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450" documentId="8_{67D56BC8-E053-461A-A2D7-CDC82C2A4891}" xr6:coauthVersionLast="47" xr6:coauthVersionMax="47" xr10:uidLastSave="{0857399E-E6A2-4218-8F76-B0035E196513}"/>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 r:id="rId5"/>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84" i="3" l="1"/>
  <c r="AG84" i="3"/>
  <c r="AF85" i="3"/>
  <c r="AG85" i="3"/>
  <c r="X84" i="3"/>
  <c r="W84" i="3" s="1"/>
  <c r="X85" i="3"/>
  <c r="W85" i="3" s="1"/>
  <c r="Z85" i="3"/>
  <c r="Y85" i="3"/>
  <c r="P85" i="3"/>
  <c r="O85" i="3"/>
  <c r="N85" i="3"/>
  <c r="Z84" i="3"/>
  <c r="Y84" i="3"/>
  <c r="P84" i="3"/>
  <c r="O84" i="3"/>
  <c r="N84" i="3"/>
  <c r="AF74" i="3"/>
  <c r="AG74" i="3"/>
  <c r="AF75" i="3"/>
  <c r="AG75" i="3"/>
  <c r="AF76" i="3"/>
  <c r="AG76" i="3"/>
  <c r="AF77" i="3"/>
  <c r="AG77" i="3"/>
  <c r="AF78" i="3"/>
  <c r="AG78" i="3"/>
  <c r="AF79" i="3"/>
  <c r="AG79" i="3"/>
  <c r="AF80" i="3"/>
  <c r="AG80" i="3"/>
  <c r="AF81" i="3"/>
  <c r="AG81" i="3"/>
  <c r="AF82" i="3"/>
  <c r="AG82" i="3"/>
  <c r="AF83" i="3"/>
  <c r="AG83" i="3"/>
  <c r="X74" i="3"/>
  <c r="W74" i="3" s="1"/>
  <c r="X75" i="3"/>
  <c r="W75" i="3" s="1"/>
  <c r="X76" i="3"/>
  <c r="W76" i="3" s="1"/>
  <c r="W77" i="3"/>
  <c r="X77" i="3"/>
  <c r="W78" i="3"/>
  <c r="X78" i="3"/>
  <c r="W79" i="3"/>
  <c r="X79" i="3"/>
  <c r="X80" i="3"/>
  <c r="W80" i="3" s="1"/>
  <c r="W81" i="3"/>
  <c r="X81" i="3"/>
  <c r="W82" i="3"/>
  <c r="X82" i="3"/>
  <c r="W83" i="3"/>
  <c r="X83" i="3"/>
  <c r="AF71" i="3" l="1"/>
  <c r="AG71" i="3"/>
  <c r="AF72" i="3"/>
  <c r="AG72" i="3"/>
  <c r="AF73" i="3"/>
  <c r="AG73" i="3"/>
  <c r="X70" i="3"/>
  <c r="W70" i="3" s="1"/>
  <c r="X71" i="3"/>
  <c r="W71" i="3" s="1"/>
  <c r="X72" i="3"/>
  <c r="W72" i="3" s="1"/>
  <c r="W73" i="3"/>
  <c r="X73" i="3"/>
  <c r="AE595" i="1" l="1"/>
  <c r="AF70" i="3"/>
  <c r="AG70" i="3"/>
  <c r="AF66" i="3" l="1"/>
  <c r="AG66" i="3"/>
  <c r="AF67" i="3"/>
  <c r="AG67" i="3"/>
  <c r="AF68" i="3"/>
  <c r="AG68" i="3"/>
  <c r="AF69" i="3"/>
  <c r="AG69" i="3"/>
  <c r="X66" i="3"/>
  <c r="W66" i="3" s="1"/>
  <c r="X67" i="3"/>
  <c r="W67" i="3" s="1"/>
  <c r="X68" i="3"/>
  <c r="W68" i="3" s="1"/>
  <c r="W69" i="3"/>
  <c r="X69" i="3"/>
  <c r="AF64" i="3" l="1"/>
  <c r="AG64" i="3"/>
  <c r="AF65" i="3"/>
  <c r="AG65" i="3"/>
  <c r="X64" i="3"/>
  <c r="W64" i="3" s="1"/>
  <c r="W65" i="3"/>
  <c r="X65" i="3"/>
  <c r="AF63" i="3"/>
  <c r="AG63" i="3"/>
  <c r="W63" i="3"/>
  <c r="X63" i="3"/>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AC58" i="3"/>
  <c r="AF53" i="3" l="1"/>
  <c r="AG53" i="3"/>
  <c r="AF54" i="3"/>
  <c r="AG54" i="3"/>
  <c r="X53" i="3"/>
  <c r="W53" i="3" s="1"/>
  <c r="X54" i="3"/>
  <c r="W54" i="3" s="1"/>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AA31" i="2" l="1"/>
  <c r="X31" i="2"/>
  <c r="AA127" i="2"/>
  <c r="X127" i="2"/>
  <c r="AA211" i="2"/>
  <c r="X211" i="2"/>
  <c r="AA391" i="2"/>
  <c r="X391" i="2"/>
  <c r="X487" i="2"/>
  <c r="AA487" i="2"/>
  <c r="X619" i="2"/>
  <c r="AA619" i="2"/>
  <c r="X44" i="2"/>
  <c r="AA44" i="2"/>
  <c r="AA116" i="2"/>
  <c r="X116" i="2"/>
  <c r="AA188" i="2"/>
  <c r="X188" i="2"/>
  <c r="X212" i="2"/>
  <c r="AA212" i="2"/>
  <c r="AA368" i="2"/>
  <c r="X368" i="2"/>
  <c r="X476" i="2"/>
  <c r="AA476" i="2"/>
  <c r="X512" i="2"/>
  <c r="AA512" i="2"/>
  <c r="X572" i="2"/>
  <c r="AA572" i="2"/>
  <c r="AA668" i="2"/>
  <c r="X668" i="2"/>
  <c r="X24" i="2"/>
  <c r="AA24" i="2"/>
  <c r="AA84" i="2"/>
  <c r="X84" i="2"/>
  <c r="AA144" i="2"/>
  <c r="X144" i="2"/>
  <c r="X168" i="2"/>
  <c r="AA168" i="2"/>
  <c r="X252" i="2"/>
  <c r="AA252" i="2"/>
  <c r="X312" i="2"/>
  <c r="AA312" i="2"/>
  <c r="AA372" i="2"/>
  <c r="X372" i="2"/>
  <c r="AA396" i="2"/>
  <c r="X396" i="2"/>
  <c r="AA444" i="2"/>
  <c r="X444" i="2"/>
  <c r="AA504" i="2"/>
  <c r="X504" i="2"/>
  <c r="AA552" i="2"/>
  <c r="X552" i="2"/>
  <c r="AA612" i="2"/>
  <c r="X612" i="2"/>
  <c r="X648" i="2"/>
  <c r="AA648" i="2"/>
  <c r="AA25" i="2"/>
  <c r="X25" i="2"/>
  <c r="X49" i="2"/>
  <c r="AA49" i="2"/>
  <c r="AA121" i="2"/>
  <c r="X121" i="2"/>
  <c r="AA169" i="2"/>
  <c r="X169" i="2"/>
  <c r="AA217" i="2"/>
  <c r="X217" i="2"/>
  <c r="AA241" i="2"/>
  <c r="X241" i="2"/>
  <c r="AA325" i="2"/>
  <c r="X325" i="2"/>
  <c r="X421" i="2"/>
  <c r="AA421" i="2"/>
  <c r="AA469" i="2"/>
  <c r="X469" i="2"/>
  <c r="X505" i="2"/>
  <c r="AA505" i="2"/>
  <c r="X541" i="2"/>
  <c r="AA541" i="2"/>
  <c r="X553" i="2"/>
  <c r="AA553" i="2"/>
  <c r="AA565" i="2"/>
  <c r="X565" i="2"/>
  <c r="AA577" i="2"/>
  <c r="X577" i="2"/>
  <c r="X589" i="2"/>
  <c r="AA589" i="2"/>
  <c r="X601" i="2"/>
  <c r="AA601" i="2"/>
  <c r="X613" i="2"/>
  <c r="AA613" i="2"/>
  <c r="AA625" i="2"/>
  <c r="X625" i="2"/>
  <c r="X637" i="2"/>
  <c r="AA637" i="2"/>
  <c r="X649" i="2"/>
  <c r="AA649" i="2"/>
  <c r="X661" i="2"/>
  <c r="AA661" i="2"/>
  <c r="X673" i="2"/>
  <c r="AA673" i="2"/>
  <c r="X7" i="2"/>
  <c r="AA7" i="2"/>
  <c r="AA67" i="2"/>
  <c r="X67" i="2"/>
  <c r="AA151" i="2"/>
  <c r="X151" i="2"/>
  <c r="AA199" i="2"/>
  <c r="X199" i="2"/>
  <c r="AA427" i="2"/>
  <c r="X427" i="2"/>
  <c r="AA535" i="2"/>
  <c r="X535" i="2"/>
  <c r="AA667" i="2"/>
  <c r="X667" i="2"/>
  <c r="X80" i="2"/>
  <c r="AA80" i="2"/>
  <c r="AA164" i="2"/>
  <c r="X164" i="2"/>
  <c r="X200" i="2"/>
  <c r="AA200" i="2"/>
  <c r="X272" i="2"/>
  <c r="AA272" i="2"/>
  <c r="AA332" i="2"/>
  <c r="X332" i="2"/>
  <c r="AA392" i="2"/>
  <c r="X392" i="2"/>
  <c r="X452" i="2"/>
  <c r="AA452" i="2"/>
  <c r="AA524" i="2"/>
  <c r="X524" i="2"/>
  <c r="X584" i="2"/>
  <c r="AA584" i="2"/>
  <c r="X620" i="2"/>
  <c r="AA620" i="2"/>
  <c r="AA12" i="2"/>
  <c r="X12" i="2"/>
  <c r="AA48" i="2"/>
  <c r="X48" i="2"/>
  <c r="X96" i="2"/>
  <c r="AA96" i="2"/>
  <c r="AA132" i="2"/>
  <c r="X132" i="2"/>
  <c r="AA180" i="2"/>
  <c r="X180" i="2"/>
  <c r="X240" i="2"/>
  <c r="AA240" i="2"/>
  <c r="X300" i="2"/>
  <c r="AA300" i="2"/>
  <c r="X324" i="2"/>
  <c r="AA324" i="2"/>
  <c r="AA420" i="2"/>
  <c r="X420" i="2"/>
  <c r="X480" i="2"/>
  <c r="AA480" i="2"/>
  <c r="X301" i="2"/>
  <c r="AA301" i="2"/>
  <c r="X373" i="2"/>
  <c r="AA373" i="2"/>
  <c r="AA433" i="2"/>
  <c r="X433" i="2"/>
  <c r="AA38" i="2"/>
  <c r="X38" i="2"/>
  <c r="X86" i="2"/>
  <c r="AA86" i="2"/>
  <c r="X134" i="2"/>
  <c r="AA134" i="2"/>
  <c r="AA242" i="2"/>
  <c r="X242" i="2"/>
  <c r="AA638" i="2"/>
  <c r="X638" i="2"/>
  <c r="X650" i="2"/>
  <c r="AA650" i="2"/>
  <c r="X662" i="2"/>
  <c r="AA662" i="2"/>
  <c r="AA674" i="2"/>
  <c r="X674" i="2"/>
  <c r="X55" i="2"/>
  <c r="AA55" i="2"/>
  <c r="AA103" i="2"/>
  <c r="X103" i="2"/>
  <c r="AA175" i="2"/>
  <c r="X175" i="2"/>
  <c r="X235" i="2"/>
  <c r="AA235" i="2"/>
  <c r="AA271" i="2"/>
  <c r="X271" i="2"/>
  <c r="AA355" i="2"/>
  <c r="X355" i="2"/>
  <c r="X439" i="2"/>
  <c r="AA439" i="2"/>
  <c r="AA8" i="2"/>
  <c r="X8" i="2"/>
  <c r="AA56" i="2"/>
  <c r="X56" i="2"/>
  <c r="X176" i="2"/>
  <c r="AA176" i="2"/>
  <c r="X260" i="2"/>
  <c r="AA260" i="2"/>
  <c r="X356" i="2"/>
  <c r="AA356" i="2"/>
  <c r="AA36" i="2"/>
  <c r="X36" i="2"/>
  <c r="AA108" i="2"/>
  <c r="X108" i="2"/>
  <c r="AA192" i="2"/>
  <c r="X192" i="2"/>
  <c r="AA228" i="2"/>
  <c r="X228" i="2"/>
  <c r="X288" i="2"/>
  <c r="AA288" i="2"/>
  <c r="AA336" i="2"/>
  <c r="X336" i="2"/>
  <c r="X528" i="2"/>
  <c r="AA528" i="2"/>
  <c r="AA564" i="2"/>
  <c r="X564" i="2"/>
  <c r="X624" i="2"/>
  <c r="AA624" i="2"/>
  <c r="AA660" i="2"/>
  <c r="X660" i="2"/>
  <c r="X37" i="2"/>
  <c r="AA37" i="2"/>
  <c r="X85" i="2"/>
  <c r="AA85" i="2"/>
  <c r="X133" i="2"/>
  <c r="AA133" i="2"/>
  <c r="X193" i="2"/>
  <c r="AA193" i="2"/>
  <c r="X253" i="2"/>
  <c r="AA253" i="2"/>
  <c r="X349" i="2"/>
  <c r="AA349" i="2"/>
  <c r="AA445" i="2"/>
  <c r="X445" i="2"/>
  <c r="X517" i="2"/>
  <c r="AA517" i="2"/>
  <c r="X26" i="2"/>
  <c r="AA26" i="2"/>
  <c r="AA74" i="2"/>
  <c r="X74" i="2"/>
  <c r="AA122" i="2"/>
  <c r="X122" i="2"/>
  <c r="X158" i="2"/>
  <c r="AA158" i="2"/>
  <c r="X194" i="2"/>
  <c r="AA194" i="2"/>
  <c r="AA230" i="2"/>
  <c r="X230" i="2"/>
  <c r="AA290" i="2"/>
  <c r="X290" i="2"/>
  <c r="X338" i="2"/>
  <c r="AA338" i="2"/>
  <c r="AA386" i="2"/>
  <c r="X386" i="2"/>
  <c r="AA434" i="2"/>
  <c r="X434" i="2"/>
  <c r="X458" i="2"/>
  <c r="AA458" i="2"/>
  <c r="X506" i="2"/>
  <c r="AA506" i="2"/>
  <c r="AA554" i="2"/>
  <c r="X554" i="2"/>
  <c r="X614" i="2"/>
  <c r="AA614" i="2"/>
  <c r="X39" i="2"/>
  <c r="AA39" i="2"/>
  <c r="AA51" i="2"/>
  <c r="X51" i="2"/>
  <c r="AA63" i="2"/>
  <c r="X63" i="2"/>
  <c r="X87" i="2"/>
  <c r="AA87" i="2"/>
  <c r="X99" i="2"/>
  <c r="AA99" i="2"/>
  <c r="X111" i="2"/>
  <c r="AA111" i="2"/>
  <c r="X123" i="2"/>
  <c r="AA123" i="2"/>
  <c r="AA135" i="2"/>
  <c r="X135" i="2"/>
  <c r="X147" i="2"/>
  <c r="AA147" i="2"/>
  <c r="AA159" i="2"/>
  <c r="X159" i="2"/>
  <c r="AA171" i="2"/>
  <c r="X171" i="2"/>
  <c r="X183" i="2"/>
  <c r="AA183" i="2"/>
  <c r="X195" i="2"/>
  <c r="AA195" i="2"/>
  <c r="X207" i="2"/>
  <c r="AA207" i="2"/>
  <c r="X219" i="2"/>
  <c r="AA219" i="2"/>
  <c r="X231" i="2"/>
  <c r="AA231" i="2"/>
  <c r="AA243" i="2"/>
  <c r="X243" i="2"/>
  <c r="AA255" i="2"/>
  <c r="X255" i="2"/>
  <c r="AA267" i="2"/>
  <c r="X267" i="2"/>
  <c r="X279" i="2"/>
  <c r="AA279" i="2"/>
  <c r="X291" i="2"/>
  <c r="AA291" i="2"/>
  <c r="X303" i="2"/>
  <c r="AA303" i="2"/>
  <c r="X315" i="2"/>
  <c r="AA315" i="2"/>
  <c r="AA327" i="2"/>
  <c r="X327" i="2"/>
  <c r="AA339" i="2"/>
  <c r="X339" i="2"/>
  <c r="AA351" i="2"/>
  <c r="X351" i="2"/>
  <c r="X363" i="2"/>
  <c r="AA363" i="2"/>
  <c r="X375" i="2"/>
  <c r="AA375" i="2"/>
  <c r="AA387" i="2"/>
  <c r="X387" i="2"/>
  <c r="X399" i="2"/>
  <c r="AA399" i="2"/>
  <c r="AA411" i="2"/>
  <c r="X411" i="2"/>
  <c r="X423" i="2"/>
  <c r="AA423" i="2"/>
  <c r="X435" i="2"/>
  <c r="AA435" i="2"/>
  <c r="AA447" i="2"/>
  <c r="X447" i="2"/>
  <c r="AA459" i="2"/>
  <c r="X459" i="2"/>
  <c r="X471" i="2"/>
  <c r="AA471" i="2"/>
  <c r="AA483" i="2"/>
  <c r="X483" i="2"/>
  <c r="AA495" i="2"/>
  <c r="X495" i="2"/>
  <c r="X507" i="2"/>
  <c r="AA507" i="2"/>
  <c r="X519" i="2"/>
  <c r="AA519" i="2"/>
  <c r="AA531" i="2"/>
  <c r="X531" i="2"/>
  <c r="AA543" i="2"/>
  <c r="X543" i="2"/>
  <c r="AA555" i="2"/>
  <c r="X555" i="2"/>
  <c r="AA567" i="2"/>
  <c r="X567" i="2"/>
  <c r="AA579" i="2"/>
  <c r="X579" i="2"/>
  <c r="X591" i="2"/>
  <c r="AA591" i="2"/>
  <c r="X603" i="2"/>
  <c r="AA603" i="2"/>
  <c r="AA615" i="2"/>
  <c r="X615" i="2"/>
  <c r="X627" i="2"/>
  <c r="AA627" i="2"/>
  <c r="AA639" i="2"/>
  <c r="X639" i="2"/>
  <c r="AA651" i="2"/>
  <c r="X651" i="2"/>
  <c r="AA663" i="2"/>
  <c r="X663" i="2"/>
  <c r="X675" i="2"/>
  <c r="AA675" i="2"/>
  <c r="X19" i="2"/>
  <c r="AA19" i="2"/>
  <c r="X79" i="2"/>
  <c r="AA79" i="2"/>
  <c r="X139" i="2"/>
  <c r="AA139" i="2"/>
  <c r="AA283" i="2"/>
  <c r="X283" i="2"/>
  <c r="X331" i="2"/>
  <c r="AA331" i="2"/>
  <c r="X403" i="2"/>
  <c r="AA403" i="2"/>
  <c r="X463" i="2"/>
  <c r="AA463" i="2"/>
  <c r="AA547" i="2"/>
  <c r="X547" i="2"/>
  <c r="AA631" i="2"/>
  <c r="X631" i="2"/>
  <c r="X32" i="2"/>
  <c r="AA32" i="2"/>
  <c r="X152" i="2"/>
  <c r="AA152" i="2"/>
  <c r="X224" i="2"/>
  <c r="AA224" i="2"/>
  <c r="X284" i="2"/>
  <c r="AA284" i="2"/>
  <c r="X416" i="2"/>
  <c r="AA416" i="2"/>
  <c r="AA656" i="2"/>
  <c r="X656" i="2"/>
  <c r="AA21" i="2"/>
  <c r="X21" i="2"/>
  <c r="AA72" i="2"/>
  <c r="X72" i="2"/>
  <c r="AA156" i="2"/>
  <c r="X156" i="2"/>
  <c r="AA216" i="2"/>
  <c r="X216" i="2"/>
  <c r="AA276" i="2"/>
  <c r="X276" i="2"/>
  <c r="X348" i="2"/>
  <c r="AA348" i="2"/>
  <c r="X384" i="2"/>
  <c r="AA384" i="2"/>
  <c r="X432" i="2"/>
  <c r="AA432" i="2"/>
  <c r="AA456" i="2"/>
  <c r="X456" i="2"/>
  <c r="X492" i="2"/>
  <c r="AA492" i="2"/>
  <c r="X540" i="2"/>
  <c r="AA540" i="2"/>
  <c r="AA576" i="2"/>
  <c r="X576" i="2"/>
  <c r="AA600" i="2"/>
  <c r="X600" i="2"/>
  <c r="AA672" i="2"/>
  <c r="X672" i="2"/>
  <c r="AA73" i="2"/>
  <c r="X73" i="2"/>
  <c r="X109" i="2"/>
  <c r="AA109" i="2"/>
  <c r="X181" i="2"/>
  <c r="AA181" i="2"/>
  <c r="X265" i="2"/>
  <c r="AA265" i="2"/>
  <c r="AA337" i="2"/>
  <c r="X337" i="2"/>
  <c r="X385" i="2"/>
  <c r="AA385" i="2"/>
  <c r="AA409" i="2"/>
  <c r="X409" i="2"/>
  <c r="AA493" i="2"/>
  <c r="X493" i="2"/>
  <c r="AA14" i="2"/>
  <c r="X14" i="2"/>
  <c r="X50" i="2"/>
  <c r="AA50" i="2"/>
  <c r="X110" i="2"/>
  <c r="AA110" i="2"/>
  <c r="X170" i="2"/>
  <c r="AA170" i="2"/>
  <c r="AA218" i="2"/>
  <c r="X218" i="2"/>
  <c r="AA278" i="2"/>
  <c r="X278" i="2"/>
  <c r="X302" i="2"/>
  <c r="AA302" i="2"/>
  <c r="X374" i="2"/>
  <c r="AA374" i="2"/>
  <c r="X422" i="2"/>
  <c r="AA422" i="2"/>
  <c r="X494" i="2"/>
  <c r="AA494" i="2"/>
  <c r="AA542" i="2"/>
  <c r="X542" i="2"/>
  <c r="AA566" i="2"/>
  <c r="X566" i="2"/>
  <c r="AA602" i="2"/>
  <c r="X602" i="2"/>
  <c r="AA3" i="2"/>
  <c r="X3" i="2"/>
  <c r="AA15" i="2"/>
  <c r="X15" i="2"/>
  <c r="X75" i="2"/>
  <c r="AA75" i="2"/>
  <c r="X4" i="2"/>
  <c r="AA4" i="2"/>
  <c r="AA16" i="2"/>
  <c r="X16" i="2"/>
  <c r="X28" i="2"/>
  <c r="AA28" i="2"/>
  <c r="X40" i="2"/>
  <c r="AA40" i="2"/>
  <c r="AA52" i="2"/>
  <c r="X52" i="2"/>
  <c r="AA64" i="2"/>
  <c r="X64" i="2"/>
  <c r="AA76" i="2"/>
  <c r="X76" i="2"/>
  <c r="AA88" i="2"/>
  <c r="X88" i="2"/>
  <c r="AA100" i="2"/>
  <c r="X100" i="2"/>
  <c r="AA112" i="2"/>
  <c r="X112" i="2"/>
  <c r="X124" i="2"/>
  <c r="AA124" i="2"/>
  <c r="X136" i="2"/>
  <c r="AA136" i="2"/>
  <c r="AA148" i="2"/>
  <c r="X148" i="2"/>
  <c r="AA160" i="2"/>
  <c r="X160" i="2"/>
  <c r="X172" i="2"/>
  <c r="AA172" i="2"/>
  <c r="X184" i="2"/>
  <c r="AA184" i="2"/>
  <c r="AA196" i="2"/>
  <c r="X196" i="2"/>
  <c r="X208" i="2"/>
  <c r="AA208" i="2"/>
  <c r="AA220" i="2"/>
  <c r="X220" i="2"/>
  <c r="X232" i="2"/>
  <c r="AA232" i="2"/>
  <c r="AA244" i="2"/>
  <c r="X244" i="2"/>
  <c r="X256" i="2"/>
  <c r="AA256" i="2"/>
  <c r="AA268" i="2"/>
  <c r="X268" i="2"/>
  <c r="X280" i="2"/>
  <c r="AA280" i="2"/>
  <c r="AA292" i="2"/>
  <c r="X292" i="2"/>
  <c r="X304" i="2"/>
  <c r="AA304" i="2"/>
  <c r="X316" i="2"/>
  <c r="AA316" i="2"/>
  <c r="AA328" i="2"/>
  <c r="X328" i="2"/>
  <c r="X340" i="2"/>
  <c r="AA340" i="2"/>
  <c r="X352" i="2"/>
  <c r="AA352" i="2"/>
  <c r="X364" i="2"/>
  <c r="AA364" i="2"/>
  <c r="X376" i="2"/>
  <c r="AA376" i="2"/>
  <c r="X388" i="2"/>
  <c r="AA388" i="2"/>
  <c r="AA400" i="2"/>
  <c r="X400" i="2"/>
  <c r="AA412" i="2"/>
  <c r="X412" i="2"/>
  <c r="X424" i="2"/>
  <c r="AA424" i="2"/>
  <c r="AA436" i="2"/>
  <c r="X436" i="2"/>
  <c r="X448" i="2"/>
  <c r="AA448" i="2"/>
  <c r="AA460" i="2"/>
  <c r="X460" i="2"/>
  <c r="AA472" i="2"/>
  <c r="X472" i="2"/>
  <c r="X484" i="2"/>
  <c r="AA484" i="2"/>
  <c r="X496" i="2"/>
  <c r="AA496" i="2"/>
  <c r="X508" i="2"/>
  <c r="AA508" i="2"/>
  <c r="X520" i="2"/>
  <c r="AA520" i="2"/>
  <c r="X532" i="2"/>
  <c r="AA532" i="2"/>
  <c r="X544" i="2"/>
  <c r="AA544" i="2"/>
  <c r="AA556" i="2"/>
  <c r="X556" i="2"/>
  <c r="X568" i="2"/>
  <c r="AA568" i="2"/>
  <c r="AA580" i="2"/>
  <c r="X580" i="2"/>
  <c r="AA592" i="2"/>
  <c r="X592" i="2"/>
  <c r="X604" i="2"/>
  <c r="AA604" i="2"/>
  <c r="AA616" i="2"/>
  <c r="X616" i="2"/>
  <c r="AA628" i="2"/>
  <c r="X628" i="2"/>
  <c r="X640" i="2"/>
  <c r="AA640" i="2"/>
  <c r="AA652" i="2"/>
  <c r="X652" i="2"/>
  <c r="X664" i="2"/>
  <c r="AA664" i="2"/>
  <c r="AA676" i="2"/>
  <c r="X676" i="2"/>
  <c r="AA91" i="2"/>
  <c r="X91" i="2"/>
  <c r="X163" i="2"/>
  <c r="AA163" i="2"/>
  <c r="X223" i="2"/>
  <c r="AA223" i="2"/>
  <c r="AA259" i="2"/>
  <c r="X259" i="2"/>
  <c r="X295" i="2"/>
  <c r="AA295" i="2"/>
  <c r="X379" i="2"/>
  <c r="AA379" i="2"/>
  <c r="X511" i="2"/>
  <c r="AA511" i="2"/>
  <c r="AA595" i="2"/>
  <c r="X595" i="2"/>
  <c r="X20" i="2"/>
  <c r="AA20" i="2"/>
  <c r="X68" i="2"/>
  <c r="AA68" i="2"/>
  <c r="X128" i="2"/>
  <c r="AA128" i="2"/>
  <c r="X344" i="2"/>
  <c r="AA344" i="2"/>
  <c r="X440" i="2"/>
  <c r="AA440" i="2"/>
  <c r="X500" i="2"/>
  <c r="AA500" i="2"/>
  <c r="AA560" i="2"/>
  <c r="X560" i="2"/>
  <c r="AA644" i="2"/>
  <c r="X644" i="2"/>
  <c r="AA9" i="2"/>
  <c r="X9" i="2"/>
  <c r="X60" i="2"/>
  <c r="AA60" i="2"/>
  <c r="X120" i="2"/>
  <c r="AA120" i="2"/>
  <c r="X204" i="2"/>
  <c r="AA204" i="2"/>
  <c r="AA264" i="2"/>
  <c r="X264" i="2"/>
  <c r="AA360" i="2"/>
  <c r="X360" i="2"/>
  <c r="X408" i="2"/>
  <c r="AA408" i="2"/>
  <c r="AA468" i="2"/>
  <c r="X468" i="2"/>
  <c r="X516" i="2"/>
  <c r="AA516" i="2"/>
  <c r="AA588" i="2"/>
  <c r="X588" i="2"/>
  <c r="AA636" i="2"/>
  <c r="X636" i="2"/>
  <c r="X13" i="2"/>
  <c r="AA13" i="2"/>
  <c r="X61" i="2"/>
  <c r="AA61" i="2"/>
  <c r="AA97" i="2"/>
  <c r="X97" i="2"/>
  <c r="AA145" i="2"/>
  <c r="X145" i="2"/>
  <c r="X205" i="2"/>
  <c r="AA205" i="2"/>
  <c r="X229" i="2"/>
  <c r="AA229" i="2"/>
  <c r="AA289" i="2"/>
  <c r="X289" i="2"/>
  <c r="AA313" i="2"/>
  <c r="X313" i="2"/>
  <c r="X397" i="2"/>
  <c r="AA397" i="2"/>
  <c r="AA481" i="2"/>
  <c r="X481" i="2"/>
  <c r="X206" i="2"/>
  <c r="AA206" i="2"/>
  <c r="X266" i="2"/>
  <c r="AA266" i="2"/>
  <c r="AA326" i="2"/>
  <c r="X326" i="2"/>
  <c r="X362" i="2"/>
  <c r="AA362" i="2"/>
  <c r="AA398" i="2"/>
  <c r="X398" i="2"/>
  <c r="AA446" i="2"/>
  <c r="X446" i="2"/>
  <c r="X482" i="2"/>
  <c r="AA482" i="2"/>
  <c r="X530" i="2"/>
  <c r="AA530" i="2"/>
  <c r="AA578" i="2"/>
  <c r="X578" i="2"/>
  <c r="AA626" i="2"/>
  <c r="X626" i="2"/>
  <c r="X27" i="2"/>
  <c r="AA27" i="2"/>
  <c r="AA5" i="2"/>
  <c r="X5" i="2"/>
  <c r="X17" i="2"/>
  <c r="AA17" i="2"/>
  <c r="X29" i="2"/>
  <c r="AA29" i="2"/>
  <c r="X41" i="2"/>
  <c r="AA41" i="2"/>
  <c r="X53" i="2"/>
  <c r="AA53" i="2"/>
  <c r="X65" i="2"/>
  <c r="AA65" i="2"/>
  <c r="X77" i="2"/>
  <c r="AA77" i="2"/>
  <c r="AA89" i="2"/>
  <c r="X89" i="2"/>
  <c r="AA101" i="2"/>
  <c r="X101" i="2"/>
  <c r="AA113" i="2"/>
  <c r="X113" i="2"/>
  <c r="AA125" i="2"/>
  <c r="X125" i="2"/>
  <c r="X137" i="2"/>
  <c r="AA137" i="2"/>
  <c r="X149" i="2"/>
  <c r="AA149" i="2"/>
  <c r="AA161" i="2"/>
  <c r="X161" i="2"/>
  <c r="X173" i="2"/>
  <c r="AA173" i="2"/>
  <c r="X185" i="2"/>
  <c r="AA185" i="2"/>
  <c r="AA197" i="2"/>
  <c r="X197" i="2"/>
  <c r="X209" i="2"/>
  <c r="AA209" i="2"/>
  <c r="X221" i="2"/>
  <c r="AA221" i="2"/>
  <c r="AA233" i="2"/>
  <c r="X233" i="2"/>
  <c r="X245" i="2"/>
  <c r="AA245" i="2"/>
  <c r="AA257" i="2"/>
  <c r="X257" i="2"/>
  <c r="X269" i="2"/>
  <c r="AA269" i="2"/>
  <c r="X281" i="2"/>
  <c r="AA281" i="2"/>
  <c r="AA293" i="2"/>
  <c r="X293" i="2"/>
  <c r="X305" i="2"/>
  <c r="AA305" i="2"/>
  <c r="X317" i="2"/>
  <c r="AA317" i="2"/>
  <c r="AA329" i="2"/>
  <c r="X329" i="2"/>
  <c r="AA341" i="2"/>
  <c r="X341" i="2"/>
  <c r="AA353" i="2"/>
  <c r="X353" i="2"/>
  <c r="X365" i="2"/>
  <c r="AA365" i="2"/>
  <c r="X377" i="2"/>
  <c r="AA377" i="2"/>
  <c r="X389" i="2"/>
  <c r="AA389" i="2"/>
  <c r="AA401" i="2"/>
  <c r="X401" i="2"/>
  <c r="AA413" i="2"/>
  <c r="X413" i="2"/>
  <c r="X425" i="2"/>
  <c r="AA425" i="2"/>
  <c r="AA437" i="2"/>
  <c r="X437" i="2"/>
  <c r="X449" i="2"/>
  <c r="AA449" i="2"/>
  <c r="AA461" i="2"/>
  <c r="X461" i="2"/>
  <c r="X473" i="2"/>
  <c r="AA473" i="2"/>
  <c r="X485" i="2"/>
  <c r="AA485" i="2"/>
  <c r="AA497" i="2"/>
  <c r="X497" i="2"/>
  <c r="AA509" i="2"/>
  <c r="X509" i="2"/>
  <c r="X521" i="2"/>
  <c r="AA521" i="2"/>
  <c r="X533" i="2"/>
  <c r="AA533" i="2"/>
  <c r="AA545" i="2"/>
  <c r="X545" i="2"/>
  <c r="X557" i="2"/>
  <c r="AA557" i="2"/>
  <c r="X569" i="2"/>
  <c r="AA569" i="2"/>
  <c r="X581" i="2"/>
  <c r="AA581" i="2"/>
  <c r="AA593" i="2"/>
  <c r="X593" i="2"/>
  <c r="X605" i="2"/>
  <c r="AA605" i="2"/>
  <c r="X617" i="2"/>
  <c r="AA617" i="2"/>
  <c r="AA629" i="2"/>
  <c r="X629" i="2"/>
  <c r="AA641" i="2"/>
  <c r="X641" i="2"/>
  <c r="AA653" i="2"/>
  <c r="X653" i="2"/>
  <c r="AA665" i="2"/>
  <c r="X665" i="2"/>
  <c r="X43" i="2"/>
  <c r="AA43" i="2"/>
  <c r="X115" i="2"/>
  <c r="AA115" i="2"/>
  <c r="X187" i="2"/>
  <c r="AA187" i="2"/>
  <c r="AA247" i="2"/>
  <c r="X247" i="2"/>
  <c r="X307" i="2"/>
  <c r="AA307" i="2"/>
  <c r="X451" i="2"/>
  <c r="AA451" i="2"/>
  <c r="X475" i="2"/>
  <c r="AA475" i="2"/>
  <c r="AA571" i="2"/>
  <c r="X571" i="2"/>
  <c r="AA104" i="2"/>
  <c r="X104" i="2"/>
  <c r="X320" i="2"/>
  <c r="AA320" i="2"/>
  <c r="AA404" i="2"/>
  <c r="X404" i="2"/>
  <c r="X464" i="2"/>
  <c r="AA464" i="2"/>
  <c r="AA548" i="2"/>
  <c r="X548" i="2"/>
  <c r="X157" i="2"/>
  <c r="AA157" i="2"/>
  <c r="X277" i="2"/>
  <c r="AA277" i="2"/>
  <c r="X361" i="2"/>
  <c r="AA361" i="2"/>
  <c r="AA457" i="2"/>
  <c r="X457" i="2"/>
  <c r="AA529" i="2"/>
  <c r="X529" i="2"/>
  <c r="AA62" i="2"/>
  <c r="X62" i="2"/>
  <c r="AA98" i="2"/>
  <c r="X98" i="2"/>
  <c r="X146" i="2"/>
  <c r="AA146" i="2"/>
  <c r="AA182" i="2"/>
  <c r="X182" i="2"/>
  <c r="AA254" i="2"/>
  <c r="X254" i="2"/>
  <c r="AA314" i="2"/>
  <c r="X314" i="2"/>
  <c r="X350" i="2"/>
  <c r="AA350" i="2"/>
  <c r="AA410" i="2"/>
  <c r="X410" i="2"/>
  <c r="AA470" i="2"/>
  <c r="X470" i="2"/>
  <c r="AA518" i="2"/>
  <c r="X518" i="2"/>
  <c r="AA590" i="2"/>
  <c r="X590" i="2"/>
  <c r="AA6" i="2"/>
  <c r="X6" i="2"/>
  <c r="AA18" i="2"/>
  <c r="X18" i="2"/>
  <c r="AA30" i="2"/>
  <c r="X30" i="2"/>
  <c r="X42" i="2"/>
  <c r="AA42" i="2"/>
  <c r="X54" i="2"/>
  <c r="AA54" i="2"/>
  <c r="X66" i="2"/>
  <c r="AA66" i="2"/>
  <c r="AA78" i="2"/>
  <c r="X78" i="2"/>
  <c r="AA90" i="2"/>
  <c r="X90" i="2"/>
  <c r="X102" i="2"/>
  <c r="AA102" i="2"/>
  <c r="AA114" i="2"/>
  <c r="X114" i="2"/>
  <c r="AA126" i="2"/>
  <c r="X126" i="2"/>
  <c r="X138" i="2"/>
  <c r="AA138" i="2"/>
  <c r="X150" i="2"/>
  <c r="AA150" i="2"/>
  <c r="AA162" i="2"/>
  <c r="X162" i="2"/>
  <c r="X174" i="2"/>
  <c r="AA174" i="2"/>
  <c r="AA186" i="2"/>
  <c r="X186" i="2"/>
  <c r="X198" i="2"/>
  <c r="AA198" i="2"/>
  <c r="AA210" i="2"/>
  <c r="X210" i="2"/>
  <c r="X222" i="2"/>
  <c r="AA222" i="2"/>
  <c r="X234" i="2"/>
  <c r="AA234" i="2"/>
  <c r="AA246" i="2"/>
  <c r="X246" i="2"/>
  <c r="AA258" i="2"/>
  <c r="X258" i="2"/>
  <c r="X270" i="2"/>
  <c r="AA270" i="2"/>
  <c r="AA282" i="2"/>
  <c r="X282" i="2"/>
  <c r="X294" i="2"/>
  <c r="AA294" i="2"/>
  <c r="X306" i="2"/>
  <c r="AA306" i="2"/>
  <c r="X318" i="2"/>
  <c r="AA318" i="2"/>
  <c r="AA330" i="2"/>
  <c r="X330" i="2"/>
  <c r="X342" i="2"/>
  <c r="AA342" i="2"/>
  <c r="X354" i="2"/>
  <c r="AA354" i="2"/>
  <c r="X366" i="2"/>
  <c r="AA366" i="2"/>
  <c r="AA378" i="2"/>
  <c r="X378" i="2"/>
  <c r="AA390" i="2"/>
  <c r="X390" i="2"/>
  <c r="X402" i="2"/>
  <c r="AA402" i="2"/>
  <c r="X414" i="2"/>
  <c r="AA414" i="2"/>
  <c r="X426" i="2"/>
  <c r="AA426" i="2"/>
  <c r="X438" i="2"/>
  <c r="AA438" i="2"/>
  <c r="X450" i="2"/>
  <c r="AA450" i="2"/>
  <c r="AA462" i="2"/>
  <c r="X462" i="2"/>
  <c r="AA474" i="2"/>
  <c r="X474" i="2"/>
  <c r="AA486" i="2"/>
  <c r="X486" i="2"/>
  <c r="X498" i="2"/>
  <c r="AA498" i="2"/>
  <c r="X510" i="2"/>
  <c r="AA510" i="2"/>
  <c r="X522" i="2"/>
  <c r="AA522" i="2"/>
  <c r="X534" i="2"/>
  <c r="AA534" i="2"/>
  <c r="AA546" i="2"/>
  <c r="X546" i="2"/>
  <c r="AA558" i="2"/>
  <c r="X558" i="2"/>
  <c r="X570" i="2"/>
  <c r="AA570" i="2"/>
  <c r="X582" i="2"/>
  <c r="AA582" i="2"/>
  <c r="X594" i="2"/>
  <c r="AA594" i="2"/>
  <c r="X606" i="2"/>
  <c r="AA606" i="2"/>
  <c r="AA618" i="2"/>
  <c r="X618" i="2"/>
  <c r="X630" i="2"/>
  <c r="AA630" i="2"/>
  <c r="X642" i="2"/>
  <c r="AA642" i="2"/>
  <c r="AA654" i="2"/>
  <c r="X654" i="2"/>
  <c r="AA666" i="2"/>
  <c r="X666" i="2"/>
  <c r="AA343" i="2"/>
  <c r="X343" i="2"/>
  <c r="AA367" i="2"/>
  <c r="X367" i="2"/>
  <c r="AA499" i="2"/>
  <c r="X499" i="2"/>
  <c r="X583" i="2"/>
  <c r="AA583" i="2"/>
  <c r="AA607" i="2"/>
  <c r="X607" i="2"/>
  <c r="AA643" i="2"/>
  <c r="X643" i="2"/>
  <c r="AA92" i="2"/>
  <c r="X92" i="2"/>
  <c r="X248" i="2"/>
  <c r="AA248" i="2"/>
  <c r="AA308" i="2"/>
  <c r="X308" i="2"/>
  <c r="X428" i="2"/>
  <c r="AA428" i="2"/>
  <c r="X488" i="2"/>
  <c r="AA488" i="2"/>
  <c r="X536" i="2"/>
  <c r="AA536" i="2"/>
  <c r="AA596" i="2"/>
  <c r="X596" i="2"/>
  <c r="AA608" i="2"/>
  <c r="X608" i="2"/>
  <c r="AA632" i="2"/>
  <c r="X632" i="2"/>
  <c r="AA33" i="2"/>
  <c r="X33" i="2"/>
  <c r="X45" i="2"/>
  <c r="AA45" i="2"/>
  <c r="X57" i="2"/>
  <c r="AA57" i="2"/>
  <c r="X69" i="2"/>
  <c r="AA69" i="2"/>
  <c r="X81" i="2"/>
  <c r="AA81" i="2"/>
  <c r="AA93" i="2"/>
  <c r="X93" i="2"/>
  <c r="AA105" i="2"/>
  <c r="X105" i="2"/>
  <c r="AA117" i="2"/>
  <c r="X117" i="2"/>
  <c r="AA129" i="2"/>
  <c r="X129" i="2"/>
  <c r="X141" i="2"/>
  <c r="AA141" i="2"/>
  <c r="AA153" i="2"/>
  <c r="X153" i="2"/>
  <c r="X165" i="2"/>
  <c r="AA165" i="2"/>
  <c r="X177" i="2"/>
  <c r="AA177" i="2"/>
  <c r="X189" i="2"/>
  <c r="AA189" i="2"/>
  <c r="X201" i="2"/>
  <c r="AA201" i="2"/>
  <c r="AA213" i="2"/>
  <c r="X213" i="2"/>
  <c r="AA225" i="2"/>
  <c r="X225" i="2"/>
  <c r="AA237" i="2"/>
  <c r="X237" i="2"/>
  <c r="X249" i="2"/>
  <c r="AA249" i="2"/>
  <c r="X261" i="2"/>
  <c r="AA261" i="2"/>
  <c r="AA273" i="2"/>
  <c r="X273" i="2"/>
  <c r="X285" i="2"/>
  <c r="AA285" i="2"/>
  <c r="AA297" i="2"/>
  <c r="X297" i="2"/>
  <c r="X309" i="2"/>
  <c r="AA309" i="2"/>
  <c r="AA321" i="2"/>
  <c r="X321" i="2"/>
  <c r="AA333" i="2"/>
  <c r="X333" i="2"/>
  <c r="AA345" i="2"/>
  <c r="X345" i="2"/>
  <c r="AA369" i="2"/>
  <c r="X369" i="2"/>
  <c r="AA393" i="2"/>
  <c r="X393" i="2"/>
  <c r="X405" i="2"/>
  <c r="AA405" i="2"/>
  <c r="AA429" i="2"/>
  <c r="X429" i="2"/>
  <c r="X453" i="2"/>
  <c r="AA453" i="2"/>
  <c r="AA477" i="2"/>
  <c r="X477" i="2"/>
  <c r="AA501" i="2"/>
  <c r="X501" i="2"/>
  <c r="X537" i="2"/>
  <c r="AA537" i="2"/>
  <c r="X549" i="2"/>
  <c r="AA549" i="2"/>
  <c r="X573" i="2"/>
  <c r="AA573" i="2"/>
  <c r="AA585" i="2"/>
  <c r="X585" i="2"/>
  <c r="X597" i="2"/>
  <c r="AA597" i="2"/>
  <c r="X621" i="2"/>
  <c r="AA621" i="2"/>
  <c r="AA645" i="2"/>
  <c r="X645" i="2"/>
  <c r="AA657" i="2"/>
  <c r="X657" i="2"/>
  <c r="AA2" i="2"/>
  <c r="X2" i="2"/>
  <c r="AA10" i="2"/>
  <c r="X10" i="2"/>
  <c r="AA22" i="2"/>
  <c r="X22" i="2"/>
  <c r="AA34" i="2"/>
  <c r="X34" i="2"/>
  <c r="X46" i="2"/>
  <c r="AA46" i="2"/>
  <c r="AA58" i="2"/>
  <c r="X58" i="2"/>
  <c r="AA70" i="2"/>
  <c r="X70" i="2"/>
  <c r="X82" i="2"/>
  <c r="AA82" i="2"/>
  <c r="X94" i="2"/>
  <c r="AA94" i="2"/>
  <c r="X106" i="2"/>
  <c r="AA106" i="2"/>
  <c r="X118" i="2"/>
  <c r="AA118" i="2"/>
  <c r="AA130" i="2"/>
  <c r="X130" i="2"/>
  <c r="X142" i="2"/>
  <c r="AA142" i="2"/>
  <c r="AA154" i="2"/>
  <c r="X154" i="2"/>
  <c r="AA166" i="2"/>
  <c r="X166" i="2"/>
  <c r="AA178" i="2"/>
  <c r="X178" i="2"/>
  <c r="X190" i="2"/>
  <c r="AA190" i="2"/>
  <c r="X202" i="2"/>
  <c r="AA202" i="2"/>
  <c r="X214" i="2"/>
  <c r="AA214" i="2"/>
  <c r="AA226" i="2"/>
  <c r="X226" i="2"/>
  <c r="AA238" i="2"/>
  <c r="X238" i="2"/>
  <c r="AA250" i="2"/>
  <c r="X250" i="2"/>
  <c r="X262" i="2"/>
  <c r="AA262" i="2"/>
  <c r="AA274" i="2"/>
  <c r="X274" i="2"/>
  <c r="AA286" i="2"/>
  <c r="X286" i="2"/>
  <c r="X298" i="2"/>
  <c r="AA298" i="2"/>
  <c r="AA310" i="2"/>
  <c r="X310" i="2"/>
  <c r="AA322" i="2"/>
  <c r="X322" i="2"/>
  <c r="X334" i="2"/>
  <c r="AA334" i="2"/>
  <c r="AA346" i="2"/>
  <c r="X346" i="2"/>
  <c r="X358" i="2"/>
  <c r="AA358" i="2"/>
  <c r="AA370" i="2"/>
  <c r="X370" i="2"/>
  <c r="X382" i="2"/>
  <c r="AA382" i="2"/>
  <c r="X394" i="2"/>
  <c r="AA394" i="2"/>
  <c r="X406" i="2"/>
  <c r="AA406" i="2"/>
  <c r="AA418" i="2"/>
  <c r="X418" i="2"/>
  <c r="AA430" i="2"/>
  <c r="X430" i="2"/>
  <c r="X442" i="2"/>
  <c r="AA442" i="2"/>
  <c r="X454" i="2"/>
  <c r="AA454" i="2"/>
  <c r="X466" i="2"/>
  <c r="AA466" i="2"/>
  <c r="X478" i="2"/>
  <c r="AA478" i="2"/>
  <c r="AA490" i="2"/>
  <c r="X490" i="2"/>
  <c r="X502" i="2"/>
  <c r="AA502" i="2"/>
  <c r="X514" i="2"/>
  <c r="AA514" i="2"/>
  <c r="X526" i="2"/>
  <c r="AA526" i="2"/>
  <c r="AA538" i="2"/>
  <c r="X538" i="2"/>
  <c r="X550" i="2"/>
  <c r="AA550" i="2"/>
  <c r="AA562" i="2"/>
  <c r="X562" i="2"/>
  <c r="X574" i="2"/>
  <c r="AA574" i="2"/>
  <c r="X586" i="2"/>
  <c r="AA586" i="2"/>
  <c r="AA598" i="2"/>
  <c r="X598" i="2"/>
  <c r="AA610" i="2"/>
  <c r="X610" i="2"/>
  <c r="X622" i="2"/>
  <c r="AA622" i="2"/>
  <c r="X634" i="2"/>
  <c r="AA634" i="2"/>
  <c r="X646" i="2"/>
  <c r="AA646" i="2"/>
  <c r="AA658" i="2"/>
  <c r="X658" i="2"/>
  <c r="X670" i="2"/>
  <c r="AA670" i="2"/>
  <c r="X319" i="2"/>
  <c r="AA319" i="2"/>
  <c r="AA415" i="2"/>
  <c r="X415" i="2"/>
  <c r="X523" i="2"/>
  <c r="AA523" i="2"/>
  <c r="X559" i="2"/>
  <c r="AA559" i="2"/>
  <c r="X655" i="2"/>
  <c r="AA655" i="2"/>
  <c r="X140" i="2"/>
  <c r="AA140" i="2"/>
  <c r="X236" i="2"/>
  <c r="AA236" i="2"/>
  <c r="AA296" i="2"/>
  <c r="X296" i="2"/>
  <c r="AA380" i="2"/>
  <c r="X380" i="2"/>
  <c r="X357" i="2"/>
  <c r="AA357" i="2"/>
  <c r="AA381" i="2"/>
  <c r="X381" i="2"/>
  <c r="X417" i="2"/>
  <c r="AA417" i="2"/>
  <c r="AA441" i="2"/>
  <c r="X441" i="2"/>
  <c r="X465" i="2"/>
  <c r="AA465" i="2"/>
  <c r="X489" i="2"/>
  <c r="AA489" i="2"/>
  <c r="AA513" i="2"/>
  <c r="X513" i="2"/>
  <c r="X525" i="2"/>
  <c r="AA525" i="2"/>
  <c r="X561" i="2"/>
  <c r="AA561" i="2"/>
  <c r="X609" i="2"/>
  <c r="AA609" i="2"/>
  <c r="AA633" i="2"/>
  <c r="X633" i="2"/>
  <c r="AA669" i="2"/>
  <c r="X669" i="2"/>
  <c r="X11" i="2"/>
  <c r="AA11" i="2"/>
  <c r="AA23" i="2"/>
  <c r="X23" i="2"/>
  <c r="AA35" i="2"/>
  <c r="X35" i="2"/>
  <c r="X47" i="2"/>
  <c r="AA47" i="2"/>
  <c r="AA59" i="2"/>
  <c r="X59" i="2"/>
  <c r="AA71" i="2"/>
  <c r="X71" i="2"/>
  <c r="AA83" i="2"/>
  <c r="X83" i="2"/>
  <c r="AA95" i="2"/>
  <c r="X95" i="2"/>
  <c r="X107" i="2"/>
  <c r="AA107" i="2"/>
  <c r="AA119" i="2"/>
  <c r="X119" i="2"/>
  <c r="X131" i="2"/>
  <c r="AA131" i="2"/>
  <c r="AA143" i="2"/>
  <c r="X143" i="2"/>
  <c r="AA155" i="2"/>
  <c r="X155" i="2"/>
  <c r="AA167" i="2"/>
  <c r="X167" i="2"/>
  <c r="AA179" i="2"/>
  <c r="X179" i="2"/>
  <c r="X191" i="2"/>
  <c r="AA191" i="2"/>
  <c r="X203" i="2"/>
  <c r="AA203" i="2"/>
  <c r="X215" i="2"/>
  <c r="AA215" i="2"/>
  <c r="AA227" i="2"/>
  <c r="X227" i="2"/>
  <c r="X239" i="2"/>
  <c r="AA239" i="2"/>
  <c r="AA251" i="2"/>
  <c r="X251" i="2"/>
  <c r="X263" i="2"/>
  <c r="AA263" i="2"/>
  <c r="AA275" i="2"/>
  <c r="X275" i="2"/>
  <c r="X287" i="2"/>
  <c r="AA287" i="2"/>
  <c r="X299" i="2"/>
  <c r="AA299" i="2"/>
  <c r="AA311" i="2"/>
  <c r="X311" i="2"/>
  <c r="AA323" i="2"/>
  <c r="X323" i="2"/>
  <c r="AA335" i="2"/>
  <c r="X335" i="2"/>
  <c r="X347" i="2"/>
  <c r="AA347" i="2"/>
  <c r="X359" i="2"/>
  <c r="AA359" i="2"/>
  <c r="AA371" i="2"/>
  <c r="X371" i="2"/>
  <c r="X383" i="2"/>
  <c r="AA383" i="2"/>
  <c r="X395" i="2"/>
  <c r="AA395" i="2"/>
  <c r="AA407" i="2"/>
  <c r="X407" i="2"/>
  <c r="X419" i="2"/>
  <c r="AA419" i="2"/>
  <c r="AA431" i="2"/>
  <c r="X431" i="2"/>
  <c r="X443" i="2"/>
  <c r="AA443" i="2"/>
  <c r="X455" i="2"/>
  <c r="AA455" i="2"/>
  <c r="AA467" i="2"/>
  <c r="X467" i="2"/>
  <c r="AA479" i="2"/>
  <c r="X479" i="2"/>
  <c r="X491" i="2"/>
  <c r="AA491" i="2"/>
  <c r="X503" i="2"/>
  <c r="AA503" i="2"/>
  <c r="AA515" i="2"/>
  <c r="X515" i="2"/>
  <c r="X527" i="2"/>
  <c r="AA527" i="2"/>
  <c r="X539" i="2"/>
  <c r="AA539" i="2"/>
  <c r="AA551" i="2"/>
  <c r="X551" i="2"/>
  <c r="X563" i="2"/>
  <c r="AA563" i="2"/>
  <c r="X575" i="2"/>
  <c r="AA575" i="2"/>
  <c r="X587" i="2"/>
  <c r="AA587" i="2"/>
  <c r="AA599" i="2"/>
  <c r="X599" i="2"/>
  <c r="AA611" i="2"/>
  <c r="X611" i="2"/>
  <c r="X623" i="2"/>
  <c r="AA623" i="2"/>
  <c r="AA635" i="2"/>
  <c r="X635" i="2"/>
  <c r="AA647" i="2"/>
  <c r="X647" i="2"/>
  <c r="AA659" i="2"/>
  <c r="X659" i="2"/>
  <c r="AA671" i="2"/>
  <c r="X671" i="2"/>
</calcChain>
</file>

<file path=xl/sharedStrings.xml><?xml version="1.0" encoding="utf-8"?>
<sst xmlns="http://schemas.openxmlformats.org/spreadsheetml/2006/main" count="50180" uniqueCount="1635">
  <si>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</si>
  <si>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</si>
  <si>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</si>
  <si>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</si>
  <si>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</si>
  <si>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</si>
  <si>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</si>
  <si>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</si>
  <si>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</si>
  <si>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</si>
  <si>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</si>
  <si>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</si>
  <si>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</si>
  <si>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</si>
  <si>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</si>
  <si>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</si>
  <si>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</si>
  <si>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</si>
  <si>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</si>
  <si>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</si>
  <si>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</si>
  <si>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</si>
  <si>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</si>
  <si>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</si>
  <si>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</si>
  <si>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</si>
  <si>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</si>
  <si>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</si>
  <si>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</si>
  <si>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</si>
  <si>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</si>
  <si>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</si>
  <si>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</si>
  <si>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</si>
  <si>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</si>
  <si>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</si>
  <si>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</si>
  <si>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</si>
  <si>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</si>
  <si>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</si>
  <si>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</si>
  <si>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</si>
  <si>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</si>
  <si>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</si>
  <si>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</si>
  <si>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</si>
  <si>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</si>
  <si>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</si>
  <si>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</si>
  <si>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</si>
  <si>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</si>
  <si>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</si>
  <si>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</si>
  <si>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</si>
  <si>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</si>
  <si>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</si>
  <si>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</si>
  <si>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</si>
  <si>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</si>
  <si>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</si>
  <si>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</si>
  <si>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</si>
  <si>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</si>
  <si>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</si>
  <si>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</si>
  <si>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</si>
  <si>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</si>
  <si>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</si>
  <si>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</si>
  <si>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</si>
  <si>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</si>
  <si>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</si>
  <si>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</si>
  <si>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</si>
  <si>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</si>
  <si>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</si>
  <si>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</si>
  <si>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</si>
  <si>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</si>
  <si>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</si>
  <si>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</si>
  <si>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</si>
  <si>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</si>
  <si>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</si>
  <si>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</si>
  <si>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</si>
  <si>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</si>
  <si>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</si>
  <si>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</si>
  <si>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</si>
  <si>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</si>
  <si>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</si>
  <si>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</si>
  <si>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</si>
  <si>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</si>
  <si>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</si>
  <si>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</si>
  <si>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</si>
  <si>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</si>
  <si>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</si>
  <si>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</si>
  <si>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</si>
  <si>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</si>
  <si>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</si>
  <si>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</si>
  <si>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</si>
  <si>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</si>
  <si>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</si>
  <si>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</si>
  <si>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</si>
  <si>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</si>
  <si>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</si>
  <si>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</si>
  <si>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</si>
  <si>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</si>
  <si>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</si>
  <si>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</si>
  <si>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</si>
  <si>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</si>
  <si>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</si>
  <si>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</si>
  <si>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</si>
  <si>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</si>
  <si>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</si>
  <si>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</si>
  <si>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</si>
  <si>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</si>
  <si>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</si>
  <si>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</si>
  <si>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</si>
  <si>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</si>
  <si>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</si>
  <si>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</si>
  <si>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</si>
  <si>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</si>
  <si>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</si>
  <si>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</si>
  <si>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</si>
  <si>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</si>
  <si>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</si>
  <si>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</si>
  <si>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</si>
  <si>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</si>
  <si>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</si>
  <si>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</si>
  <si>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</si>
  <si>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</si>
  <si>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</si>
  <si>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</si>
  <si>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</si>
  <si>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</si>
  <si>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</si>
  <si>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</si>
  <si>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</si>
  <si>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</si>
  <si>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</si>
  <si>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</si>
  <si>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</si>
  <si>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</si>
  <si>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</si>
  <si>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</si>
  <si>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</si>
  <si>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</si>
  <si>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</si>
  <si>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</si>
  <si>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</si>
  <si>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</si>
  <si>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</si>
  <si>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</si>
  <si>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</si>
  <si>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</si>
  <si>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</si>
  <si>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</si>
  <si>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</si>
  <si>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</si>
  <si>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</si>
  <si>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</si>
  <si>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</si>
  <si>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</si>
  <si>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</si>
  <si>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</si>
  <si>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</si>
  <si>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</si>
  <si>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</si>
  <si>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</si>
  <si>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</si>
  <si>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</si>
  <si>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</si>
  <si>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</si>
  <si>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</si>
  <si>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</si>
  <si>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</si>
  <si>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</si>
  <si>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</si>
  <si>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</si>
  <si>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</si>
  <si>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</si>
  <si>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</si>
  <si>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</si>
  <si>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</si>
  <si>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</si>
  <si>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</si>
  <si>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</si>
  <si>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</si>
  <si>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</si>
  <si>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</si>
  <si>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</si>
  <si>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</si>
  <si>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</si>
  <si>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</si>
  <si>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</si>
  <si>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</si>
  <si>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</si>
  <si>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</si>
  <si>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</si>
  <si>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</si>
  <si>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</si>
  <si>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</si>
  <si>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</si>
  <si>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</si>
  <si>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</si>
  <si>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</si>
  <si>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</si>
  <si>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</si>
  <si>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</si>
  <si>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</si>
  <si>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</si>
  <si>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</si>
  <si>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</si>
  <si>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</si>
  <si>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</si>
  <si>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</si>
  <si>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</si>
  <si>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</si>
  <si>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</si>
  <si>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</si>
  <si>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</si>
  <si>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</si>
  <si>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</si>
  <si>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</si>
  <si>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</si>
  <si>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</si>
  <si>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</si>
  <si>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</si>
  <si>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</si>
  <si>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</si>
  <si>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</si>
  <si>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</si>
  <si>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</si>
  <si>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</si>
  <si>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</si>
  <si>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</si>
  <si>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</si>
  <si>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</si>
  <si>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</si>
  <si>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</si>
  <si>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</si>
  <si>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</si>
  <si>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</si>
  <si>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</si>
  <si>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</si>
  <si>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</si>
  <si>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</si>
  <si>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</si>
  <si>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</si>
  <si>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</si>
  <si>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</si>
  <si>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</si>
  <si>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</si>
  <si>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</si>
  <si>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</si>
  <si>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</si>
  <si>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</si>
  <si>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</si>
  <si>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</si>
  <si>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</si>
  <si>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</si>
  <si>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</si>
  <si>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</si>
  <si>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</si>
  <si>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</si>
  <si>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</si>
  <si>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</si>
  <si>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</si>
  <si>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</si>
  <si>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</si>
  <si>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</si>
  <si>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</si>
  <si>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</si>
  <si>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</si>
  <si>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</si>
  <si>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</si>
  <si>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</si>
  <si>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</si>
  <si>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</si>
  <si>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</si>
  <si>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</si>
  <si>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</si>
  <si>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</si>
  <si>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</si>
  <si>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</si>
  <si>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</si>
  <si>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</si>
  <si>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</si>
  <si>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</si>
  <si>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</si>
  <si>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</si>
  <si>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</si>
  <si>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</si>
  <si>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</si>
  <si>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</si>
  <si>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</si>
  <si>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</si>
  <si>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</si>
  <si>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</si>
  <si>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</si>
  <si>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</si>
  <si>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</si>
  <si>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</si>
  <si>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</si>
  <si>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</si>
  <si>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</si>
  <si>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</si>
  <si>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</si>
  <si>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</si>
  <si>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</si>
  <si>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</si>
  <si>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</si>
  <si>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</si>
  <si>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</si>
  <si>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</si>
  <si>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</si>
  <si>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</si>
  <si>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</si>
  <si>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</si>
  <si>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</si>
  <si>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</si>
  <si>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</si>
  <si>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</si>
  <si>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</si>
  <si>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</si>
  <si>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</si>
  <si>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</si>
  <si>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</si>
  <si>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</si>
  <si>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</si>
  <si>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</si>
  <si>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</si>
  <si>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</si>
  <si>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</si>
  <si>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</si>
  <si>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</si>
  <si>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</si>
  <si>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</si>
  <si>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</si>
  <si>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</si>
  <si>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</si>
  <si>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</si>
  <si>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</si>
  <si>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</si>
  <si>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</si>
  <si>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</si>
  <si>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</si>
  <si>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</si>
  <si>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</si>
  <si>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</si>
  <si>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</si>
  <si>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</si>
  <si>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</si>
  <si>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</si>
  <si>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</si>
  <si>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</si>
  <si>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</si>
  <si>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</si>
  <si>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</si>
  <si>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</si>
  <si>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</si>
  <si>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</si>
  <si>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</si>
  <si>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</si>
  <si>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</si>
  <si>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</si>
  <si>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</si>
  <si>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</si>
  <si>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</si>
  <si>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</si>
  <si>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</si>
  <si>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</si>
  <si>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</si>
  <si>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</si>
  <si>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</si>
  <si>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</si>
  <si>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</si>
  <si>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</si>
  <si>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</si>
  <si>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</si>
  <si>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</si>
  <si>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</si>
  <si>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</si>
  <si>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</si>
  <si>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</si>
  <si>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</si>
  <si>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</si>
  <si>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</si>
  <si>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</si>
  <si>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</si>
  <si>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</si>
  <si>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</si>
  <si>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</si>
  <si>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</si>
  <si>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</si>
  <si>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</si>
  <si>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</si>
  <si>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</si>
  <si>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</si>
  <si>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</si>
  <si>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</si>
  <si>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</si>
  <si>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</si>
  <si>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</si>
  <si>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</si>
  <si>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</si>
  <si>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</si>
  <si>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</si>
  <si>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</si>
  <si>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</si>
  <si>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</si>
  <si>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</si>
  <si>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</si>
  <si>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</si>
  <si>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</si>
  <si>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</si>
  <si>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</si>
  <si>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</si>
  <si>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</si>
  <si>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</si>
  <si>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</si>
  <si>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</si>
  <si>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</si>
  <si>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</si>
  <si>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</si>
  <si>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</si>
  <si>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</si>
  <si>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</si>
  <si>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</si>
  <si>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</si>
  <si>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</si>
  <si>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</si>
  <si>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</si>
  <si>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</si>
  <si>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</si>
  <si>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</si>
  <si>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</si>
  <si>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</si>
  <si>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</si>
  <si>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</si>
  <si>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</si>
  <si>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</si>
  <si>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</si>
  <si>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</si>
  <si>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</si>
  <si>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</si>
  <si>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</si>
  <si>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</si>
  <si>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</si>
  <si>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</si>
  <si>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</si>
  <si>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</si>
  <si>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</si>
  <si>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</si>
  <si>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</si>
  <si>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</si>
  <si>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</si>
  <si>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</si>
  <si>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</si>
  <si>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</si>
  <si>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</si>
  <si>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</si>
  <si>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</si>
  <si>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</si>
  <si>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</si>
  <si>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</si>
  <si>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</si>
  <si>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</si>
  <si>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</si>
  <si>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</si>
  <si>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</si>
  <si>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</si>
  <si>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</si>
  <si>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</si>
  <si>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</si>
  <si>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</si>
  <si>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</si>
  <si>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</si>
  <si>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</si>
  <si>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</si>
  <si>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</si>
  <si>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</si>
  <si>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</si>
  <si>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</si>
  <si>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</si>
  <si>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</si>
  <si>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</si>
  <si>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</si>
  <si>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</si>
  <si>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</si>
  <si>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</si>
  <si>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</si>
  <si>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</si>
  <si>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</si>
  <si>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</si>
  <si>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</si>
  <si>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</si>
  <si>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</si>
  <si>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</si>
  <si>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</si>
  <si>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</si>
  <si>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</si>
  <si>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</si>
  <si>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</si>
  <si>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</si>
  <si>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</si>
  <si>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</si>
  <si>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</si>
  <si>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</si>
  <si>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</si>
  <si>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</si>
  <si>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</si>
  <si>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</si>
  <si>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</si>
  <si>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</si>
  <si>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</si>
  <si>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</si>
  <si>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</si>
  <si>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</si>
  <si>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</si>
  <si>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</si>
  <si>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</si>
  <si>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</si>
  <si>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</si>
  <si>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</si>
  <si>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</si>
  <si>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</si>
  <si>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</si>
  <si>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</si>
  <si>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</si>
  <si>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</si>
  <si>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</si>
  <si>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</si>
  <si>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</si>
  <si>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</si>
  <si>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</si>
  <si>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</si>
  <si>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</si>
  <si>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</si>
  <si>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</si>
  <si>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</si>
  <si>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</si>
  <si>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</si>
  <si>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</si>
  <si>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</si>
  <si>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</si>
  <si>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</si>
  <si>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</si>
  <si>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</si>
  <si>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</si>
  <si>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</si>
  <si>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</si>
  <si>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</si>
  <si>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</si>
  <si>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</si>
  <si>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</si>
  <si>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</si>
  <si>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</si>
  <si>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</si>
  <si>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</si>
  <si>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</si>
  <si>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</si>
  <si>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</si>
  <si>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</si>
  <si>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</si>
  <si>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</si>
  <si>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</si>
  <si>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</si>
  <si>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</si>
  <si>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</si>
  <si>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</si>
  <si>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</si>
  <si>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</si>
  <si>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</si>
  <si>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</si>
  <si>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</si>
  <si>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</si>
  <si>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</si>
  <si>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</si>
  <si>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</si>
  <si>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</si>
  <si>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</si>
  <si>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</si>
  <si>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</si>
  <si>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</si>
  <si>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</si>
  <si>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</si>
  <si>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</si>
  <si>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</si>
  <si>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</si>
  <si>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</si>
  <si>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</si>
  <si>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</si>
  <si>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</si>
  <si>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</si>
  <si>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</si>
  <si>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</si>
  <si>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</si>
  <si>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</si>
  <si>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</si>
  <si>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</si>
  <si>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</si>
  <si>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</si>
  <si>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</si>
  <si>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</si>
  <si>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</si>
  <si>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</si>
  <si>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</si>
  <si>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</si>
  <si>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</si>
  <si>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</si>
  <si>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</si>
  <si>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</si>
  <si>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</si>
  <si>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</si>
  <si>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</si>
  <si>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</si>
  <si>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</si>
  <si>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</si>
  <si>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</si>
  <si>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</si>
  <si>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</si>
  <si>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</si>
  <si>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</si>
  <si>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</si>
  <si>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</si>
  <si>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</si>
  <si>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</si>
  <si>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</si>
  <si>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</si>
  <si>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</si>
  <si>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</si>
  <si>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</si>
  <si>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</si>
  <si>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</si>
  <si>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</si>
  <si>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</si>
  <si>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</si>
  <si>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</si>
  <si>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</si>
  <si>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</si>
  <si>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</si>
  <si>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</si>
  <si>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</si>
  <si>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</si>
  <si>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</si>
  <si>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</si>
  <si>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</si>
  <si>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</si>
  <si>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</si>
  <si>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</si>
  <si>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</si>
  <si>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</si>
  <si>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</si>
  <si>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</si>
  <si>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</si>
  <si>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</si>
  <si>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</si>
  <si>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</si>
  <si>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</si>
  <si>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</si>
  <si>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</si>
  <si>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</si>
  <si>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</si>
  <si>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</si>
  <si>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</si>
  <si>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</si>
  <si>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</si>
  <si>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</si>
  <si>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</si>
  <si>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</si>
  <si>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</si>
  <si>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</si>
  <si>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</si>
  <si>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</si>
  <si>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</si>
  <si>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</si>
  <si>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</si>
  <si>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</si>
  <si>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</si>
  <si>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</si>
  <si>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</si>
  <si>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</si>
  <si>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</si>
  <si>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</si>
  <si>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</si>
  <si>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</si>
  <si>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</si>
  <si>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</si>
  <si>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</si>
  <si>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</si>
  <si>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</si>
  <si>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</si>
  <si>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</si>
  <si>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</si>
  <si>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</si>
  <si>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</si>
  <si>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</si>
  <si>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</si>
  <si>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</si>
  <si>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</si>
  <si>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</si>
  <si>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</si>
  <si>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</si>
  <si>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</si>
  <si>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</si>
  <si>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</si>
  <si>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</si>
  <si>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</si>
  <si>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</si>
  <si>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</si>
  <si>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</si>
  <si>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</si>
  <si>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</si>
  <si>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</si>
  <si>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</si>
  <si>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</si>
  <si>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</si>
  <si>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</si>
  <si>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</si>
  <si>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</si>
  <si>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</si>
  <si>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</si>
  <si>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</si>
  <si>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</si>
  <si>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</si>
  <si>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</si>
  <si>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</si>
  <si>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</si>
  <si>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</si>
  <si>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</si>
  <si>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</si>
  <si>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</si>
  <si>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</si>
  <si>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</si>
  <si>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</si>
  <si>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</si>
  <si>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</si>
  <si>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</si>
  <si>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</si>
  <si>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</si>
  <si>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</si>
  <si>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</si>
  <si>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</si>
  <si>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</si>
  <si>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</si>
  <si>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</si>
  <si>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</si>
  <si>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</si>
  <si>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</si>
  <si>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</si>
  <si>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</si>
  <si>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</si>
  <si>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</si>
  <si>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</si>
  <si>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</si>
  <si>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</si>
  <si>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</si>
  <si>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</si>
  <si>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</si>
  <si>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</si>
  <si>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</si>
  <si>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</si>
  <si>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</si>
  <si>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</si>
  <si>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</si>
  <si>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</si>
  <si>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</si>
  <si>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</si>
  <si>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</si>
  <si>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</si>
  <si>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</si>
  <si>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</si>
  <si>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</si>
  <si>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</si>
  <si>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</si>
  <si>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</si>
  <si>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</si>
  <si>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</si>
  <si>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</si>
  <si>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</si>
  <si>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</si>
  <si>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</si>
  <si>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</si>
  <si>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</si>
  <si>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</si>
  <si>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</si>
  <si>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</si>
  <si>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</si>
  <si>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</si>
  <si>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</si>
  <si>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</si>
  <si>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</si>
  <si>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</si>
  <si>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</si>
  <si>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</si>
  <si>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</si>
  <si>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</si>
  <si>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</si>
  <si>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</si>
  <si>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</si>
  <si>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</si>
  <si>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</si>
  <si>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</si>
  <si>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</si>
  <si>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</si>
  <si>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</si>
  <si>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</si>
  <si>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</si>
  <si>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</si>
  <si>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</si>
  <si>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</si>
  <si>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</si>
  <si>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</si>
  <si>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</si>
  <si>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</si>
  <si>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</si>
  <si>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</si>
  <si>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</si>
  <si>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</si>
  <si>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</si>
  <si>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</si>
  <si>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</si>
  <si>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</si>
  <si>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</si>
  <si>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</si>
  <si>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</si>
  <si>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</si>
  <si>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</si>
  <si>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</si>
  <si>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</si>
  <si>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</si>
  <si>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</si>
  <si>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</si>
  <si>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</si>
  <si>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</si>
  <si>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</si>
  <si>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</si>
  <si>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</si>
  <si>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</si>
  <si>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</si>
  <si>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</si>
  <si>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</si>
  <si>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</si>
  <si>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</si>
  <si>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</si>
  <si>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</si>
  <si>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</si>
  <si>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</si>
  <si>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</si>
  <si>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</si>
  <si>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</si>
  <si>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</si>
  <si>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</si>
  <si>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</si>
  <si>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</si>
  <si>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</si>
  <si>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</si>
  <si>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</si>
  <si>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</si>
  <si>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</si>
  <si>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</si>
  <si>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</si>
  <si>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</si>
  <si>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</si>
  <si>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</si>
  <si>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</si>
  <si>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</si>
  <si>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</si>
  <si>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</si>
  <si>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</si>
  <si>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</si>
  <si>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</si>
  <si>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</si>
  <si>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</si>
  <si>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</si>
  <si>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</si>
  <si>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</si>
  <si>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</si>
  <si>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</si>
  <si>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</si>
  <si>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</si>
  <si>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</si>
  <si>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</si>
  <si>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</si>
  <si>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</si>
  <si>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</si>
  <si>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</si>
  <si>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</si>
  <si>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</si>
  <si>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</si>
  <si>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</si>
  <si>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</si>
  <si>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</si>
  <si>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</si>
  <si>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</si>
  <si>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</si>
  <si>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</si>
  <si>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</si>
  <si>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</si>
  <si>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</si>
  <si>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</si>
  <si>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</si>
  <si>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</si>
  <si>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</si>
  <si>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</si>
  <si>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</si>
  <si>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</si>
  <si>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</si>
  <si>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</si>
  <si>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</si>
  <si>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</si>
  <si>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</si>
  <si>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</si>
  <si>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</si>
  <si>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</si>
  <si>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</si>
  <si>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</si>
  <si>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</si>
  <si>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</si>
  <si>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</si>
  <si>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</si>
  <si>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</si>
  <si>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</si>
  <si>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</si>
  <si>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</si>
  <si>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</si>
  <si>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</si>
  <si>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</si>
  <si>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</si>
  <si>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</si>
  <si>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</si>
  <si>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</si>
  <si>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</si>
  <si>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</si>
  <si>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</si>
  <si>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</si>
  <si>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</si>
  <si>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</si>
  <si>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</si>
  <si>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</si>
  <si>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</si>
  <si>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</si>
  <si>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</si>
  <si>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</si>
  <si>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</si>
  <si>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</si>
  <si>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</si>
  <si>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</si>
  <si>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</si>
  <si>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</si>
  <si>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</si>
  <si>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</si>
  <si>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</si>
  <si>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</si>
  <si>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</si>
  <si>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</si>
  <si>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</si>
  <si>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</si>
  <si>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</si>
  <si>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</si>
  <si>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</si>
  <si>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</si>
  <si>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</si>
  <si>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</si>
  <si>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</si>
  <si>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</si>
  <si>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</si>
  <si>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</si>
  <si>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</si>
  <si>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</si>
  <si>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</si>
  <si>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</si>
  <si>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</si>
  <si>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</si>
  <si>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</si>
  <si>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</si>
  <si>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</si>
  <si>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</si>
  <si>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</si>
  <si>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</si>
  <si>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</si>
  <si>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</si>
  <si>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</si>
  <si>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</si>
  <si>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</si>
  <si>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</si>
  <si>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</si>
  <si>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</si>
  <si>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</si>
  <si>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</si>
  <si>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</si>
  <si>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</si>
  <si>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</si>
  <si>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</si>
  <si>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</si>
  <si>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</si>
  <si>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</si>
  <si>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</si>
  <si>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</si>
  <si>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</si>
  <si>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</si>
  <si>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</si>
  <si>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</si>
  <si>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</si>
  <si>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</si>
  <si>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</si>
  <si>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</si>
  <si>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</si>
  <si>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</si>
  <si>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</si>
  <si>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</si>
  <si>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</si>
  <si>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</si>
  <si>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</si>
  <si>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</si>
  <si>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</si>
  <si>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</si>
  <si>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</si>
  <si>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</si>
  <si>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</si>
  <si>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</si>
  <si>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</si>
  <si>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</si>
  <si>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</si>
  <si>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</si>
  <si>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</si>
  <si>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</si>
  <si>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</si>
  <si>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</si>
  <si>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</si>
  <si>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</si>
  <si>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</si>
  <si>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</si>
  <si>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</si>
  <si>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</si>
  <si>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</si>
  <si>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</si>
  <si>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</si>
  <si>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</si>
  <si>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</si>
  <si>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</si>
  <si>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</si>
  <si>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</si>
  <si>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</si>
  <si>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</si>
  <si>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</si>
  <si>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</si>
  <si>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</si>
  <si>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</si>
  <si>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</si>
  <si>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</si>
  <si>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</si>
  <si>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</si>
  <si>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</si>
  <si>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</si>
  <si>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</si>
  <si>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</si>
  <si>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</si>
  <si>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</si>
  <si>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</si>
  <si>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</si>
  <si>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</si>
  <si>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</si>
  <si>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</si>
  <si>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</si>
  <si>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</si>
  <si>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</si>
  <si>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</si>
  <si>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</si>
  <si>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</si>
  <si>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</si>
  <si>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</si>
  <si>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</si>
  <si>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</si>
  <si>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</si>
  <si>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</si>
  <si>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</si>
  <si>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</si>
  <si>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</si>
  <si>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</si>
  <si>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</si>
  <si>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</si>
  <si>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</si>
  <si>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</si>
  <si>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</si>
  <si>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</si>
  <si>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</si>
  <si>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</si>
  <si>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</si>
  <si>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</si>
  <si>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</si>
  <si>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</si>
  <si>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</si>
  <si>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</si>
  <si>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</si>
  <si>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</si>
  <si>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</si>
  <si>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</si>
  <si>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</si>
  <si>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</si>
  <si>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</si>
  <si>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</si>
  <si>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</si>
  <si>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</si>
  <si>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</si>
  <si>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</si>
  <si>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</si>
  <si>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</si>
  <si>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</si>
  <si>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</si>
  <si>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</si>
  <si>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</si>
  <si>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</si>
  <si>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</si>
  <si>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</si>
  <si>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</si>
  <si>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</si>
  <si>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</si>
  <si>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</si>
  <si>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</si>
  <si>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</si>
  <si>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</si>
  <si>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</si>
  <si>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</si>
  <si>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</si>
  <si>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</si>
  <si>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</si>
  <si>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</si>
  <si>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</si>
  <si>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</si>
  <si>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</si>
  <si>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</si>
  <si>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</si>
  <si>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</si>
  <si>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</si>
  <si>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</si>
  <si>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</si>
  <si>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</si>
  <si>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</si>
  <si>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</si>
  <si>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</si>
  <si>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</si>
  <si>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</si>
  <si>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</si>
  <si>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</si>
  <si>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</si>
  <si>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</si>
  <si>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</si>
  <si>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</si>
  <si>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</si>
  <si>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</si>
  <si>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</si>
  <si>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</si>
  <si>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</si>
  <si>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</si>
  <si>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</si>
  <si>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</si>
  <si>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</si>
  <si>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</si>
  <si>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</si>
  <si>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</si>
  <si>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</si>
  <si>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</si>
  <si>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</si>
  <si>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</si>
  <si>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</si>
  <si>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</si>
  <si>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</si>
  <si>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</si>
  <si>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</si>
  <si>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</si>
  <si>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</si>
  <si>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</si>
  <si>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</si>
  <si>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</si>
  <si>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</si>
  <si>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</si>
  <si>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</si>
  <si>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</si>
  <si>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</si>
  <si>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</si>
  <si>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</si>
  <si>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</si>
  <si>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</si>
  <si>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</si>
  <si>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</si>
  <si>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</si>
  <si>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</si>
  <si>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</si>
  <si>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</si>
  <si>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</si>
  <si>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</si>
  <si>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</si>
  <si>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</si>
  <si>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</si>
  <si>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</si>
  <si>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</si>
  <si>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</si>
  <si>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</si>
  <si>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</si>
  <si>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</si>
  <si>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</si>
  <si>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</si>
  <si>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</si>
  <si>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</si>
  <si>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</si>
  <si>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</si>
  <si>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</si>
  <si>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</si>
  <si>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</si>
  <si>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</si>
  <si>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</si>
  <si>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</si>
  <si>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</si>
  <si>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</si>
  <si>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</si>
  <si>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</si>
  <si>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</si>
  <si>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</si>
  <si>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</si>
  <si>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</si>
  <si>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</si>
  <si>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</si>
  <si>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</si>
  <si>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</si>
  <si>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</si>
  <si>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</si>
  <si>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</si>
  <si>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</si>
  <si>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</si>
  <si>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</si>
  <si>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</si>
  <si>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</si>
  <si>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</si>
  <si>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</si>
  <si>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</si>
  <si>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</si>
  <si>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</si>
  <si>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</si>
  <si>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</si>
  <si>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</si>
  <si>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</si>
  <si>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</si>
  <si>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</si>
  <si>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</si>
  <si>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</si>
  <si>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</si>
  <si>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</si>
  <si>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</si>
  <si>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</si>
  <si>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</si>
  <si>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</si>
  <si>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</si>
  <si>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</si>
  <si>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</si>
  <si>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</si>
  <si>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</si>
  <si>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</si>
  <si>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</si>
  <si>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</si>
  <si>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</si>
  <si>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</si>
  <si>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</si>
  <si>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</si>
  <si>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</si>
  <si>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</si>
  <si>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</si>
  <si>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</si>
  <si>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</si>
  <si>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</si>
  <si>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</si>
  <si>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</si>
  <si>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</si>
  <si>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</si>
  <si>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</si>
  <si>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</si>
  <si>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</si>
  <si>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</si>
  <si>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</si>
  <si>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</si>
  <si>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</si>
  <si>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</si>
  <si>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</si>
  <si>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</si>
  <si>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</si>
  <si>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</si>
  <si>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</si>
  <si>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</si>
  <si>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</si>
  <si>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</si>
  <si>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</si>
  <si>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</si>
  <si>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</si>
  <si>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</si>
  <si>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</si>
  <si>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</si>
  <si>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</si>
  <si>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</si>
  <si>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</si>
  <si>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</si>
  <si>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</si>
  <si>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</si>
  <si>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</si>
  <si>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</si>
  <si>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</si>
  <si>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</si>
  <si>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</si>
  <si>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</si>
  <si>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</si>
  <si>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</si>
  <si>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</si>
  <si>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</si>
  <si>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</si>
  <si>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</si>
  <si>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</si>
  <si>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</si>
  <si>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</si>
  <si>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</si>
  <si>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</si>
  <si>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</si>
  <si>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</si>
  <si>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</si>
  <si>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</si>
  <si>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</si>
  <si>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</si>
  <si>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</si>
  <si>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</si>
  <si>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</si>
  <si>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</si>
  <si>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</si>
  <si>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</si>
  <si>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</si>
  <si>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</si>
  <si>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</si>
  <si>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</si>
  <si>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</si>
  <si>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</si>
  <si>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</si>
  <si>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</si>
  <si>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</si>
  <si>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</si>
  <si>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</si>
  <si>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</si>
  <si>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</si>
  <si>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</si>
  <si>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</si>
  <si>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</si>
  <si>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</si>
  <si>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</si>
  <si>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</si>
  <si>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</si>
  <si>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</si>
  <si>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</si>
  <si>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</si>
  <si>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</si>
  <si>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</si>
  <si>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</si>
  <si>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</si>
  <si>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</si>
  <si>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</si>
  <si>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</si>
  <si>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</si>
  <si>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</si>
  <si>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</si>
  <si>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</si>
  <si>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</si>
  <si>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</si>
  <si>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</si>
  <si>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</si>
  <si>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</si>
  <si>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</si>
  <si>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</si>
  <si>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</si>
  <si>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</si>
  <si>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</si>
  <si>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</si>
  <si>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</si>
  <si>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</si>
  <si>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</si>
  <si>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</si>
  <si>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</si>
  <si>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</si>
  <si>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</si>
  <si>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</si>
  <si>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</si>
  <si>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</si>
  <si>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</si>
  <si>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</si>
  <si>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</si>
  <si>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</si>
  <si>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</si>
  <si>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</si>
  <si>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</si>
  <si>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</si>
  <si>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</si>
  <si>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</si>
  <si>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</si>
  <si>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</si>
  <si>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</si>
  <si>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</si>
  <si>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</si>
  <si>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</si>
  <si>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</si>
  <si>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</si>
  <si>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</si>
  <si>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</si>
  <si>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</si>
  <si>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</si>
  <si>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</si>
  <si>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</si>
  <si>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</si>
  <si>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</si>
  <si>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</si>
  <si>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</si>
  <si>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</si>
  <si>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</si>
  <si>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</si>
  <si>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</si>
  <si>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</si>
  <si>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</si>
  <si>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</si>
  <si>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</si>
  <si>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</si>
  <si>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</si>
  <si>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</si>
  <si>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</si>
  <si>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</si>
  <si>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</si>
  <si>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</si>
  <si>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</si>
  <si>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</si>
  <si>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</si>
  <si>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</si>
  <si>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</si>
  <si>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</si>
  <si>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</si>
  <si>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</si>
  <si>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</si>
  <si>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</si>
  <si>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</si>
  <si>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</si>
  <si>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</si>
  <si>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</si>
  <si>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</si>
  <si>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</si>
  <si>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</si>
  <si>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</si>
  <si>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</si>
  <si>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</si>
  <si>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</si>
  <si>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</si>
  <si>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</si>
  <si>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</si>
  <si>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</si>
  <si>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</si>
  <si>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</si>
  <si>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</si>
  <si>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</si>
  <si>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</si>
  <si>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</si>
  <si>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</si>
  <si>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</si>
  <si>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</si>
  <si>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</si>
  <si>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</si>
  <si>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</si>
  <si>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</si>
  <si>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</si>
  <si>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</si>
  <si>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</si>
  <si>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</si>
  <si>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</si>
  <si>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</si>
  <si>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</si>
  <si>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</si>
  <si>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</si>
  <si>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</si>
  <si>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</si>
  <si>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</si>
  <si>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</si>
  <si>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</si>
  <si>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</si>
  <si>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</si>
  <si>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</si>
  <si>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</si>
  <si>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</si>
  <si>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</si>
  <si>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</si>
  <si>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</si>
  <si>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</si>
  <si>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</si>
  <si>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</si>
  <si>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</si>
  <si>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</si>
  <si>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</si>
  <si>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</si>
  <si>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</si>
  <si>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</si>
  <si>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</si>
  <si>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</si>
  <si>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</si>
  <si>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</si>
  <si>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</si>
  <si>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</si>
  <si>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</si>
  <si>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</si>
  <si>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</si>
  <si>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</si>
  <si>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</si>
  <si>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</si>
  <si>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</si>
  <si>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</si>
  <si>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</si>
  <si>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</si>
  <si>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</si>
  <si>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</si>
  <si>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</si>
  <si>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</si>
  <si>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</si>
  <si>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</si>
  <si>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</si>
  <si>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</si>
  <si>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</si>
  <si>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</si>
  <si>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</si>
  <si>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</si>
  <si>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</si>
  <si>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</si>
  <si>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</si>
  <si>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</si>
  <si>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</si>
  <si>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</si>
  <si>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</si>
  <si>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</si>
  <si>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</si>
  <si>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</si>
  <si>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</si>
  <si>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</si>
  <si>
    <t>CAF_117761</t>
  </si>
  <si>
    <t>BetterPlace Safety Solutions private limited</t>
  </si>
  <si>
    <t>jeevan.bhatt@betterplace.co.in</t>
  </si>
  <si>
    <t>CAF_117753</t>
  </si>
  <si>
    <t>sasikumar.v@uds.in</t>
  </si>
  <si>
    <t>Research and information system for developing countries</t>
  </si>
  <si>
    <t>spsrawat@ris.org.in</t>
  </si>
  <si>
    <t>CAF_117759</t>
  </si>
  <si>
    <t>Finakit Capital Services Private Limited</t>
  </si>
  <si>
    <t>finakit.com@gmail.com</t>
  </si>
  <si>
    <t>Arjun Kumar Sharma</t>
  </si>
  <si>
    <t>Sagar Pal</t>
  </si>
  <si>
    <t>Rohit Kumar</t>
  </si>
  <si>
    <t>M Uthamalingan</t>
  </si>
  <si>
    <t>Yogesh Kumar 2</t>
  </si>
  <si>
    <t>Manivannan T</t>
  </si>
  <si>
    <t>Customer refused to pay shifting charges as it was higher than the MRC. IT POC in Chennai was not aware of the connection so AM spoke to Admin POC in Delhi after disconnection request was made. Disconnection directly raised with Support team</t>
  </si>
  <si>
    <t>Internal review indicates negligible/no usage on the Spectra link over the last two years. Apart from the MRTG-related concern raised recently, no major service-impacting issues have been reported from the customer end. The churn decision appears to be primarily driven by non-utilization of the Spectra link rather than any ongoing technical concern.</t>
  </si>
  <si>
    <t xml:space="preserve">Met customer on 21 April. Spectra has highlighted that payment is due against account number 9131060. Techticonism also mentioned that the said link needs to be shifted and will inform Spectra once the timeline is finalized. Additionally, they have requested deactivation of one link and will share the details shortly.  Informed earlier as well, customer is not interested to meet anyone from Spectra. </t>
  </si>
  <si>
    <t>CAF_117762</t>
  </si>
  <si>
    <t>ANJ CREATIONS PRIVATE LIMITED</t>
  </si>
  <si>
    <t>himanshu@anj.xyz</t>
  </si>
  <si>
    <t>PROFI-SH-P-300-3T-Y</t>
  </si>
  <si>
    <t>Week 18</t>
  </si>
  <si>
    <t>CAF_117749</t>
  </si>
  <si>
    <t>Sverve by Gash</t>
  </si>
  <si>
    <t>tech@thesverve.com</t>
  </si>
  <si>
    <t>CAF_117741</t>
  </si>
  <si>
    <t>CAPITALL INDIA PRIVATE LIMITED</t>
  </si>
  <si>
    <t>it@capitall.io</t>
  </si>
  <si>
    <t>Manish 5</t>
  </si>
  <si>
    <t>vendor-related issue</t>
  </si>
  <si>
    <t>CAF_117763</t>
  </si>
  <si>
    <t>EML CONSULTANCY SERVICES PRIVATE LIMITED</t>
  </si>
  <si>
    <t>prakash.chandra@servosys.com</t>
  </si>
  <si>
    <t>CAF_117771</t>
  </si>
  <si>
    <t>BLUETHINK IT CONSULTING PRIVATE LIMITED</t>
  </si>
  <si>
    <t>mukesh.kumar@bluethinkinc.com</t>
  </si>
  <si>
    <t>ENT_MS_WIFI_200_QTR</t>
  </si>
  <si>
    <t>CAF_117769</t>
  </si>
  <si>
    <t>Avinash Puri</t>
  </si>
  <si>
    <t>puridevelopers@yahoo.com</t>
  </si>
  <si>
    <t>ENT_MBIA50_QTR</t>
  </si>
  <si>
    <t>CAF_117768</t>
  </si>
  <si>
    <t>SMARTSCHOOL EDUCATION LIMITED</t>
  </si>
  <si>
    <t>anil.khatua@smartschoolonline.in</t>
  </si>
  <si>
    <t xml:space="preserve">BIA </t>
  </si>
  <si>
    <t>CAF_117767</t>
  </si>
  <si>
    <t>Mufin green finance limited</t>
  </si>
  <si>
    <t>deepak.bansal@mufinfinance.com</t>
  </si>
  <si>
    <t>CAF_117766</t>
  </si>
  <si>
    <t>CAF_117765</t>
  </si>
  <si>
    <t>CAF_117764</t>
  </si>
  <si>
    <t>Threeline cargo india private limited</t>
  </si>
  <si>
    <t>rajeev@threelineshipping.co.in</t>
  </si>
  <si>
    <t xml:space="preserve">	At&amp;T Global Network Services India Private Limited</t>
  </si>
  <si>
    <t>SP_DIA500_QTR</t>
  </si>
  <si>
    <t>SB-Wi-Fi/26-27/427</t>
  </si>
  <si>
    <t>Sathyabama Institute of Science and Technology Trust</t>
  </si>
  <si>
    <t xml:space="preserve">Wi-Fi Capex </t>
  </si>
  <si>
    <t>SOE Business Wi-Fi</t>
  </si>
  <si>
    <t>Business Wi-Fi</t>
  </si>
  <si>
    <t>Hostel Vertical</t>
  </si>
  <si>
    <t>Hostel</t>
  </si>
  <si>
    <t>Anuj Pandey</t>
  </si>
  <si>
    <t>Rajvardhan .</t>
  </si>
  <si>
    <t>Ashwani Kumar Mishra</t>
  </si>
  <si>
    <t>Vipul Mathur</t>
  </si>
  <si>
    <t>Praveen Kumar</t>
  </si>
  <si>
    <t>Harimohan Yadav</t>
  </si>
  <si>
    <t>Vivek Chauhan</t>
  </si>
  <si>
    <t>Gaurav Chaturvedi</t>
  </si>
  <si>
    <t>Hameesh Shanmugasundaram</t>
  </si>
  <si>
    <t>CAF_117772</t>
  </si>
  <si>
    <t>pushpender.singh@cii.in</t>
  </si>
  <si>
    <t>ENT_ILL150_QTR</t>
  </si>
  <si>
    <t>ILL 150</t>
  </si>
  <si>
    <t>CAF_117770</t>
  </si>
  <si>
    <t>Sachin Kumar</t>
  </si>
  <si>
    <t>kumail.mkr@gmail.com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</si>
</sst>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8"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0"/>
      <name val="Arial"/>
      <family val="2"/>
    </font>
    <font>
      <sz val="11"/>
      <color theme="1"/>
      <name val="Aptos Display"/>
      <family val="2"/>
      <scheme val="major"/>
    </font>
    <font>
      <sz val="11"/>
      <color rgb="FF000000"/>
      <name val="Aptos"/>
      <family val="2"/>
    </font>
    <font>
      <sz val="11"/>
      <color theme="1"/>
      <name val="Calibri"/>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9">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68" fontId="24" fillId="0" borderId="0" xfId="4" applyNumberFormat="1" applyFont="1"/>
    <xf numFmtId="0" fontId="24" fillId="0" borderId="0" xfId="0" applyFont="1"/>
    <xf numFmtId="49" fontId="24" fillId="0" borderId="0" xfId="0" applyNumberFormat="1" applyFont="1"/>
    <xf numFmtId="0" fontId="26" fillId="0" borderId="0" xfId="0" applyFont="1" applyAlignment="1">
      <alignment vertical="center"/>
    </xf>
    <xf numFmtId="0" fontId="27" fillId="15" borderId="0" xfId="0" applyFont="1" applyFill="1"/>
    <xf numFmtId="0" fontId="25" fillId="15" borderId="0" xfId="0" applyFont="1" applyFill="1"/>
    <xf numFmtId="0" fontId="0" fillId="0" borderId="0" xfId="0" applyAlignment="1">
      <alignment horizontal="center"/>
    </xf>
    <xf numFmtId="49" fontId="0" fillId="0" borderId="1" xfId="0" applyNumberFormat="1" applyBorder="1" applyAlignment="1">
      <alignment horizontal="center"/>
    </xf>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t="e">
            <v>#REF!</v>
          </cell>
          <cell r="X3" t="e">
            <v>#REF!</v>
          </cell>
          <cell r="Y3" t="str">
            <v>-</v>
          </cell>
          <cell r="AA3" t="e">
            <v>#REF!</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t="e">
            <v>#REF!</v>
          </cell>
          <cell r="X4" t="e">
            <v>#REF!</v>
          </cell>
          <cell r="Y4" t="str">
            <v>-</v>
          </cell>
          <cell r="AA4" t="e">
            <v>#REF!</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t="e">
            <v>#REF!</v>
          </cell>
          <cell r="X5" t="e">
            <v>#REF!</v>
          </cell>
          <cell r="Y5" t="str">
            <v>-</v>
          </cell>
          <cell r="AA5" t="e">
            <v>#REF!</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t="e">
            <v>#REF!</v>
          </cell>
          <cell r="X6" t="e">
            <v>#REF!</v>
          </cell>
          <cell r="Y6" t="str">
            <v>-</v>
          </cell>
          <cell r="AA6" t="e">
            <v>#REF!</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t="e">
            <v>#REF!</v>
          </cell>
          <cell r="X7" t="e">
            <v>#REF!</v>
          </cell>
          <cell r="Y7" t="str">
            <v>-</v>
          </cell>
          <cell r="AA7" t="e">
            <v>#REF!</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t="e">
            <v>#REF!</v>
          </cell>
          <cell r="X8" t="e">
            <v>#REF!</v>
          </cell>
          <cell r="Y8" t="str">
            <v>-</v>
          </cell>
          <cell r="AA8" t="e">
            <v>#REF!</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t="e">
            <v>#REF!</v>
          </cell>
          <cell r="X9" t="e">
            <v>#REF!</v>
          </cell>
          <cell r="Y9" t="str">
            <v>-</v>
          </cell>
          <cell r="AA9" t="e">
            <v>#REF!</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t="e">
            <v>#REF!</v>
          </cell>
          <cell r="X10" t="e">
            <v>#REF!</v>
          </cell>
          <cell r="Y10" t="str">
            <v>-</v>
          </cell>
          <cell r="AA10" t="e">
            <v>#REF!</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t="e">
            <v>#REF!</v>
          </cell>
          <cell r="X11" t="e">
            <v>#REF!</v>
          </cell>
          <cell r="Y11" t="str">
            <v>-</v>
          </cell>
          <cell r="AA11" t="e">
            <v>#REF!</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t="e">
            <v>#REF!</v>
          </cell>
          <cell r="X12" t="e">
            <v>#REF!</v>
          </cell>
          <cell r="Y12" t="str">
            <v>-</v>
          </cell>
          <cell r="AA12" t="e">
            <v>#REF!</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t="e">
            <v>#REF!</v>
          </cell>
          <cell r="X13" t="e">
            <v>#REF!</v>
          </cell>
          <cell r="Y13" t="str">
            <v>-</v>
          </cell>
          <cell r="AA13" t="e">
            <v>#REF!</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4</v>
          </cell>
          <cell r="V14" t="str">
            <v>Y</v>
          </cell>
          <cell r="W14" t="e">
            <v>#REF!</v>
          </cell>
          <cell r="X14" t="e">
            <v>#REF!</v>
          </cell>
          <cell r="Y14" t="str">
            <v>-</v>
          </cell>
          <cell r="AA14" t="e">
            <v>#REF!</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2</v>
          </cell>
          <cell r="V15" t="str">
            <v>Y</v>
          </cell>
          <cell r="W15" t="e">
            <v>#REF!</v>
          </cell>
          <cell r="X15" t="e">
            <v>#REF!</v>
          </cell>
          <cell r="Y15" t="str">
            <v>-</v>
          </cell>
          <cell r="AA15" t="e">
            <v>#REF!</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t="e">
            <v>#REF!</v>
          </cell>
          <cell r="X16" t="e">
            <v>#REF!</v>
          </cell>
          <cell r="Y16" t="str">
            <v>-</v>
          </cell>
          <cell r="AA16" t="e">
            <v>#REF!</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t="e">
            <v>#REF!</v>
          </cell>
          <cell r="X17" t="e">
            <v>#REF!</v>
          </cell>
          <cell r="Y17" t="str">
            <v>-</v>
          </cell>
          <cell r="AA17" t="e">
            <v>#REF!</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t="e">
            <v>#REF!</v>
          </cell>
          <cell r="X18" t="e">
            <v>#REF!</v>
          </cell>
          <cell r="Y18" t="str">
            <v>-</v>
          </cell>
          <cell r="AA18" t="e">
            <v>#REF!</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t="e">
            <v>#REF!</v>
          </cell>
          <cell r="X19" t="e">
            <v>#REF!</v>
          </cell>
          <cell r="Y19" t="str">
            <v>-</v>
          </cell>
          <cell r="AA19" t="e">
            <v>#REF!</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t="e">
            <v>#REF!</v>
          </cell>
          <cell r="X20" t="e">
            <v>#REF!</v>
          </cell>
          <cell r="Y20" t="str">
            <v>-</v>
          </cell>
          <cell r="AA20" t="e">
            <v>#REF!</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t="e">
            <v>#REF!</v>
          </cell>
          <cell r="X21" t="e">
            <v>#REF!</v>
          </cell>
          <cell r="Y21" t="str">
            <v>-</v>
          </cell>
          <cell r="AA21" t="e">
            <v>#REF!</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t="e">
            <v>#REF!</v>
          </cell>
          <cell r="X22" t="e">
            <v>#REF!</v>
          </cell>
          <cell r="Y22" t="str">
            <v>-</v>
          </cell>
          <cell r="AA22" t="e">
            <v>#REF!</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t="e">
            <v>#REF!</v>
          </cell>
          <cell r="X23" t="e">
            <v>#REF!</v>
          </cell>
          <cell r="Y23" t="str">
            <v>-</v>
          </cell>
          <cell r="AA23" t="e">
            <v>#REF!</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t="e">
            <v>#REF!</v>
          </cell>
          <cell r="X24" t="e">
            <v>#REF!</v>
          </cell>
          <cell r="Y24" t="str">
            <v>-</v>
          </cell>
          <cell r="AA24" t="e">
            <v>#REF!</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t="e">
            <v>#REF!</v>
          </cell>
          <cell r="X25" t="e">
            <v>#REF!</v>
          </cell>
          <cell r="Y25" t="str">
            <v>-</v>
          </cell>
          <cell r="AA25" t="e">
            <v>#REF!</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t="e">
            <v>#REF!</v>
          </cell>
          <cell r="X26" t="e">
            <v>#REF!</v>
          </cell>
          <cell r="Y26" t="str">
            <v>-</v>
          </cell>
          <cell r="AA26" t="e">
            <v>#REF!</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t="e">
            <v>#REF!</v>
          </cell>
          <cell r="X27" t="e">
            <v>#REF!</v>
          </cell>
          <cell r="Y27" t="str">
            <v>-</v>
          </cell>
          <cell r="AA27" t="e">
            <v>#REF!</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t="e">
            <v>#REF!</v>
          </cell>
          <cell r="X28" t="e">
            <v>#REF!</v>
          </cell>
          <cell r="Y28" t="str">
            <v>-</v>
          </cell>
          <cell r="AA28" t="e">
            <v>#REF!</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t="e">
            <v>#REF!</v>
          </cell>
          <cell r="X29" t="e">
            <v>#REF!</v>
          </cell>
          <cell r="Y29" t="str">
            <v>-</v>
          </cell>
          <cell r="AA29" t="e">
            <v>#REF!</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t="e">
            <v>#REF!</v>
          </cell>
          <cell r="X30" t="e">
            <v>#REF!</v>
          </cell>
          <cell r="Y30" t="str">
            <v>-</v>
          </cell>
          <cell r="AA30" t="e">
            <v>#REF!</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4</v>
          </cell>
          <cell r="V31" t="str">
            <v>Y</v>
          </cell>
          <cell r="W31" t="e">
            <v>#REF!</v>
          </cell>
          <cell r="X31" t="e">
            <v>#REF!</v>
          </cell>
          <cell r="Y31" t="str">
            <v>-</v>
          </cell>
          <cell r="AA31" t="e">
            <v>#REF!</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t="e">
            <v>#REF!</v>
          </cell>
          <cell r="X32" t="e">
            <v>#REF!</v>
          </cell>
          <cell r="Y32" t="str">
            <v>-</v>
          </cell>
          <cell r="AA32" t="e">
            <v>#REF!</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t="e">
            <v>#REF!</v>
          </cell>
          <cell r="X33" t="e">
            <v>#REF!</v>
          </cell>
          <cell r="Y33" t="str">
            <v>-</v>
          </cell>
          <cell r="AA33" t="e">
            <v>#REF!</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t="e">
            <v>#REF!</v>
          </cell>
          <cell r="X34" t="e">
            <v>#REF!</v>
          </cell>
          <cell r="Y34" t="str">
            <v>-</v>
          </cell>
          <cell r="AA34" t="e">
            <v>#REF!</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t="e">
            <v>#REF!</v>
          </cell>
          <cell r="X35" t="e">
            <v>#REF!</v>
          </cell>
          <cell r="Y35" t="str">
            <v>-</v>
          </cell>
          <cell r="AA35" t="e">
            <v>#REF!</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t="e">
            <v>#REF!</v>
          </cell>
          <cell r="X36" t="e">
            <v>#REF!</v>
          </cell>
          <cell r="Y36" t="str">
            <v>-</v>
          </cell>
          <cell r="AA36" t="e">
            <v>#REF!</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t="e">
            <v>#REF!</v>
          </cell>
          <cell r="X37" t="e">
            <v>#REF!</v>
          </cell>
          <cell r="Y37" t="str">
            <v>-</v>
          </cell>
          <cell r="AA37" t="e">
            <v>#REF!</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t="e">
            <v>#REF!</v>
          </cell>
          <cell r="X38" t="e">
            <v>#REF!</v>
          </cell>
          <cell r="Y38" t="str">
            <v>-</v>
          </cell>
          <cell r="AA38" t="e">
            <v>#REF!</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t="e">
            <v>#REF!</v>
          </cell>
          <cell r="X39" t="e">
            <v>#REF!</v>
          </cell>
          <cell r="Y39" t="str">
            <v>-</v>
          </cell>
          <cell r="AA39" t="e">
            <v>#REF!</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t="e">
            <v>#REF!</v>
          </cell>
          <cell r="X40" t="e">
            <v>#REF!</v>
          </cell>
          <cell r="Y40" t="str">
            <v>-</v>
          </cell>
          <cell r="AA40" t="e">
            <v>#REF!</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t="e">
            <v>#REF!</v>
          </cell>
          <cell r="X41" t="e">
            <v>#REF!</v>
          </cell>
          <cell r="Y41" t="str">
            <v>-</v>
          </cell>
          <cell r="AA41" t="e">
            <v>#REF!</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t="e">
            <v>#REF!</v>
          </cell>
          <cell r="X42" t="e">
            <v>#REF!</v>
          </cell>
          <cell r="Y42" t="str">
            <v>-</v>
          </cell>
          <cell r="AA42" t="e">
            <v>#REF!</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1</v>
          </cell>
          <cell r="V43" t="str">
            <v>Y</v>
          </cell>
          <cell r="W43" t="e">
            <v>#REF!</v>
          </cell>
          <cell r="X43" t="e">
            <v>#REF!</v>
          </cell>
          <cell r="Y43" t="str">
            <v>-</v>
          </cell>
          <cell r="AA43" t="e">
            <v>#REF!</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t="e">
            <v>#REF!</v>
          </cell>
          <cell r="X44" t="e">
            <v>#REF!</v>
          </cell>
          <cell r="Y44" t="str">
            <v>-</v>
          </cell>
          <cell r="AA44" t="e">
            <v>#REF!</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t="e">
            <v>#REF!</v>
          </cell>
          <cell r="X45" t="e">
            <v>#REF!</v>
          </cell>
          <cell r="Y45" t="str">
            <v>-</v>
          </cell>
          <cell r="AA45" t="e">
            <v>#REF!</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t="e">
            <v>#REF!</v>
          </cell>
          <cell r="X46" t="e">
            <v>#REF!</v>
          </cell>
          <cell r="Y46" t="str">
            <v>-</v>
          </cell>
          <cell r="AA46" t="e">
            <v>#REF!</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4</v>
          </cell>
          <cell r="V47" t="str">
            <v>Y</v>
          </cell>
          <cell r="W47" t="e">
            <v>#REF!</v>
          </cell>
          <cell r="X47" t="e">
            <v>#REF!</v>
          </cell>
          <cell r="Y47" t="str">
            <v>-</v>
          </cell>
          <cell r="AA47" t="e">
            <v>#REF!</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4</v>
          </cell>
          <cell r="V48" t="str">
            <v>Y</v>
          </cell>
          <cell r="W48" t="e">
            <v>#REF!</v>
          </cell>
          <cell r="X48" t="e">
            <v>#REF!</v>
          </cell>
          <cell r="Y48" t="str">
            <v>-</v>
          </cell>
          <cell r="AA48" t="e">
            <v>#REF!</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e">
            <v>#REF!</v>
          </cell>
          <cell r="X49" t="e">
            <v>#REF!</v>
          </cell>
          <cell r="Y49" t="str">
            <v>-</v>
          </cell>
          <cell r="AA49" t="e">
            <v>#REF!</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3</v>
          </cell>
          <cell r="V50" t="str">
            <v>Y</v>
          </cell>
          <cell r="W50" t="e">
            <v>#REF!</v>
          </cell>
          <cell r="X50" t="e">
            <v>#REF!</v>
          </cell>
          <cell r="Y50" t="str">
            <v>-</v>
          </cell>
          <cell r="AA50" t="e">
            <v>#REF!</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2</v>
          </cell>
          <cell r="V51" t="str">
            <v>Y</v>
          </cell>
          <cell r="W51" t="e">
            <v>#REF!</v>
          </cell>
          <cell r="X51" t="e">
            <v>#REF!</v>
          </cell>
          <cell r="Y51" t="str">
            <v>-</v>
          </cell>
          <cell r="AA51" t="e">
            <v>#REF!</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t="e">
            <v>#REF!</v>
          </cell>
          <cell r="X52" t="e">
            <v>#REF!</v>
          </cell>
          <cell r="Y52" t="str">
            <v>-</v>
          </cell>
          <cell r="AA52" t="e">
            <v>#REF!</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t="e">
            <v>#REF!</v>
          </cell>
          <cell r="X53" t="e">
            <v>#REF!</v>
          </cell>
          <cell r="Y53" t="str">
            <v>-</v>
          </cell>
          <cell r="AA53" t="e">
            <v>#REF!</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t="e">
            <v>#REF!</v>
          </cell>
          <cell r="X54" t="e">
            <v>#REF!</v>
          </cell>
          <cell r="Y54" t="str">
            <v>-</v>
          </cell>
          <cell r="AA54" t="e">
            <v>#REF!</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t="e">
            <v>#REF!</v>
          </cell>
          <cell r="X55" t="e">
            <v>#REF!</v>
          </cell>
          <cell r="Y55" t="str">
            <v>-</v>
          </cell>
          <cell r="AA55" t="e">
            <v>#REF!</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3</v>
          </cell>
          <cell r="V56" t="str">
            <v>Y</v>
          </cell>
          <cell r="W56" t="e">
            <v>#REF!</v>
          </cell>
          <cell r="X56" t="e">
            <v>#REF!</v>
          </cell>
          <cell r="Y56">
            <v>46136</v>
          </cell>
          <cell r="AA56" t="e">
            <v>#REF!</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3</v>
          </cell>
          <cell r="V57" t="str">
            <v>Y</v>
          </cell>
          <cell r="W57" t="e">
            <v>#REF!</v>
          </cell>
          <cell r="X57" t="e">
            <v>#REF!</v>
          </cell>
          <cell r="Y57" t="str">
            <v>-</v>
          </cell>
          <cell r="AA57" t="e">
            <v>#REF!</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4</v>
          </cell>
          <cell r="V58" t="str">
            <v>Y</v>
          </cell>
          <cell r="W58" t="e">
            <v>#REF!</v>
          </cell>
          <cell r="X58" t="e">
            <v>#REF!</v>
          </cell>
          <cell r="Y58" t="str">
            <v>-</v>
          </cell>
          <cell r="AA58" t="e">
            <v>#REF!</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1</v>
          </cell>
          <cell r="V59" t="str">
            <v>Y</v>
          </cell>
          <cell r="W59" t="e">
            <v>#REF!</v>
          </cell>
          <cell r="X59" t="e">
            <v>#REF!</v>
          </cell>
          <cell r="Y59" t="str">
            <v>-</v>
          </cell>
          <cell r="AA59" t="e">
            <v>#REF!</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t="e">
            <v>#REF!</v>
          </cell>
          <cell r="X60" t="e">
            <v>#REF!</v>
          </cell>
          <cell r="Y60" t="str">
            <v>-</v>
          </cell>
          <cell r="AA60" t="e">
            <v>#REF!</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t="e">
            <v>#REF!</v>
          </cell>
          <cell r="X61" t="e">
            <v>#REF!</v>
          </cell>
          <cell r="Y61" t="str">
            <v>-</v>
          </cell>
          <cell r="AA61" t="e">
            <v>#REF!</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2</v>
          </cell>
          <cell r="V62" t="str">
            <v>Y</v>
          </cell>
          <cell r="W62" t="e">
            <v>#REF!</v>
          </cell>
          <cell r="X62" t="e">
            <v>#REF!</v>
          </cell>
          <cell r="Y62" t="str">
            <v>-</v>
          </cell>
          <cell r="AA62" t="e">
            <v>#REF!</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t="e">
            <v>#REF!</v>
          </cell>
          <cell r="X63" t="e">
            <v>#REF!</v>
          </cell>
          <cell r="Y63" t="str">
            <v>-</v>
          </cell>
          <cell r="AA63" t="e">
            <v>#REF!</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t="e">
            <v>#REF!</v>
          </cell>
          <cell r="X64" t="e">
            <v>#REF!</v>
          </cell>
          <cell r="Y64" t="str">
            <v>-</v>
          </cell>
          <cell r="AA64" t="e">
            <v>#REF!</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t="e">
            <v>#REF!</v>
          </cell>
          <cell r="X65" t="e">
            <v>#REF!</v>
          </cell>
          <cell r="Y65" t="str">
            <v>-</v>
          </cell>
          <cell r="AA65" t="e">
            <v>#REF!</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t="e">
            <v>#REF!</v>
          </cell>
          <cell r="X66" t="e">
            <v>#REF!</v>
          </cell>
          <cell r="Y66" t="str">
            <v>-</v>
          </cell>
          <cell r="AA66" t="e">
            <v>#REF!</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t="e">
            <v>#REF!</v>
          </cell>
          <cell r="X67" t="e">
            <v>#REF!</v>
          </cell>
          <cell r="Y67" t="str">
            <v>-</v>
          </cell>
          <cell r="AA67" t="e">
            <v>#REF!</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t="e">
            <v>#REF!</v>
          </cell>
          <cell r="X68" t="e">
            <v>#REF!</v>
          </cell>
          <cell r="Y68" t="str">
            <v>-</v>
          </cell>
          <cell r="AA68" t="e">
            <v>#REF!</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t="e">
            <v>#REF!</v>
          </cell>
          <cell r="X69" t="e">
            <v>#REF!</v>
          </cell>
          <cell r="Y69" t="str">
            <v>-</v>
          </cell>
          <cell r="AA69" t="e">
            <v>#REF!</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t="e">
            <v>#REF!</v>
          </cell>
          <cell r="X70" t="e">
            <v>#REF!</v>
          </cell>
          <cell r="Y70" t="str">
            <v>-</v>
          </cell>
          <cell r="AA70" t="e">
            <v>#REF!</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t="e">
            <v>#REF!</v>
          </cell>
          <cell r="X71" t="e">
            <v>#REF!</v>
          </cell>
          <cell r="Y71" t="str">
            <v>-</v>
          </cell>
          <cell r="AA71" t="e">
            <v>#REF!</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3</v>
          </cell>
          <cell r="V72" t="str">
            <v>Y</v>
          </cell>
          <cell r="W72" t="e">
            <v>#REF!</v>
          </cell>
          <cell r="X72" t="e">
            <v>#REF!</v>
          </cell>
          <cell r="Y72" t="str">
            <v>-</v>
          </cell>
          <cell r="AA72" t="e">
            <v>#REF!</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e">
            <v>#REF!</v>
          </cell>
          <cell r="X73" t="e">
            <v>#REF!</v>
          </cell>
          <cell r="Y73" t="str">
            <v>-</v>
          </cell>
          <cell r="AA73" t="e">
            <v>#REF!</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e">
            <v>#REF!</v>
          </cell>
          <cell r="X74" t="e">
            <v>#REF!</v>
          </cell>
          <cell r="Y74" t="str">
            <v>-</v>
          </cell>
          <cell r="AA74" t="e">
            <v>#REF!</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3</v>
          </cell>
          <cell r="V75" t="str">
            <v>Y</v>
          </cell>
          <cell r="W75" t="e">
            <v>#REF!</v>
          </cell>
          <cell r="X75" t="e">
            <v>#REF!</v>
          </cell>
          <cell r="Y75" t="str">
            <v>-</v>
          </cell>
          <cell r="AA75" t="e">
            <v>#REF!</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t="e">
            <v>#REF!</v>
          </cell>
          <cell r="X76" t="e">
            <v>#REF!</v>
          </cell>
          <cell r="Y76" t="str">
            <v>-</v>
          </cell>
          <cell r="AA76" t="e">
            <v>#REF!</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e">
            <v>#REF!</v>
          </cell>
          <cell r="X77" t="e">
            <v>#REF!</v>
          </cell>
          <cell r="Y77">
            <v>46118</v>
          </cell>
          <cell r="AA77" t="e">
            <v>#REF!</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t="e">
            <v>#REF!</v>
          </cell>
          <cell r="X78" t="e">
            <v>#REF!</v>
          </cell>
          <cell r="Y78" t="str">
            <v>-</v>
          </cell>
          <cell r="AA78" t="e">
            <v>#REF!</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2</v>
          </cell>
          <cell r="V79" t="str">
            <v>Y</v>
          </cell>
          <cell r="W79" t="e">
            <v>#REF!</v>
          </cell>
          <cell r="X79" t="e">
            <v>#REF!</v>
          </cell>
          <cell r="Y79" t="str">
            <v>-</v>
          </cell>
          <cell r="AA79" t="e">
            <v>#REF!</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t="e">
            <v>#REF!</v>
          </cell>
          <cell r="X80" t="e">
            <v>#REF!</v>
          </cell>
          <cell r="Y80">
            <v>46136</v>
          </cell>
          <cell r="AA80" t="e">
            <v>#REF!</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t="e">
            <v>#REF!</v>
          </cell>
          <cell r="X81" t="e">
            <v>#REF!</v>
          </cell>
          <cell r="Y81" t="str">
            <v>-</v>
          </cell>
          <cell r="AA81" t="e">
            <v>#REF!</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t="e">
            <v>#REF!</v>
          </cell>
          <cell r="X82" t="e">
            <v>#REF!</v>
          </cell>
          <cell r="Y82" t="str">
            <v>-</v>
          </cell>
          <cell r="AA82" t="e">
            <v>#REF!</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t="e">
            <v>#REF!</v>
          </cell>
          <cell r="X83" t="e">
            <v>#REF!</v>
          </cell>
          <cell r="Y83" t="str">
            <v>-</v>
          </cell>
          <cell r="AA83" t="e">
            <v>#REF!</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t="e">
            <v>#REF!</v>
          </cell>
          <cell r="X84" t="e">
            <v>#REF!</v>
          </cell>
          <cell r="Y84" t="str">
            <v>-</v>
          </cell>
          <cell r="AA84" t="e">
            <v>#REF!</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t="e">
            <v>#REF!</v>
          </cell>
          <cell r="X85" t="e">
            <v>#REF!</v>
          </cell>
          <cell r="Y85" t="str">
            <v>-</v>
          </cell>
          <cell r="AA85" t="e">
            <v>#REF!</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t="e">
            <v>#REF!</v>
          </cell>
          <cell r="X86" t="e">
            <v>#REF!</v>
          </cell>
          <cell r="Y86" t="str">
            <v>-</v>
          </cell>
          <cell r="AA86" t="e">
            <v>#REF!</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4</v>
          </cell>
          <cell r="V87" t="str">
            <v>Y</v>
          </cell>
          <cell r="W87" t="e">
            <v>#REF!</v>
          </cell>
          <cell r="X87" t="e">
            <v>#REF!</v>
          </cell>
          <cell r="Y87" t="str">
            <v>-</v>
          </cell>
          <cell r="AA87" t="e">
            <v>#REF!</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t="e">
            <v>#REF!</v>
          </cell>
          <cell r="X88" t="e">
            <v>#REF!</v>
          </cell>
          <cell r="Y88" t="str">
            <v>-</v>
          </cell>
          <cell r="AA88" t="e">
            <v>#REF!</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t="e">
            <v>#REF!</v>
          </cell>
          <cell r="X89" t="e">
            <v>#REF!</v>
          </cell>
          <cell r="Y89" t="str">
            <v>-</v>
          </cell>
          <cell r="AA89" t="e">
            <v>#REF!</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t="e">
            <v>#REF!</v>
          </cell>
          <cell r="X90" t="e">
            <v>#REF!</v>
          </cell>
          <cell r="Y90" t="str">
            <v>-</v>
          </cell>
          <cell r="AA90" t="e">
            <v>#REF!</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t="e">
            <v>#REF!</v>
          </cell>
          <cell r="X91" t="e">
            <v>#REF!</v>
          </cell>
          <cell r="Y91" t="str">
            <v>-</v>
          </cell>
          <cell r="AA91" t="e">
            <v>#REF!</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t="e">
            <v>#REF!</v>
          </cell>
          <cell r="X92" t="e">
            <v>#REF!</v>
          </cell>
          <cell r="Y92" t="str">
            <v>-</v>
          </cell>
          <cell r="AA92" t="e">
            <v>#REF!</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t="e">
            <v>#REF!</v>
          </cell>
          <cell r="X93" t="e">
            <v>#REF!</v>
          </cell>
          <cell r="Y93" t="str">
            <v>-</v>
          </cell>
          <cell r="AA93" t="e">
            <v>#REF!</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t="e">
            <v>#REF!</v>
          </cell>
          <cell r="X94" t="e">
            <v>#REF!</v>
          </cell>
          <cell r="Y94" t="str">
            <v>-</v>
          </cell>
          <cell r="AA94" t="e">
            <v>#REF!</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t="e">
            <v>#REF!</v>
          </cell>
          <cell r="X95" t="e">
            <v>#REF!</v>
          </cell>
          <cell r="Y95" t="str">
            <v>-</v>
          </cell>
          <cell r="AA95" t="e">
            <v>#REF!</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t="e">
            <v>#REF!</v>
          </cell>
          <cell r="X96" t="e">
            <v>#REF!</v>
          </cell>
          <cell r="Y96" t="str">
            <v>-</v>
          </cell>
          <cell r="AA96" t="e">
            <v>#REF!</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t="e">
            <v>#REF!</v>
          </cell>
          <cell r="X97" t="e">
            <v>#REF!</v>
          </cell>
          <cell r="Y97" t="str">
            <v>-</v>
          </cell>
          <cell r="AA97" t="e">
            <v>#REF!</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t="e">
            <v>#REF!</v>
          </cell>
          <cell r="X98" t="e">
            <v>#REF!</v>
          </cell>
          <cell r="Y98" t="str">
            <v>-</v>
          </cell>
          <cell r="AA98" t="e">
            <v>#REF!</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2</v>
          </cell>
          <cell r="V99" t="str">
            <v>Y</v>
          </cell>
          <cell r="W99" t="e">
            <v>#REF!</v>
          </cell>
          <cell r="X99" t="e">
            <v>#REF!</v>
          </cell>
          <cell r="Y99" t="str">
            <v>-</v>
          </cell>
          <cell r="AA99" t="e">
            <v>#REF!</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t="e">
            <v>#REF!</v>
          </cell>
          <cell r="X100" t="e">
            <v>#REF!</v>
          </cell>
          <cell r="Y100" t="str">
            <v>-</v>
          </cell>
          <cell r="AA100" t="e">
            <v>#REF!</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t="e">
            <v>#REF!</v>
          </cell>
          <cell r="X101" t="e">
            <v>#REF!</v>
          </cell>
          <cell r="Y101" t="str">
            <v>-</v>
          </cell>
          <cell r="AA101" t="e">
            <v>#REF!</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t="e">
            <v>#REF!</v>
          </cell>
          <cell r="X102" t="e">
            <v>#REF!</v>
          </cell>
          <cell r="Y102" t="str">
            <v>-</v>
          </cell>
          <cell r="AA102" t="e">
            <v>#REF!</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t="e">
            <v>#REF!</v>
          </cell>
          <cell r="X103" t="e">
            <v>#REF!</v>
          </cell>
          <cell r="Y103" t="str">
            <v>-</v>
          </cell>
          <cell r="AA103" t="e">
            <v>#REF!</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t="e">
            <v>#REF!</v>
          </cell>
          <cell r="X104" t="e">
            <v>#REF!</v>
          </cell>
          <cell r="Y104" t="str">
            <v>-</v>
          </cell>
          <cell r="AA104" t="e">
            <v>#REF!</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t="e">
            <v>#REF!</v>
          </cell>
          <cell r="X105" t="e">
            <v>#REF!</v>
          </cell>
          <cell r="Y105" t="str">
            <v>-</v>
          </cell>
          <cell r="AA105" t="e">
            <v>#REF!</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t="e">
            <v>#REF!</v>
          </cell>
          <cell r="X106" t="e">
            <v>#REF!</v>
          </cell>
          <cell r="Y106" t="str">
            <v>-</v>
          </cell>
          <cell r="AA106" t="e">
            <v>#REF!</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t="e">
            <v>#REF!</v>
          </cell>
          <cell r="X107" t="e">
            <v>#REF!</v>
          </cell>
          <cell r="Y107" t="str">
            <v>-</v>
          </cell>
          <cell r="AA107" t="e">
            <v>#REF!</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t="e">
            <v>#REF!</v>
          </cell>
          <cell r="X108" t="e">
            <v>#REF!</v>
          </cell>
          <cell r="Y108" t="str">
            <v>-</v>
          </cell>
          <cell r="AA108" t="e">
            <v>#REF!</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t="e">
            <v>#REF!</v>
          </cell>
          <cell r="X109" t="e">
            <v>#REF!</v>
          </cell>
          <cell r="Y109" t="str">
            <v>-</v>
          </cell>
          <cell r="AA109" t="e">
            <v>#REF!</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t="e">
            <v>#REF!</v>
          </cell>
          <cell r="X110" t="e">
            <v>#REF!</v>
          </cell>
          <cell r="Y110" t="str">
            <v>-</v>
          </cell>
          <cell r="AA110" t="e">
            <v>#REF!</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t="e">
            <v>#REF!</v>
          </cell>
          <cell r="X111" t="e">
            <v>#REF!</v>
          </cell>
          <cell r="Y111" t="str">
            <v>-</v>
          </cell>
          <cell r="AA111" t="e">
            <v>#REF!</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t="e">
            <v>#REF!</v>
          </cell>
          <cell r="X112" t="e">
            <v>#REF!</v>
          </cell>
          <cell r="Y112" t="str">
            <v>-</v>
          </cell>
          <cell r="AA112" t="e">
            <v>#REF!</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t="e">
            <v>#REF!</v>
          </cell>
          <cell r="X113" t="e">
            <v>#REF!</v>
          </cell>
          <cell r="Y113" t="str">
            <v>-</v>
          </cell>
          <cell r="AA113" t="e">
            <v>#REF!</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t="e">
            <v>#REF!</v>
          </cell>
          <cell r="X114" t="e">
            <v>#REF!</v>
          </cell>
          <cell r="Y114" t="str">
            <v>-</v>
          </cell>
          <cell r="AA114" t="e">
            <v>#REF!</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t="e">
            <v>#REF!</v>
          </cell>
          <cell r="X115" t="e">
            <v>#REF!</v>
          </cell>
          <cell r="Y115" t="str">
            <v>-</v>
          </cell>
          <cell r="AA115" t="e">
            <v>#REF!</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t="e">
            <v>#REF!</v>
          </cell>
          <cell r="X116" t="e">
            <v>#REF!</v>
          </cell>
          <cell r="Y116" t="str">
            <v>-</v>
          </cell>
          <cell r="AA116" t="e">
            <v>#REF!</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t="e">
            <v>#REF!</v>
          </cell>
          <cell r="X117" t="e">
            <v>#REF!</v>
          </cell>
          <cell r="Y117" t="str">
            <v>-</v>
          </cell>
          <cell r="AA117" t="e">
            <v>#REF!</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t="e">
            <v>#REF!</v>
          </cell>
          <cell r="X118" t="e">
            <v>#REF!</v>
          </cell>
          <cell r="Y118" t="str">
            <v>-</v>
          </cell>
          <cell r="AA118" t="e">
            <v>#REF!</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t="e">
            <v>#REF!</v>
          </cell>
          <cell r="X119" t="e">
            <v>#REF!</v>
          </cell>
          <cell r="Y119" t="str">
            <v>-</v>
          </cell>
          <cell r="AA119" t="e">
            <v>#REF!</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3</v>
          </cell>
          <cell r="V120" t="str">
            <v>Y</v>
          </cell>
          <cell r="W120" t="e">
            <v>#REF!</v>
          </cell>
          <cell r="X120" t="e">
            <v>#REF!</v>
          </cell>
          <cell r="Y120" t="str">
            <v>-</v>
          </cell>
          <cell r="AA120" t="e">
            <v>#REF!</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t="e">
            <v>#REF!</v>
          </cell>
          <cell r="X121" t="e">
            <v>#REF!</v>
          </cell>
          <cell r="Y121" t="str">
            <v>-</v>
          </cell>
          <cell r="AA121" t="e">
            <v>#REF!</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t="e">
            <v>#REF!</v>
          </cell>
          <cell r="X122" t="e">
            <v>#REF!</v>
          </cell>
          <cell r="Y122" t="str">
            <v>-</v>
          </cell>
          <cell r="AA122" t="e">
            <v>#REF!</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4</v>
          </cell>
          <cell r="V123" t="str">
            <v>Y</v>
          </cell>
          <cell r="W123" t="e">
            <v>#REF!</v>
          </cell>
          <cell r="X123" t="e">
            <v>#REF!</v>
          </cell>
          <cell r="Y123" t="str">
            <v>-</v>
          </cell>
          <cell r="AA123" t="e">
            <v>#REF!</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t="e">
            <v>#REF!</v>
          </cell>
          <cell r="X124" t="e">
            <v>#REF!</v>
          </cell>
          <cell r="Y124" t="str">
            <v>-</v>
          </cell>
          <cell r="AA124" t="e">
            <v>#REF!</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t="e">
            <v>#REF!</v>
          </cell>
          <cell r="X125" t="e">
            <v>#REF!</v>
          </cell>
          <cell r="Y125" t="str">
            <v>-</v>
          </cell>
          <cell r="AA125" t="e">
            <v>#REF!</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t="e">
            <v>#REF!</v>
          </cell>
          <cell r="X126" t="e">
            <v>#REF!</v>
          </cell>
          <cell r="Y126" t="str">
            <v>-</v>
          </cell>
          <cell r="AA126" t="e">
            <v>#REF!</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t="e">
            <v>#REF!</v>
          </cell>
          <cell r="X127" t="e">
            <v>#REF!</v>
          </cell>
          <cell r="Y127" t="str">
            <v>-</v>
          </cell>
          <cell r="AA127" t="e">
            <v>#REF!</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t="e">
            <v>#REF!</v>
          </cell>
          <cell r="X128" t="e">
            <v>#REF!</v>
          </cell>
          <cell r="Y128" t="str">
            <v>-</v>
          </cell>
          <cell r="AA128" t="e">
            <v>#REF!</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t="e">
            <v>#REF!</v>
          </cell>
          <cell r="X129" t="e">
            <v>#REF!</v>
          </cell>
          <cell r="Y129" t="str">
            <v>-</v>
          </cell>
          <cell r="AA129" t="e">
            <v>#REF!</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t="e">
            <v>#REF!</v>
          </cell>
          <cell r="X130" t="e">
            <v>#REF!</v>
          </cell>
          <cell r="Y130" t="str">
            <v>-</v>
          </cell>
          <cell r="AA130" t="e">
            <v>#REF!</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t="e">
            <v>#REF!</v>
          </cell>
          <cell r="X131" t="e">
            <v>#REF!</v>
          </cell>
          <cell r="Y131" t="str">
            <v>-</v>
          </cell>
          <cell r="AA131" t="e">
            <v>#REF!</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4</v>
          </cell>
          <cell r="V132" t="str">
            <v>Y</v>
          </cell>
          <cell r="W132" t="e">
            <v>#REF!</v>
          </cell>
          <cell r="X132" t="e">
            <v>#REF!</v>
          </cell>
          <cell r="Y132" t="str">
            <v>-</v>
          </cell>
          <cell r="AA132" t="e">
            <v>#REF!</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t="e">
            <v>#REF!</v>
          </cell>
          <cell r="X133" t="e">
            <v>#REF!</v>
          </cell>
          <cell r="Y133" t="str">
            <v>-</v>
          </cell>
          <cell r="AA133" t="e">
            <v>#REF!</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t="e">
            <v>#REF!</v>
          </cell>
          <cell r="X134" t="e">
            <v>#REF!</v>
          </cell>
          <cell r="Y134" t="str">
            <v>-</v>
          </cell>
          <cell r="AA134" t="e">
            <v>#REF!</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t="e">
            <v>#REF!</v>
          </cell>
          <cell r="X135" t="e">
            <v>#REF!</v>
          </cell>
          <cell r="Y135" t="str">
            <v>-</v>
          </cell>
          <cell r="AA135" t="e">
            <v>#REF!</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t="e">
            <v>#REF!</v>
          </cell>
          <cell r="X136" t="e">
            <v>#REF!</v>
          </cell>
          <cell r="Y136" t="str">
            <v>-</v>
          </cell>
          <cell r="AA136" t="e">
            <v>#REF!</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t="e">
            <v>#REF!</v>
          </cell>
          <cell r="X137" t="e">
            <v>#REF!</v>
          </cell>
          <cell r="Y137" t="str">
            <v>-</v>
          </cell>
          <cell r="AA137" t="e">
            <v>#REF!</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t="e">
            <v>#REF!</v>
          </cell>
          <cell r="X138" t="e">
            <v>#REF!</v>
          </cell>
          <cell r="Y138">
            <v>46135</v>
          </cell>
          <cell r="AA138" t="e">
            <v>#REF!</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t="e">
            <v>#REF!</v>
          </cell>
          <cell r="X139" t="e">
            <v>#REF!</v>
          </cell>
          <cell r="Y139" t="str">
            <v>-</v>
          </cell>
          <cell r="AA139" t="e">
            <v>#REF!</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t="e">
            <v>#REF!</v>
          </cell>
          <cell r="X140" t="e">
            <v>#REF!</v>
          </cell>
          <cell r="Y140" t="str">
            <v>-</v>
          </cell>
          <cell r="AA140" t="e">
            <v>#REF!</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t="e">
            <v>#REF!</v>
          </cell>
          <cell r="X141" t="e">
            <v>#REF!</v>
          </cell>
          <cell r="Y141" t="str">
            <v>-</v>
          </cell>
          <cell r="AA141" t="e">
            <v>#REF!</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t="e">
            <v>#REF!</v>
          </cell>
          <cell r="X142" t="e">
            <v>#REF!</v>
          </cell>
          <cell r="Y142" t="str">
            <v>-</v>
          </cell>
          <cell r="AA142" t="e">
            <v>#REF!</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4</v>
          </cell>
          <cell r="V143" t="str">
            <v>Y</v>
          </cell>
          <cell r="W143" t="e">
            <v>#REF!</v>
          </cell>
          <cell r="X143" t="e">
            <v>#REF!</v>
          </cell>
          <cell r="Y143" t="str">
            <v>-</v>
          </cell>
          <cell r="AA143" t="e">
            <v>#REF!</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t="e">
            <v>#REF!</v>
          </cell>
          <cell r="X144" t="e">
            <v>#REF!</v>
          </cell>
          <cell r="Y144" t="str">
            <v>-</v>
          </cell>
          <cell r="AA144" t="e">
            <v>#REF!</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t="e">
            <v>#REF!</v>
          </cell>
          <cell r="X145" t="e">
            <v>#REF!</v>
          </cell>
          <cell r="Y145" t="str">
            <v>-</v>
          </cell>
          <cell r="AA145" t="e">
            <v>#REF!</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t="e">
            <v>#REF!</v>
          </cell>
          <cell r="X146" t="e">
            <v>#REF!</v>
          </cell>
          <cell r="Y146" t="str">
            <v>-</v>
          </cell>
          <cell r="AA146" t="e">
            <v>#REF!</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t="e">
            <v>#REF!</v>
          </cell>
          <cell r="X147" t="e">
            <v>#REF!</v>
          </cell>
          <cell r="Y147" t="str">
            <v>-</v>
          </cell>
          <cell r="AA147" t="e">
            <v>#REF!</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2</v>
          </cell>
          <cell r="V148" t="str">
            <v>Y</v>
          </cell>
          <cell r="W148" t="e">
            <v>#REF!</v>
          </cell>
          <cell r="X148" t="e">
            <v>#REF!</v>
          </cell>
          <cell r="Y148" t="str">
            <v>-</v>
          </cell>
          <cell r="AA148" t="e">
            <v>#REF!</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t="e">
            <v>#REF!</v>
          </cell>
          <cell r="X149" t="e">
            <v>#REF!</v>
          </cell>
          <cell r="Y149" t="str">
            <v>-</v>
          </cell>
          <cell r="AA149" t="e">
            <v>#REF!</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3</v>
          </cell>
          <cell r="V150" t="str">
            <v>Y</v>
          </cell>
          <cell r="W150" t="e">
            <v>#REF!</v>
          </cell>
          <cell r="X150" t="e">
            <v>#REF!</v>
          </cell>
          <cell r="Y150" t="str">
            <v>-</v>
          </cell>
          <cell r="AA150" t="e">
            <v>#REF!</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t="e">
            <v>#REF!</v>
          </cell>
          <cell r="X151" t="e">
            <v>#REF!</v>
          </cell>
          <cell r="Y151" t="str">
            <v>-</v>
          </cell>
          <cell r="AA151" t="e">
            <v>#REF!</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t="e">
            <v>#REF!</v>
          </cell>
          <cell r="X152" t="e">
            <v>#REF!</v>
          </cell>
          <cell r="Y152" t="str">
            <v>-</v>
          </cell>
          <cell r="AA152" t="e">
            <v>#REF!</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t="e">
            <v>#REF!</v>
          </cell>
          <cell r="X153" t="e">
            <v>#REF!</v>
          </cell>
          <cell r="Y153" t="str">
            <v>-</v>
          </cell>
          <cell r="AA153" t="e">
            <v>#REF!</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t="e">
            <v>#REF!</v>
          </cell>
          <cell r="X154" t="e">
            <v>#REF!</v>
          </cell>
          <cell r="Y154" t="str">
            <v>-</v>
          </cell>
          <cell r="AA154" t="e">
            <v>#REF!</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t="e">
            <v>#REF!</v>
          </cell>
          <cell r="X155" t="e">
            <v>#REF!</v>
          </cell>
          <cell r="Y155" t="str">
            <v>-</v>
          </cell>
          <cell r="AA155" t="e">
            <v>#REF!</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e">
            <v>#REF!</v>
          </cell>
          <cell r="X156" t="e">
            <v>#REF!</v>
          </cell>
          <cell r="Y156" t="str">
            <v>-</v>
          </cell>
          <cell r="AA156" t="e">
            <v>#REF!</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t="e">
            <v>#REF!</v>
          </cell>
          <cell r="X157" t="e">
            <v>#REF!</v>
          </cell>
          <cell r="Y157" t="str">
            <v>-</v>
          </cell>
          <cell r="AA157" t="e">
            <v>#REF!</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t="e">
            <v>#REF!</v>
          </cell>
          <cell r="X158" t="e">
            <v>#REF!</v>
          </cell>
          <cell r="Y158" t="str">
            <v>-</v>
          </cell>
          <cell r="AA158" t="e">
            <v>#REF!</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t="e">
            <v>#REF!</v>
          </cell>
          <cell r="X159" t="e">
            <v>#REF!</v>
          </cell>
          <cell r="Y159" t="str">
            <v>-</v>
          </cell>
          <cell r="AA159" t="e">
            <v>#REF!</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t="e">
            <v>#REF!</v>
          </cell>
          <cell r="X160" t="e">
            <v>#REF!</v>
          </cell>
          <cell r="Y160" t="str">
            <v>-</v>
          </cell>
          <cell r="AA160" t="e">
            <v>#REF!</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e">
            <v>#REF!</v>
          </cell>
          <cell r="X161" t="e">
            <v>#REF!</v>
          </cell>
          <cell r="Y161" t="str">
            <v>-</v>
          </cell>
          <cell r="AA161" t="e">
            <v>#REF!</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t="e">
            <v>#REF!</v>
          </cell>
          <cell r="X162" t="e">
            <v>#REF!</v>
          </cell>
          <cell r="Y162" t="str">
            <v>-</v>
          </cell>
          <cell r="AA162" t="e">
            <v>#REF!</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t="e">
            <v>#REF!</v>
          </cell>
          <cell r="X163" t="e">
            <v>#REF!</v>
          </cell>
          <cell r="Y163" t="str">
            <v>-</v>
          </cell>
          <cell r="AA163" t="e">
            <v>#REF!</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t="e">
            <v>#REF!</v>
          </cell>
          <cell r="X164" t="e">
            <v>#REF!</v>
          </cell>
          <cell r="Y164" t="str">
            <v>-</v>
          </cell>
          <cell r="AA164" t="e">
            <v>#REF!</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3</v>
          </cell>
          <cell r="V165" t="str">
            <v>Y</v>
          </cell>
          <cell r="W165" t="e">
            <v>#REF!</v>
          </cell>
          <cell r="X165" t="e">
            <v>#REF!</v>
          </cell>
          <cell r="Y165" t="str">
            <v>-</v>
          </cell>
          <cell r="AA165" t="e">
            <v>#REF!</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e">
            <v>#REF!</v>
          </cell>
          <cell r="X166" t="e">
            <v>#REF!</v>
          </cell>
          <cell r="Y166" t="str">
            <v>-</v>
          </cell>
          <cell r="AA166" t="e">
            <v>#REF!</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3</v>
          </cell>
          <cell r="V167" t="str">
            <v>Y</v>
          </cell>
          <cell r="W167" t="e">
            <v>#REF!</v>
          </cell>
          <cell r="X167" t="e">
            <v>#REF!</v>
          </cell>
          <cell r="Y167" t="str">
            <v>-</v>
          </cell>
          <cell r="AA167" t="e">
            <v>#REF!</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t="e">
            <v>#REF!</v>
          </cell>
          <cell r="X168" t="e">
            <v>#REF!</v>
          </cell>
          <cell r="Y168" t="str">
            <v>-</v>
          </cell>
          <cell r="AA168" t="e">
            <v>#REF!</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t="e">
            <v>#REF!</v>
          </cell>
          <cell r="X169" t="e">
            <v>#REF!</v>
          </cell>
          <cell r="Y169" t="str">
            <v>-</v>
          </cell>
          <cell r="AA169" t="e">
            <v>#REF!</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t="e">
            <v>#REF!</v>
          </cell>
          <cell r="X170" t="e">
            <v>#REF!</v>
          </cell>
          <cell r="Y170" t="str">
            <v>-</v>
          </cell>
          <cell r="AA170" t="e">
            <v>#REF!</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t="e">
            <v>#REF!</v>
          </cell>
          <cell r="X171" t="e">
            <v>#REF!</v>
          </cell>
          <cell r="Y171" t="str">
            <v>-</v>
          </cell>
          <cell r="AA171" t="e">
            <v>#REF!</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t="e">
            <v>#REF!</v>
          </cell>
          <cell r="X172" t="e">
            <v>#REF!</v>
          </cell>
          <cell r="Y172" t="str">
            <v>-</v>
          </cell>
          <cell r="AA172" t="e">
            <v>#REF!</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t="e">
            <v>#REF!</v>
          </cell>
          <cell r="X173" t="e">
            <v>#REF!</v>
          </cell>
          <cell r="Y173" t="str">
            <v>-</v>
          </cell>
          <cell r="AA173" t="e">
            <v>#REF!</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t="e">
            <v>#REF!</v>
          </cell>
          <cell r="X174" t="e">
            <v>#REF!</v>
          </cell>
          <cell r="Y174" t="str">
            <v>-</v>
          </cell>
          <cell r="AA174" t="e">
            <v>#REF!</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t="e">
            <v>#REF!</v>
          </cell>
          <cell r="X175" t="e">
            <v>#REF!</v>
          </cell>
          <cell r="Y175">
            <v>46119</v>
          </cell>
          <cell r="AA175" t="e">
            <v>#REF!</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t="e">
            <v>#REF!</v>
          </cell>
          <cell r="X176" t="e">
            <v>#REF!</v>
          </cell>
          <cell r="Y176" t="str">
            <v>-</v>
          </cell>
          <cell r="AA176" t="e">
            <v>#REF!</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t="e">
            <v>#REF!</v>
          </cell>
          <cell r="X177" t="e">
            <v>#REF!</v>
          </cell>
          <cell r="Y177" t="str">
            <v>-</v>
          </cell>
          <cell r="AA177" t="e">
            <v>#REF!</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e">
            <v>#REF!</v>
          </cell>
          <cell r="X178" t="e">
            <v>#REF!</v>
          </cell>
          <cell r="Y178" t="str">
            <v>-</v>
          </cell>
          <cell r="AA178" t="e">
            <v>#REF!</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e">
            <v>#REF!</v>
          </cell>
          <cell r="X179" t="e">
            <v>#REF!</v>
          </cell>
          <cell r="Y179" t="str">
            <v>-</v>
          </cell>
          <cell r="AA179" t="e">
            <v>#REF!</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t="e">
            <v>#REF!</v>
          </cell>
          <cell r="X180" t="e">
            <v>#REF!</v>
          </cell>
          <cell r="Y180" t="str">
            <v>-</v>
          </cell>
          <cell r="AA180" t="e">
            <v>#REF!</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t="e">
            <v>#REF!</v>
          </cell>
          <cell r="X181" t="e">
            <v>#REF!</v>
          </cell>
          <cell r="Y181" t="str">
            <v>-</v>
          </cell>
          <cell r="AA181" t="e">
            <v>#REF!</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t="e">
            <v>#REF!</v>
          </cell>
          <cell r="X182" t="e">
            <v>#REF!</v>
          </cell>
          <cell r="Y182">
            <v>46119</v>
          </cell>
          <cell r="AA182" t="e">
            <v>#REF!</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t="e">
            <v>#REF!</v>
          </cell>
          <cell r="X183" t="e">
            <v>#REF!</v>
          </cell>
          <cell r="Y183" t="str">
            <v>-</v>
          </cell>
          <cell r="AA183" t="e">
            <v>#REF!</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t="e">
            <v>#REF!</v>
          </cell>
          <cell r="X184" t="e">
            <v>#REF!</v>
          </cell>
          <cell r="Y184" t="str">
            <v>-</v>
          </cell>
          <cell r="AA184" t="e">
            <v>#REF!</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t="e">
            <v>#REF!</v>
          </cell>
          <cell r="X185" t="e">
            <v>#REF!</v>
          </cell>
          <cell r="Y185">
            <v>46140</v>
          </cell>
          <cell r="AA185" t="e">
            <v>#REF!</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5</v>
          </cell>
          <cell r="V186" t="str">
            <v>Y</v>
          </cell>
          <cell r="W186" t="e">
            <v>#REF!</v>
          </cell>
          <cell r="X186" t="e">
            <v>#REF!</v>
          </cell>
          <cell r="Y186" t="str">
            <v>-</v>
          </cell>
          <cell r="AA186" t="e">
            <v>#REF!</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t="e">
            <v>#REF!</v>
          </cell>
          <cell r="X187" t="e">
            <v>#REF!</v>
          </cell>
          <cell r="Y187" t="str">
            <v>-</v>
          </cell>
          <cell r="AA187" t="e">
            <v>#REF!</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t="e">
            <v>#REF!</v>
          </cell>
          <cell r="X188" t="e">
            <v>#REF!</v>
          </cell>
          <cell r="Y188" t="str">
            <v>-</v>
          </cell>
          <cell r="AA188" t="e">
            <v>#REF!</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t="e">
            <v>#REF!</v>
          </cell>
          <cell r="X189" t="e">
            <v>#REF!</v>
          </cell>
          <cell r="Y189" t="str">
            <v>-</v>
          </cell>
          <cell r="AA189" t="e">
            <v>#REF!</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t="e">
            <v>#REF!</v>
          </cell>
          <cell r="X190" t="e">
            <v>#REF!</v>
          </cell>
          <cell r="Y190" t="str">
            <v>-</v>
          </cell>
          <cell r="AA190" t="e">
            <v>#REF!</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t="e">
            <v>#REF!</v>
          </cell>
          <cell r="X191" t="e">
            <v>#REF!</v>
          </cell>
          <cell r="Y191" t="str">
            <v>-</v>
          </cell>
          <cell r="AA191" t="e">
            <v>#REF!</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t="e">
            <v>#REF!</v>
          </cell>
          <cell r="X192" t="e">
            <v>#REF!</v>
          </cell>
          <cell r="Y192" t="str">
            <v>-</v>
          </cell>
          <cell r="AA192" t="e">
            <v>#REF!</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t="e">
            <v>#REF!</v>
          </cell>
          <cell r="X193" t="e">
            <v>#REF!</v>
          </cell>
          <cell r="Y193" t="str">
            <v>-</v>
          </cell>
          <cell r="AA193" t="e">
            <v>#REF!</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2</v>
          </cell>
          <cell r="V194" t="str">
            <v>Y</v>
          </cell>
          <cell r="W194" t="e">
            <v>#REF!</v>
          </cell>
          <cell r="X194" t="e">
            <v>#REF!</v>
          </cell>
          <cell r="Y194" t="str">
            <v>-</v>
          </cell>
          <cell r="AA194" t="e">
            <v>#REF!</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t="e">
            <v>#REF!</v>
          </cell>
          <cell r="X195" t="e">
            <v>#REF!</v>
          </cell>
          <cell r="Y195" t="str">
            <v>-</v>
          </cell>
          <cell r="AA195" t="e">
            <v>#REF!</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t="e">
            <v>#REF!</v>
          </cell>
          <cell r="X196" t="e">
            <v>#REF!</v>
          </cell>
          <cell r="Y196" t="str">
            <v>-</v>
          </cell>
          <cell r="AA196" t="e">
            <v>#REF!</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t="e">
            <v>#REF!</v>
          </cell>
          <cell r="X197" t="e">
            <v>#REF!</v>
          </cell>
          <cell r="Y197" t="str">
            <v>-</v>
          </cell>
          <cell r="AA197" t="e">
            <v>#REF!</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t="e">
            <v>#REF!</v>
          </cell>
          <cell r="X198" t="e">
            <v>#REF!</v>
          </cell>
          <cell r="Y198" t="str">
            <v>-</v>
          </cell>
          <cell r="AA198" t="e">
            <v>#REF!</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t="e">
            <v>#REF!</v>
          </cell>
          <cell r="X199" t="e">
            <v>#REF!</v>
          </cell>
          <cell r="Y199" t="str">
            <v>-</v>
          </cell>
          <cell r="AA199" t="e">
            <v>#REF!</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t="e">
            <v>#REF!</v>
          </cell>
          <cell r="X200" t="e">
            <v>#REF!</v>
          </cell>
          <cell r="Y200" t="str">
            <v>-</v>
          </cell>
          <cell r="AA200" t="e">
            <v>#REF!</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t="e">
            <v>#REF!</v>
          </cell>
          <cell r="X201" t="e">
            <v>#REF!</v>
          </cell>
          <cell r="Y201" t="str">
            <v>-</v>
          </cell>
          <cell r="AA201" t="e">
            <v>#REF!</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t="e">
            <v>#REF!</v>
          </cell>
          <cell r="X202" t="e">
            <v>#REF!</v>
          </cell>
          <cell r="Y202" t="str">
            <v>-</v>
          </cell>
          <cell r="AA202" t="e">
            <v>#REF!</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t="e">
            <v>#REF!</v>
          </cell>
          <cell r="X203" t="e">
            <v>#REF!</v>
          </cell>
          <cell r="Y203" t="str">
            <v>-</v>
          </cell>
          <cell r="AA203" t="e">
            <v>#REF!</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t="e">
            <v>#REF!</v>
          </cell>
          <cell r="X204" t="e">
            <v>#REF!</v>
          </cell>
          <cell r="Y204" t="str">
            <v>-</v>
          </cell>
          <cell r="AA204" t="e">
            <v>#REF!</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e">
            <v>#REF!</v>
          </cell>
          <cell r="X205" t="e">
            <v>#REF!</v>
          </cell>
          <cell r="Y205" t="str">
            <v>-</v>
          </cell>
          <cell r="AA205" t="e">
            <v>#REF!</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t="e">
            <v>#REF!</v>
          </cell>
          <cell r="X206" t="e">
            <v>#REF!</v>
          </cell>
          <cell r="Y206" t="str">
            <v>-</v>
          </cell>
          <cell r="AA206" t="e">
            <v>#REF!</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t="e">
            <v>#REF!</v>
          </cell>
          <cell r="X207" t="e">
            <v>#REF!</v>
          </cell>
          <cell r="Y207" t="str">
            <v>-</v>
          </cell>
          <cell r="AA207" t="e">
            <v>#REF!</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2</v>
          </cell>
          <cell r="V208" t="str">
            <v>Y</v>
          </cell>
          <cell r="W208" t="e">
            <v>#REF!</v>
          </cell>
          <cell r="X208" t="e">
            <v>#REF!</v>
          </cell>
          <cell r="Y208" t="str">
            <v>-</v>
          </cell>
          <cell r="AA208" t="e">
            <v>#REF!</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2</v>
          </cell>
          <cell r="V209" t="str">
            <v>Y</v>
          </cell>
          <cell r="W209" t="e">
            <v>#REF!</v>
          </cell>
          <cell r="X209" t="e">
            <v>#REF!</v>
          </cell>
          <cell r="Y209" t="str">
            <v>-</v>
          </cell>
          <cell r="AA209" t="e">
            <v>#REF!</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t="e">
            <v>#REF!</v>
          </cell>
          <cell r="X210" t="e">
            <v>#REF!</v>
          </cell>
          <cell r="Y210" t="str">
            <v>-</v>
          </cell>
          <cell r="AA210" t="e">
            <v>#REF!</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t="e">
            <v>#REF!</v>
          </cell>
          <cell r="X211" t="e">
            <v>#REF!</v>
          </cell>
          <cell r="Y211" t="str">
            <v>-</v>
          </cell>
          <cell r="AA211" t="e">
            <v>#REF!</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e">
            <v>#REF!</v>
          </cell>
          <cell r="X212" t="e">
            <v>#REF!</v>
          </cell>
          <cell r="Y212" t="str">
            <v>-</v>
          </cell>
          <cell r="AA212" t="e">
            <v>#REF!</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t="e">
            <v>#REF!</v>
          </cell>
          <cell r="X213" t="e">
            <v>#REF!</v>
          </cell>
          <cell r="Y213" t="str">
            <v>-</v>
          </cell>
          <cell r="AA213" t="e">
            <v>#REF!</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e">
            <v>#REF!</v>
          </cell>
          <cell r="X214" t="e">
            <v>#REF!</v>
          </cell>
          <cell r="Y214" t="str">
            <v>-</v>
          </cell>
          <cell r="AA214" t="e">
            <v>#REF!</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3</v>
          </cell>
          <cell r="V215" t="str">
            <v>Y</v>
          </cell>
          <cell r="W215" t="e">
            <v>#REF!</v>
          </cell>
          <cell r="X215" t="e">
            <v>#REF!</v>
          </cell>
          <cell r="Y215" t="str">
            <v>-</v>
          </cell>
          <cell r="AA215" t="e">
            <v>#REF!</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t="e">
            <v>#REF!</v>
          </cell>
          <cell r="X216" t="e">
            <v>#REF!</v>
          </cell>
          <cell r="Y216" t="str">
            <v>-</v>
          </cell>
          <cell r="AA216" t="e">
            <v>#REF!</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2</v>
          </cell>
          <cell r="V217" t="str">
            <v>Y</v>
          </cell>
          <cell r="W217" t="e">
            <v>#REF!</v>
          </cell>
          <cell r="X217" t="e">
            <v>#REF!</v>
          </cell>
          <cell r="Y217" t="str">
            <v>-</v>
          </cell>
          <cell r="AA217" t="e">
            <v>#REF!</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e">
            <v>#REF!</v>
          </cell>
          <cell r="X218" t="e">
            <v>#REF!</v>
          </cell>
          <cell r="Y218" t="str">
            <v>-</v>
          </cell>
          <cell r="AA218" t="e">
            <v>#REF!</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4</v>
          </cell>
          <cell r="V219" t="str">
            <v>Y</v>
          </cell>
          <cell r="W219" t="e">
            <v>#REF!</v>
          </cell>
          <cell r="X219" t="e">
            <v>#REF!</v>
          </cell>
          <cell r="Y219" t="str">
            <v>-</v>
          </cell>
          <cell r="AA219" t="e">
            <v>#REF!</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t="e">
            <v>#REF!</v>
          </cell>
          <cell r="X220" t="e">
            <v>#REF!</v>
          </cell>
          <cell r="Y220" t="str">
            <v>-</v>
          </cell>
          <cell r="AA220" t="e">
            <v>#REF!</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e">
            <v>#REF!</v>
          </cell>
          <cell r="X221" t="e">
            <v>#REF!</v>
          </cell>
          <cell r="Y221" t="str">
            <v>-</v>
          </cell>
          <cell r="AA221" t="e">
            <v>#REF!</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t="e">
            <v>#REF!</v>
          </cell>
          <cell r="X222" t="e">
            <v>#REF!</v>
          </cell>
          <cell r="Y222" t="str">
            <v>-</v>
          </cell>
          <cell r="AA222" t="e">
            <v>#REF!</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t="e">
            <v>#REF!</v>
          </cell>
          <cell r="X223" t="e">
            <v>#REF!</v>
          </cell>
          <cell r="Y223" t="str">
            <v>-</v>
          </cell>
          <cell r="AA223" t="e">
            <v>#REF!</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3</v>
          </cell>
          <cell r="V224" t="str">
            <v>Y</v>
          </cell>
          <cell r="W224" t="e">
            <v>#REF!</v>
          </cell>
          <cell r="X224" t="e">
            <v>#REF!</v>
          </cell>
          <cell r="Y224">
            <v>46142</v>
          </cell>
          <cell r="AA224" t="e">
            <v>#REF!</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t="e">
            <v>#REF!</v>
          </cell>
          <cell r="X225" t="e">
            <v>#REF!</v>
          </cell>
          <cell r="Y225" t="str">
            <v>-</v>
          </cell>
          <cell r="AA225" t="e">
            <v>#REF!</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e">
            <v>#REF!</v>
          </cell>
          <cell r="X226" t="e">
            <v>#REF!</v>
          </cell>
          <cell r="Y226">
            <v>46113</v>
          </cell>
          <cell r="AA226" t="e">
            <v>#REF!</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t="e">
            <v>#REF!</v>
          </cell>
          <cell r="X227" t="e">
            <v>#REF!</v>
          </cell>
          <cell r="Y227" t="str">
            <v>-</v>
          </cell>
          <cell r="AA227" t="e">
            <v>#REF!</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e">
            <v>#REF!</v>
          </cell>
          <cell r="X228" t="e">
            <v>#REF!</v>
          </cell>
          <cell r="Y228" t="str">
            <v>-</v>
          </cell>
          <cell r="AA228" t="e">
            <v>#REF!</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t="e">
            <v>#REF!</v>
          </cell>
          <cell r="X229" t="e">
            <v>#REF!</v>
          </cell>
          <cell r="Y229" t="str">
            <v>-</v>
          </cell>
          <cell r="AA229" t="e">
            <v>#REF!</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t="e">
            <v>#REF!</v>
          </cell>
          <cell r="X230" t="e">
            <v>#REF!</v>
          </cell>
          <cell r="Y230" t="str">
            <v>-</v>
          </cell>
          <cell r="AA230" t="e">
            <v>#REF!</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t="e">
            <v>#REF!</v>
          </cell>
          <cell r="X231" t="e">
            <v>#REF!</v>
          </cell>
          <cell r="Y231" t="str">
            <v>-</v>
          </cell>
          <cell r="AA231" t="e">
            <v>#REF!</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e">
            <v>#REF!</v>
          </cell>
          <cell r="X232" t="e">
            <v>#REF!</v>
          </cell>
          <cell r="Y232" t="str">
            <v>-</v>
          </cell>
          <cell r="AA232" t="e">
            <v>#REF!</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e">
            <v>#REF!</v>
          </cell>
          <cell r="X233" t="e">
            <v>#REF!</v>
          </cell>
          <cell r="Y233" t="str">
            <v>-</v>
          </cell>
          <cell r="AA233" t="e">
            <v>#REF!</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e">
            <v>#REF!</v>
          </cell>
          <cell r="X234" t="e">
            <v>#REF!</v>
          </cell>
          <cell r="Y234" t="str">
            <v>-</v>
          </cell>
          <cell r="AA234" t="e">
            <v>#REF!</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e">
            <v>#REF!</v>
          </cell>
          <cell r="X235" t="e">
            <v>#REF!</v>
          </cell>
          <cell r="Y235" t="str">
            <v>-</v>
          </cell>
          <cell r="AA235" t="e">
            <v>#REF!</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e">
            <v>#REF!</v>
          </cell>
          <cell r="X236" t="e">
            <v>#REF!</v>
          </cell>
          <cell r="Y236" t="str">
            <v>-</v>
          </cell>
          <cell r="AA236" t="e">
            <v>#REF!</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t="e">
            <v>#REF!</v>
          </cell>
          <cell r="X237" t="e">
            <v>#REF!</v>
          </cell>
          <cell r="Y237" t="str">
            <v>-</v>
          </cell>
          <cell r="AA237" t="e">
            <v>#REF!</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t="e">
            <v>#REF!</v>
          </cell>
          <cell r="X238" t="e">
            <v>#REF!</v>
          </cell>
          <cell r="Y238" t="str">
            <v>-</v>
          </cell>
          <cell r="AA238" t="e">
            <v>#REF!</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t="e">
            <v>#REF!</v>
          </cell>
          <cell r="X239" t="e">
            <v>#REF!</v>
          </cell>
          <cell r="Y239" t="str">
            <v>-</v>
          </cell>
          <cell r="AA239" t="e">
            <v>#REF!</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t="e">
            <v>#REF!</v>
          </cell>
          <cell r="X240" t="e">
            <v>#REF!</v>
          </cell>
          <cell r="Y240" t="str">
            <v>-</v>
          </cell>
          <cell r="AA240" t="e">
            <v>#REF!</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t="e">
            <v>#REF!</v>
          </cell>
          <cell r="X241" t="e">
            <v>#REF!</v>
          </cell>
          <cell r="Y241" t="str">
            <v>-</v>
          </cell>
          <cell r="AA241" t="e">
            <v>#REF!</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t="e">
            <v>#REF!</v>
          </cell>
          <cell r="X242" t="e">
            <v>#REF!</v>
          </cell>
          <cell r="Y242" t="str">
            <v>-</v>
          </cell>
          <cell r="AA242" t="e">
            <v>#REF!</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t="e">
            <v>#REF!</v>
          </cell>
          <cell r="X243" t="e">
            <v>#REF!</v>
          </cell>
          <cell r="Y243" t="str">
            <v>-</v>
          </cell>
          <cell r="AA243" t="e">
            <v>#REF!</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t="e">
            <v>#REF!</v>
          </cell>
          <cell r="X244" t="e">
            <v>#REF!</v>
          </cell>
          <cell r="Y244" t="str">
            <v>-</v>
          </cell>
          <cell r="AA244" t="e">
            <v>#REF!</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t="e">
            <v>#REF!</v>
          </cell>
          <cell r="X245" t="e">
            <v>#REF!</v>
          </cell>
          <cell r="Y245" t="str">
            <v>-</v>
          </cell>
          <cell r="AA245" t="e">
            <v>#REF!</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2</v>
          </cell>
          <cell r="V246" t="str">
            <v>Y</v>
          </cell>
          <cell r="W246" t="e">
            <v>#REF!</v>
          </cell>
          <cell r="X246" t="e">
            <v>#REF!</v>
          </cell>
          <cell r="Y246" t="str">
            <v>-</v>
          </cell>
          <cell r="AA246" t="e">
            <v>#REF!</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t="e">
            <v>#REF!</v>
          </cell>
          <cell r="X247" t="e">
            <v>#REF!</v>
          </cell>
          <cell r="Y247" t="str">
            <v>-</v>
          </cell>
          <cell r="AA247" t="e">
            <v>#REF!</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2</v>
          </cell>
          <cell r="V248" t="str">
            <v>Y</v>
          </cell>
          <cell r="W248" t="e">
            <v>#REF!</v>
          </cell>
          <cell r="X248" t="e">
            <v>#REF!</v>
          </cell>
          <cell r="Y248" t="str">
            <v>-</v>
          </cell>
          <cell r="AA248" t="e">
            <v>#REF!</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t="e">
            <v>#REF!</v>
          </cell>
          <cell r="X249" t="e">
            <v>#REF!</v>
          </cell>
          <cell r="Y249" t="str">
            <v>-</v>
          </cell>
          <cell r="AA249" t="e">
            <v>#REF!</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t="e">
            <v>#REF!</v>
          </cell>
          <cell r="X250" t="e">
            <v>#REF!</v>
          </cell>
          <cell r="Y250" t="str">
            <v>-</v>
          </cell>
          <cell r="AA250" t="e">
            <v>#REF!</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t="e">
            <v>#REF!</v>
          </cell>
          <cell r="X251" t="e">
            <v>#REF!</v>
          </cell>
          <cell r="Y251" t="str">
            <v>-</v>
          </cell>
          <cell r="AA251" t="e">
            <v>#REF!</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3</v>
          </cell>
          <cell r="V252" t="str">
            <v>Y</v>
          </cell>
          <cell r="W252" t="e">
            <v>#REF!</v>
          </cell>
          <cell r="X252" t="e">
            <v>#REF!</v>
          </cell>
          <cell r="Y252" t="str">
            <v>-</v>
          </cell>
          <cell r="AA252" t="e">
            <v>#REF!</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e">
            <v>#REF!</v>
          </cell>
          <cell r="X253" t="e">
            <v>#REF!</v>
          </cell>
          <cell r="Y253" t="str">
            <v>-</v>
          </cell>
          <cell r="AA253" t="e">
            <v>#REF!</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3</v>
          </cell>
          <cell r="V254" t="str">
            <v>Y</v>
          </cell>
          <cell r="W254" t="e">
            <v>#REF!</v>
          </cell>
          <cell r="X254" t="e">
            <v>#REF!</v>
          </cell>
          <cell r="Y254" t="str">
            <v>-</v>
          </cell>
          <cell r="AA254" t="e">
            <v>#REF!</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t="e">
            <v>#REF!</v>
          </cell>
          <cell r="X255" t="e">
            <v>#REF!</v>
          </cell>
          <cell r="Y255" t="str">
            <v>-</v>
          </cell>
          <cell r="AA255" t="e">
            <v>#REF!</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t="e">
            <v>#REF!</v>
          </cell>
          <cell r="X256" t="e">
            <v>#REF!</v>
          </cell>
          <cell r="Y256" t="str">
            <v>-</v>
          </cell>
          <cell r="AA256" t="e">
            <v>#REF!</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e">
            <v>#REF!</v>
          </cell>
          <cell r="X257" t="e">
            <v>#REF!</v>
          </cell>
          <cell r="Y257" t="str">
            <v>-</v>
          </cell>
          <cell r="AA257" t="e">
            <v>#REF!</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t="e">
            <v>#REF!</v>
          </cell>
          <cell r="X258" t="e">
            <v>#REF!</v>
          </cell>
          <cell r="Y258" t="str">
            <v>-</v>
          </cell>
          <cell r="AA258" t="e">
            <v>#REF!</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1</v>
          </cell>
          <cell r="V259" t="str">
            <v>Y</v>
          </cell>
          <cell r="W259" t="e">
            <v>#REF!</v>
          </cell>
          <cell r="X259" t="e">
            <v>#REF!</v>
          </cell>
          <cell r="Y259" t="str">
            <v>-</v>
          </cell>
          <cell r="AA259" t="e">
            <v>#REF!</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t="e">
            <v>#REF!</v>
          </cell>
          <cell r="X260" t="e">
            <v>#REF!</v>
          </cell>
          <cell r="Y260" t="str">
            <v>-</v>
          </cell>
          <cell r="AA260" t="e">
            <v>#REF!</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t="e">
            <v>#REF!</v>
          </cell>
          <cell r="X261" t="e">
            <v>#REF!</v>
          </cell>
          <cell r="Y261" t="str">
            <v>-</v>
          </cell>
          <cell r="AA261" t="e">
            <v>#REF!</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t="e">
            <v>#REF!</v>
          </cell>
          <cell r="X262" t="e">
            <v>#REF!</v>
          </cell>
          <cell r="Y262" t="str">
            <v>-</v>
          </cell>
          <cell r="AA262" t="e">
            <v>#REF!</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t="e">
            <v>#REF!</v>
          </cell>
          <cell r="X263" t="e">
            <v>#REF!</v>
          </cell>
          <cell r="Y263" t="str">
            <v>-</v>
          </cell>
          <cell r="AA263" t="e">
            <v>#REF!</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t="e">
            <v>#REF!</v>
          </cell>
          <cell r="X264" t="e">
            <v>#REF!</v>
          </cell>
          <cell r="Y264" t="str">
            <v>-</v>
          </cell>
          <cell r="AA264" t="e">
            <v>#REF!</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t="e">
            <v>#REF!</v>
          </cell>
          <cell r="X265" t="e">
            <v>#REF!</v>
          </cell>
          <cell r="Y265" t="str">
            <v>-</v>
          </cell>
          <cell r="AA265" t="e">
            <v>#REF!</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t="e">
            <v>#REF!</v>
          </cell>
          <cell r="X266" t="e">
            <v>#REF!</v>
          </cell>
          <cell r="Y266">
            <v>46128</v>
          </cell>
          <cell r="AA266" t="e">
            <v>#REF!</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t="e">
            <v>#REF!</v>
          </cell>
          <cell r="X267" t="e">
            <v>#REF!</v>
          </cell>
          <cell r="Y267" t="str">
            <v>-</v>
          </cell>
          <cell r="AA267" t="e">
            <v>#REF!</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3</v>
          </cell>
          <cell r="V268" t="str">
            <v>Y</v>
          </cell>
          <cell r="W268" t="e">
            <v>#REF!</v>
          </cell>
          <cell r="X268" t="e">
            <v>#REF!</v>
          </cell>
          <cell r="Y268" t="str">
            <v>-</v>
          </cell>
          <cell r="AA268" t="e">
            <v>#REF!</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t="e">
            <v>#REF!</v>
          </cell>
          <cell r="X269" t="e">
            <v>#REF!</v>
          </cell>
          <cell r="Y269" t="str">
            <v>-</v>
          </cell>
          <cell r="AA269" t="e">
            <v>#REF!</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5</v>
          </cell>
          <cell r="V270" t="str">
            <v>Y</v>
          </cell>
          <cell r="W270" t="e">
            <v>#REF!</v>
          </cell>
          <cell r="X270" t="e">
            <v>#REF!</v>
          </cell>
          <cell r="Y270" t="str">
            <v>-</v>
          </cell>
          <cell r="AA270" t="e">
            <v>#REF!</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t="e">
            <v>#REF!</v>
          </cell>
          <cell r="X271" t="e">
            <v>#REF!</v>
          </cell>
          <cell r="Y271" t="str">
            <v>-</v>
          </cell>
          <cell r="AA271" t="e">
            <v>#REF!</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3</v>
          </cell>
          <cell r="V272" t="str">
            <v>Y</v>
          </cell>
          <cell r="W272" t="e">
            <v>#REF!</v>
          </cell>
          <cell r="X272" t="e">
            <v>#REF!</v>
          </cell>
          <cell r="Y272" t="str">
            <v>-</v>
          </cell>
          <cell r="AA272" t="e">
            <v>#REF!</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t="e">
            <v>#REF!</v>
          </cell>
          <cell r="X273" t="e">
            <v>#REF!</v>
          </cell>
          <cell r="Y273" t="str">
            <v>-</v>
          </cell>
          <cell r="AA273" t="e">
            <v>#REF!</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t="e">
            <v>#REF!</v>
          </cell>
          <cell r="X274" t="e">
            <v>#REF!</v>
          </cell>
          <cell r="Y274" t="str">
            <v>-</v>
          </cell>
          <cell r="AA274" t="e">
            <v>#REF!</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t="e">
            <v>#REF!</v>
          </cell>
          <cell r="X275" t="e">
            <v>#REF!</v>
          </cell>
          <cell r="Y275" t="str">
            <v>-</v>
          </cell>
          <cell r="AA275" t="e">
            <v>#REF!</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t="e">
            <v>#REF!</v>
          </cell>
          <cell r="X276" t="e">
            <v>#REF!</v>
          </cell>
          <cell r="Y276" t="str">
            <v>-</v>
          </cell>
          <cell r="AA276" t="e">
            <v>#REF!</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t="e">
            <v>#REF!</v>
          </cell>
          <cell r="X277" t="e">
            <v>#REF!</v>
          </cell>
          <cell r="Y277" t="str">
            <v>-</v>
          </cell>
          <cell r="AA277" t="e">
            <v>#REF!</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e">
            <v>#REF!</v>
          </cell>
          <cell r="X278" t="e">
            <v>#REF!</v>
          </cell>
          <cell r="Y278" t="str">
            <v>-</v>
          </cell>
          <cell r="AA278" t="e">
            <v>#REF!</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t="e">
            <v>#REF!</v>
          </cell>
          <cell r="X279" t="e">
            <v>#REF!</v>
          </cell>
          <cell r="Y279" t="str">
            <v>-</v>
          </cell>
          <cell r="AA279" t="e">
            <v>#REF!</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5</v>
          </cell>
          <cell r="V280" t="str">
            <v>Y</v>
          </cell>
          <cell r="W280" t="e">
            <v>#REF!</v>
          </cell>
          <cell r="X280" t="e">
            <v>#REF!</v>
          </cell>
          <cell r="Y280" t="str">
            <v>-</v>
          </cell>
          <cell r="AA280" t="e">
            <v>#REF!</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t="e">
            <v>#REF!</v>
          </cell>
          <cell r="X281" t="e">
            <v>#REF!</v>
          </cell>
          <cell r="Y281" t="str">
            <v>-</v>
          </cell>
          <cell r="AA281" t="e">
            <v>#REF!</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2</v>
          </cell>
          <cell r="V282" t="str">
            <v>Y</v>
          </cell>
          <cell r="W282" t="e">
            <v>#REF!</v>
          </cell>
          <cell r="X282" t="e">
            <v>#REF!</v>
          </cell>
          <cell r="Y282" t="str">
            <v>-</v>
          </cell>
          <cell r="AA282" t="e">
            <v>#REF!</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3</v>
          </cell>
          <cell r="V283" t="str">
            <v>Y</v>
          </cell>
          <cell r="W283" t="e">
            <v>#REF!</v>
          </cell>
          <cell r="X283" t="e">
            <v>#REF!</v>
          </cell>
          <cell r="Y283" t="str">
            <v>-</v>
          </cell>
          <cell r="AA283" t="e">
            <v>#REF!</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t="e">
            <v>#REF!</v>
          </cell>
          <cell r="X284" t="e">
            <v>#REF!</v>
          </cell>
          <cell r="Y284" t="str">
            <v>-</v>
          </cell>
          <cell r="AA284" t="e">
            <v>#REF!</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t="e">
            <v>#REF!</v>
          </cell>
          <cell r="X285" t="e">
            <v>#REF!</v>
          </cell>
          <cell r="Y285" t="str">
            <v>-</v>
          </cell>
          <cell r="AA285" t="e">
            <v>#REF!</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t="e">
            <v>#REF!</v>
          </cell>
          <cell r="X286" t="e">
            <v>#REF!</v>
          </cell>
          <cell r="Y286" t="str">
            <v>-</v>
          </cell>
          <cell r="AA286" t="e">
            <v>#REF!</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t="e">
            <v>#REF!</v>
          </cell>
          <cell r="X287" t="e">
            <v>#REF!</v>
          </cell>
          <cell r="Y287" t="str">
            <v>-</v>
          </cell>
          <cell r="AA287" t="e">
            <v>#REF!</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t="e">
            <v>#REF!</v>
          </cell>
          <cell r="X288" t="e">
            <v>#REF!</v>
          </cell>
          <cell r="Y288" t="str">
            <v>-</v>
          </cell>
          <cell r="AA288" t="e">
            <v>#REF!</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t="e">
            <v>#REF!</v>
          </cell>
          <cell r="X289" t="e">
            <v>#REF!</v>
          </cell>
          <cell r="Y289" t="str">
            <v>-</v>
          </cell>
          <cell r="AA289" t="e">
            <v>#REF!</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3</v>
          </cell>
          <cell r="V290" t="str">
            <v>Y</v>
          </cell>
          <cell r="W290" t="e">
            <v>#REF!</v>
          </cell>
          <cell r="X290" t="e">
            <v>#REF!</v>
          </cell>
          <cell r="Y290" t="str">
            <v>-</v>
          </cell>
          <cell r="AA290" t="e">
            <v>#REF!</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2</v>
          </cell>
          <cell r="V291" t="str">
            <v>Y</v>
          </cell>
          <cell r="W291" t="e">
            <v>#REF!</v>
          </cell>
          <cell r="X291" t="e">
            <v>#REF!</v>
          </cell>
          <cell r="Y291" t="str">
            <v>-</v>
          </cell>
          <cell r="AA291" t="e">
            <v>#REF!</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t="e">
            <v>#REF!</v>
          </cell>
          <cell r="X292" t="e">
            <v>#REF!</v>
          </cell>
          <cell r="Y292" t="str">
            <v>-</v>
          </cell>
          <cell r="AA292" t="e">
            <v>#REF!</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t="e">
            <v>#REF!</v>
          </cell>
          <cell r="X293" t="e">
            <v>#REF!</v>
          </cell>
          <cell r="Y293" t="str">
            <v>-</v>
          </cell>
          <cell r="AA293" t="e">
            <v>#REF!</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11</v>
          </cell>
          <cell r="V294" t="str">
            <v>Y</v>
          </cell>
          <cell r="W294" t="e">
            <v>#REF!</v>
          </cell>
          <cell r="X294" t="e">
            <v>#REF!</v>
          </cell>
          <cell r="Y294" t="str">
            <v>-</v>
          </cell>
          <cell r="AA294" t="e">
            <v>#REF!</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t="e">
            <v>#REF!</v>
          </cell>
          <cell r="X295" t="e">
            <v>#REF!</v>
          </cell>
          <cell r="Y295" t="str">
            <v>-</v>
          </cell>
          <cell r="AA295" t="e">
            <v>#REF!</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t="e">
            <v>#REF!</v>
          </cell>
          <cell r="X296" t="e">
            <v>#REF!</v>
          </cell>
          <cell r="Y296" t="str">
            <v>-</v>
          </cell>
          <cell r="AA296" t="e">
            <v>#REF!</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t="e">
            <v>#REF!</v>
          </cell>
          <cell r="X297" t="e">
            <v>#REF!</v>
          </cell>
          <cell r="Y297" t="str">
            <v>-</v>
          </cell>
          <cell r="AA297" t="e">
            <v>#REF!</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t="e">
            <v>#REF!</v>
          </cell>
          <cell r="X298" t="e">
            <v>#REF!</v>
          </cell>
          <cell r="Y298" t="str">
            <v>-</v>
          </cell>
          <cell r="AA298" t="e">
            <v>#REF!</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3</v>
          </cell>
          <cell r="V299" t="str">
            <v>Y</v>
          </cell>
          <cell r="W299" t="e">
            <v>#REF!</v>
          </cell>
          <cell r="X299" t="e">
            <v>#REF!</v>
          </cell>
          <cell r="Y299" t="str">
            <v>-</v>
          </cell>
          <cell r="AA299" t="e">
            <v>#REF!</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3</v>
          </cell>
          <cell r="V300" t="str">
            <v>Y</v>
          </cell>
          <cell r="W300" t="e">
            <v>#REF!</v>
          </cell>
          <cell r="X300" t="e">
            <v>#REF!</v>
          </cell>
          <cell r="Y300" t="str">
            <v>-</v>
          </cell>
          <cell r="AA300" t="e">
            <v>#REF!</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t="e">
            <v>#REF!</v>
          </cell>
          <cell r="X301" t="e">
            <v>#REF!</v>
          </cell>
          <cell r="Y301" t="str">
            <v>-</v>
          </cell>
          <cell r="AA301" t="e">
            <v>#REF!</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3</v>
          </cell>
          <cell r="V302" t="str">
            <v>Y</v>
          </cell>
          <cell r="W302" t="e">
            <v>#REF!</v>
          </cell>
          <cell r="X302" t="e">
            <v>#REF!</v>
          </cell>
          <cell r="Y302" t="str">
            <v>-</v>
          </cell>
          <cell r="AA302" t="e">
            <v>#REF!</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t="e">
            <v>#REF!</v>
          </cell>
          <cell r="X303" t="e">
            <v>#REF!</v>
          </cell>
          <cell r="Y303">
            <v>46119</v>
          </cell>
          <cell r="AA303" t="e">
            <v>#REF!</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t="e">
            <v>#REF!</v>
          </cell>
          <cell r="X304" t="e">
            <v>#REF!</v>
          </cell>
          <cell r="Y304" t="str">
            <v>-</v>
          </cell>
          <cell r="AA304" t="e">
            <v>#REF!</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t="e">
            <v>#REF!</v>
          </cell>
          <cell r="X305" t="e">
            <v>#REF!</v>
          </cell>
          <cell r="Y305" t="str">
            <v>-</v>
          </cell>
          <cell r="AA305" t="e">
            <v>#REF!</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t="e">
            <v>#REF!</v>
          </cell>
          <cell r="X306" t="e">
            <v>#REF!</v>
          </cell>
          <cell r="Y306" t="str">
            <v>-</v>
          </cell>
          <cell r="AA306" t="e">
            <v>#REF!</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t="e">
            <v>#REF!</v>
          </cell>
          <cell r="X307" t="e">
            <v>#REF!</v>
          </cell>
          <cell r="Y307" t="str">
            <v>-</v>
          </cell>
          <cell r="AA307" t="e">
            <v>#REF!</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4</v>
          </cell>
          <cell r="V308" t="str">
            <v>Y</v>
          </cell>
          <cell r="W308" t="e">
            <v>#REF!</v>
          </cell>
          <cell r="X308" t="e">
            <v>#REF!</v>
          </cell>
          <cell r="Y308" t="str">
            <v>-</v>
          </cell>
          <cell r="AA308" t="e">
            <v>#REF!</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t="e">
            <v>#REF!</v>
          </cell>
          <cell r="X309" t="e">
            <v>#REF!</v>
          </cell>
          <cell r="Y309">
            <v>46118</v>
          </cell>
          <cell r="AA309" t="e">
            <v>#REF!</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t="e">
            <v>#REF!</v>
          </cell>
          <cell r="X310" t="e">
            <v>#REF!</v>
          </cell>
          <cell r="Y310" t="str">
            <v>-</v>
          </cell>
          <cell r="AA310" t="e">
            <v>#REF!</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t="e">
            <v>#REF!</v>
          </cell>
          <cell r="X311" t="e">
            <v>#REF!</v>
          </cell>
          <cell r="Y311" t="str">
            <v>-</v>
          </cell>
          <cell r="AA311" t="e">
            <v>#REF!</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t="e">
            <v>#REF!</v>
          </cell>
          <cell r="X312" t="e">
            <v>#REF!</v>
          </cell>
          <cell r="Y312" t="str">
            <v>-</v>
          </cell>
          <cell r="AA312" t="e">
            <v>#REF!</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t="e">
            <v>#REF!</v>
          </cell>
          <cell r="X313" t="e">
            <v>#REF!</v>
          </cell>
          <cell r="Y313" t="str">
            <v>-</v>
          </cell>
          <cell r="AA313" t="e">
            <v>#REF!</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t="e">
            <v>#REF!</v>
          </cell>
          <cell r="X314" t="e">
            <v>#REF!</v>
          </cell>
          <cell r="Y314" t="str">
            <v>-</v>
          </cell>
          <cell r="AA314" t="e">
            <v>#REF!</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t="e">
            <v>#REF!</v>
          </cell>
          <cell r="X315" t="e">
            <v>#REF!</v>
          </cell>
          <cell r="Y315" t="str">
            <v>-</v>
          </cell>
          <cell r="AA315" t="e">
            <v>#REF!</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3</v>
          </cell>
          <cell r="V316" t="str">
            <v>Y</v>
          </cell>
          <cell r="W316" t="e">
            <v>#REF!</v>
          </cell>
          <cell r="X316" t="e">
            <v>#REF!</v>
          </cell>
          <cell r="Y316">
            <v>46122</v>
          </cell>
          <cell r="AA316" t="e">
            <v>#REF!</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t="e">
            <v>#REF!</v>
          </cell>
          <cell r="X317" t="e">
            <v>#REF!</v>
          </cell>
          <cell r="Y317" t="str">
            <v>-</v>
          </cell>
          <cell r="AA317" t="e">
            <v>#REF!</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e">
            <v>#REF!</v>
          </cell>
          <cell r="X318" t="e">
            <v>#REF!</v>
          </cell>
          <cell r="Y318" t="str">
            <v>-</v>
          </cell>
          <cell r="AA318" t="e">
            <v>#REF!</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t="e">
            <v>#REF!</v>
          </cell>
          <cell r="X319" t="e">
            <v>#REF!</v>
          </cell>
          <cell r="Y319" t="str">
            <v>-</v>
          </cell>
          <cell r="AA319" t="e">
            <v>#REF!</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t="e">
            <v>#REF!</v>
          </cell>
          <cell r="X320" t="e">
            <v>#REF!</v>
          </cell>
          <cell r="Y320" t="str">
            <v>-</v>
          </cell>
          <cell r="AA320" t="e">
            <v>#REF!</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t="e">
            <v>#REF!</v>
          </cell>
          <cell r="X321" t="e">
            <v>#REF!</v>
          </cell>
          <cell r="Y321" t="str">
            <v>-</v>
          </cell>
          <cell r="AA321" t="e">
            <v>#REF!</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t="e">
            <v>#REF!</v>
          </cell>
          <cell r="X322" t="e">
            <v>#REF!</v>
          </cell>
          <cell r="Y322" t="str">
            <v>-</v>
          </cell>
          <cell r="AA322" t="e">
            <v>#REF!</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t="e">
            <v>#REF!</v>
          </cell>
          <cell r="X323" t="e">
            <v>#REF!</v>
          </cell>
          <cell r="Y323" t="str">
            <v>-</v>
          </cell>
          <cell r="AA323" t="e">
            <v>#REF!</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t="e">
            <v>#REF!</v>
          </cell>
          <cell r="X324" t="e">
            <v>#REF!</v>
          </cell>
          <cell r="Y324" t="str">
            <v>-</v>
          </cell>
          <cell r="AA324" t="e">
            <v>#REF!</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t="e">
            <v>#REF!</v>
          </cell>
          <cell r="X325" t="e">
            <v>#REF!</v>
          </cell>
          <cell r="Y325" t="str">
            <v>-</v>
          </cell>
          <cell r="AA325" t="e">
            <v>#REF!</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t="e">
            <v>#REF!</v>
          </cell>
          <cell r="X326" t="e">
            <v>#REF!</v>
          </cell>
          <cell r="Y326" t="str">
            <v>-</v>
          </cell>
          <cell r="AA326" t="e">
            <v>#REF!</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t="e">
            <v>#REF!</v>
          </cell>
          <cell r="X327" t="e">
            <v>#REF!</v>
          </cell>
          <cell r="Y327" t="str">
            <v>-</v>
          </cell>
          <cell r="AA327" t="e">
            <v>#REF!</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t="e">
            <v>#REF!</v>
          </cell>
          <cell r="X328" t="e">
            <v>#REF!</v>
          </cell>
          <cell r="Y328" t="str">
            <v>-</v>
          </cell>
          <cell r="AA328" t="e">
            <v>#REF!</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t="e">
            <v>#REF!</v>
          </cell>
          <cell r="X329" t="e">
            <v>#REF!</v>
          </cell>
          <cell r="Y329" t="str">
            <v>-</v>
          </cell>
          <cell r="AA329" t="e">
            <v>#REF!</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t="e">
            <v>#REF!</v>
          </cell>
          <cell r="X330" t="e">
            <v>#REF!</v>
          </cell>
          <cell r="Y330" t="str">
            <v>-</v>
          </cell>
          <cell r="AA330" t="e">
            <v>#REF!</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2</v>
          </cell>
          <cell r="V331" t="str">
            <v>Y</v>
          </cell>
          <cell r="W331" t="e">
            <v>#REF!</v>
          </cell>
          <cell r="X331" t="e">
            <v>#REF!</v>
          </cell>
          <cell r="Y331" t="str">
            <v>-</v>
          </cell>
          <cell r="AA331" t="e">
            <v>#REF!</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t="e">
            <v>#REF!</v>
          </cell>
          <cell r="X332" t="e">
            <v>#REF!</v>
          </cell>
          <cell r="Y332" t="str">
            <v>-</v>
          </cell>
          <cell r="AA332" t="e">
            <v>#REF!</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t="e">
            <v>#REF!</v>
          </cell>
          <cell r="X333" t="e">
            <v>#REF!</v>
          </cell>
          <cell r="Y333" t="str">
            <v>-</v>
          </cell>
          <cell r="AA333" t="e">
            <v>#REF!</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2</v>
          </cell>
          <cell r="V334" t="str">
            <v>Y</v>
          </cell>
          <cell r="W334" t="e">
            <v>#REF!</v>
          </cell>
          <cell r="X334" t="e">
            <v>#REF!</v>
          </cell>
          <cell r="Y334" t="str">
            <v>-</v>
          </cell>
          <cell r="AA334" t="e">
            <v>#REF!</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t="e">
            <v>#REF!</v>
          </cell>
          <cell r="X335" t="e">
            <v>#REF!</v>
          </cell>
          <cell r="Y335" t="str">
            <v>-</v>
          </cell>
          <cell r="AA335" t="e">
            <v>#REF!</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t="e">
            <v>#REF!</v>
          </cell>
          <cell r="X336" t="e">
            <v>#REF!</v>
          </cell>
          <cell r="Y336" t="str">
            <v>-</v>
          </cell>
          <cell r="AA336" t="e">
            <v>#REF!</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t="e">
            <v>#REF!</v>
          </cell>
          <cell r="X337" t="e">
            <v>#REF!</v>
          </cell>
          <cell r="Y337" t="str">
            <v>-</v>
          </cell>
          <cell r="AA337" t="e">
            <v>#REF!</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t="e">
            <v>#REF!</v>
          </cell>
          <cell r="X338" t="e">
            <v>#REF!</v>
          </cell>
          <cell r="Y338" t="str">
            <v>-</v>
          </cell>
          <cell r="AA338" t="e">
            <v>#REF!</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t="e">
            <v>#REF!</v>
          </cell>
          <cell r="X339" t="e">
            <v>#REF!</v>
          </cell>
          <cell r="Y339" t="str">
            <v>-</v>
          </cell>
          <cell r="AA339" t="e">
            <v>#REF!</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t="e">
            <v>#REF!</v>
          </cell>
          <cell r="X340" t="e">
            <v>#REF!</v>
          </cell>
          <cell r="Y340" t="str">
            <v>-</v>
          </cell>
          <cell r="AA340" t="e">
            <v>#REF!</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t="e">
            <v>#REF!</v>
          </cell>
          <cell r="X341" t="e">
            <v>#REF!</v>
          </cell>
          <cell r="Y341" t="str">
            <v>-</v>
          </cell>
          <cell r="AA341" t="e">
            <v>#REF!</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t="e">
            <v>#REF!</v>
          </cell>
          <cell r="X342" t="e">
            <v>#REF!</v>
          </cell>
          <cell r="Y342" t="str">
            <v>-</v>
          </cell>
          <cell r="AA342" t="e">
            <v>#REF!</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t="e">
            <v>#REF!</v>
          </cell>
          <cell r="X343" t="e">
            <v>#REF!</v>
          </cell>
          <cell r="Y343" t="str">
            <v>-</v>
          </cell>
          <cell r="AA343" t="e">
            <v>#REF!</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t="e">
            <v>#REF!</v>
          </cell>
          <cell r="X344" t="e">
            <v>#REF!</v>
          </cell>
          <cell r="Y344" t="str">
            <v>-</v>
          </cell>
          <cell r="AA344" t="e">
            <v>#REF!</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t="e">
            <v>#REF!</v>
          </cell>
          <cell r="X345" t="e">
            <v>#REF!</v>
          </cell>
          <cell r="Y345" t="str">
            <v>-</v>
          </cell>
          <cell r="AA345" t="e">
            <v>#REF!</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t="e">
            <v>#REF!</v>
          </cell>
          <cell r="X346" t="e">
            <v>#REF!</v>
          </cell>
          <cell r="Y346" t="str">
            <v>-</v>
          </cell>
          <cell r="AA346" t="e">
            <v>#REF!</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t="e">
            <v>#REF!</v>
          </cell>
          <cell r="X347" t="e">
            <v>#REF!</v>
          </cell>
          <cell r="Y347" t="str">
            <v>-</v>
          </cell>
          <cell r="AA347" t="e">
            <v>#REF!</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t="e">
            <v>#REF!</v>
          </cell>
          <cell r="X348" t="e">
            <v>#REF!</v>
          </cell>
          <cell r="Y348" t="str">
            <v>-</v>
          </cell>
          <cell r="AA348" t="e">
            <v>#REF!</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t="e">
            <v>#REF!</v>
          </cell>
          <cell r="X349" t="e">
            <v>#REF!</v>
          </cell>
          <cell r="Y349">
            <v>46125</v>
          </cell>
          <cell r="AA349" t="e">
            <v>#REF!</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t="e">
            <v>#REF!</v>
          </cell>
          <cell r="X350" t="e">
            <v>#REF!</v>
          </cell>
          <cell r="Y350" t="str">
            <v>-</v>
          </cell>
          <cell r="AA350" t="e">
            <v>#REF!</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t="e">
            <v>#REF!</v>
          </cell>
          <cell r="X351" t="e">
            <v>#REF!</v>
          </cell>
          <cell r="Y351" t="str">
            <v>-</v>
          </cell>
          <cell r="AA351" t="e">
            <v>#REF!</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t="e">
            <v>#REF!</v>
          </cell>
          <cell r="X352" t="e">
            <v>#REF!</v>
          </cell>
          <cell r="Y352" t="str">
            <v>-</v>
          </cell>
          <cell r="AA352" t="e">
            <v>#REF!</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t="e">
            <v>#REF!</v>
          </cell>
          <cell r="X353" t="e">
            <v>#REF!</v>
          </cell>
          <cell r="Y353" t="str">
            <v>-</v>
          </cell>
          <cell r="AA353" t="e">
            <v>#REF!</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t="e">
            <v>#REF!</v>
          </cell>
          <cell r="X354" t="e">
            <v>#REF!</v>
          </cell>
          <cell r="Y354" t="str">
            <v>-</v>
          </cell>
          <cell r="AA354" t="e">
            <v>#REF!</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t="e">
            <v>#REF!</v>
          </cell>
          <cell r="X355" t="e">
            <v>#REF!</v>
          </cell>
          <cell r="Y355" t="str">
            <v>-</v>
          </cell>
          <cell r="AA355" t="e">
            <v>#REF!</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t="e">
            <v>#REF!</v>
          </cell>
          <cell r="X356" t="e">
            <v>#REF!</v>
          </cell>
          <cell r="Y356" t="str">
            <v>-</v>
          </cell>
          <cell r="AA356" t="e">
            <v>#REF!</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e">
            <v>#REF!</v>
          </cell>
          <cell r="X357" t="e">
            <v>#REF!</v>
          </cell>
          <cell r="Y357" t="str">
            <v>-</v>
          </cell>
          <cell r="AA357" t="e">
            <v>#REF!</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t="e">
            <v>#REF!</v>
          </cell>
          <cell r="X358" t="e">
            <v>#REF!</v>
          </cell>
          <cell r="Y358" t="str">
            <v>-</v>
          </cell>
          <cell r="AA358" t="e">
            <v>#REF!</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t="e">
            <v>#REF!</v>
          </cell>
          <cell r="X359" t="e">
            <v>#REF!</v>
          </cell>
          <cell r="Y359">
            <v>46115</v>
          </cell>
          <cell r="AA359" t="e">
            <v>#REF!</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e">
            <v>#REF!</v>
          </cell>
          <cell r="X360" t="e">
            <v>#REF!</v>
          </cell>
          <cell r="Y360" t="str">
            <v>-</v>
          </cell>
          <cell r="AA360" t="e">
            <v>#REF!</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t="e">
            <v>#REF!</v>
          </cell>
          <cell r="X361" t="e">
            <v>#REF!</v>
          </cell>
          <cell r="Y361" t="str">
            <v>-</v>
          </cell>
          <cell r="AA361" t="e">
            <v>#REF!</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t="e">
            <v>#REF!</v>
          </cell>
          <cell r="X362" t="e">
            <v>#REF!</v>
          </cell>
          <cell r="Y362" t="str">
            <v>-</v>
          </cell>
          <cell r="AA362" t="e">
            <v>#REF!</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t="e">
            <v>#REF!</v>
          </cell>
          <cell r="X363" t="e">
            <v>#REF!</v>
          </cell>
          <cell r="Y363" t="str">
            <v>-</v>
          </cell>
          <cell r="AA363" t="e">
            <v>#REF!</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t="e">
            <v>#REF!</v>
          </cell>
          <cell r="X364" t="e">
            <v>#REF!</v>
          </cell>
          <cell r="Y364" t="str">
            <v>-</v>
          </cell>
          <cell r="AA364" t="e">
            <v>#REF!</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t="e">
            <v>#REF!</v>
          </cell>
          <cell r="X365" t="e">
            <v>#REF!</v>
          </cell>
          <cell r="Y365" t="str">
            <v>-</v>
          </cell>
          <cell r="AA365" t="e">
            <v>#REF!</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t="e">
            <v>#REF!</v>
          </cell>
          <cell r="X366" t="e">
            <v>#REF!</v>
          </cell>
          <cell r="Y366" t="str">
            <v>-</v>
          </cell>
          <cell r="AA366" t="e">
            <v>#REF!</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t="e">
            <v>#REF!</v>
          </cell>
          <cell r="X367" t="e">
            <v>#REF!</v>
          </cell>
          <cell r="Y367" t="str">
            <v>-</v>
          </cell>
          <cell r="AA367" t="e">
            <v>#REF!</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t="e">
            <v>#REF!</v>
          </cell>
          <cell r="X368" t="e">
            <v>#REF!</v>
          </cell>
          <cell r="Y368" t="str">
            <v>-</v>
          </cell>
          <cell r="AA368" t="e">
            <v>#REF!</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t="e">
            <v>#REF!</v>
          </cell>
          <cell r="X369" t="e">
            <v>#REF!</v>
          </cell>
          <cell r="Y369" t="str">
            <v>-</v>
          </cell>
          <cell r="AA369" t="e">
            <v>#REF!</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e">
            <v>#REF!</v>
          </cell>
          <cell r="X370" t="e">
            <v>#REF!</v>
          </cell>
          <cell r="Y370" t="str">
            <v>-</v>
          </cell>
          <cell r="AA370" t="e">
            <v>#REF!</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t="e">
            <v>#REF!</v>
          </cell>
          <cell r="X371" t="e">
            <v>#REF!</v>
          </cell>
          <cell r="Y371" t="str">
            <v>-</v>
          </cell>
          <cell r="AA371" t="e">
            <v>#REF!</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t="e">
            <v>#REF!</v>
          </cell>
          <cell r="X372" t="e">
            <v>#REF!</v>
          </cell>
          <cell r="Y372" t="str">
            <v>-</v>
          </cell>
          <cell r="AA372" t="e">
            <v>#REF!</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t="e">
            <v>#REF!</v>
          </cell>
          <cell r="X373" t="e">
            <v>#REF!</v>
          </cell>
          <cell r="Y373" t="str">
            <v>-</v>
          </cell>
          <cell r="AA373" t="e">
            <v>#REF!</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t="e">
            <v>#REF!</v>
          </cell>
          <cell r="X374" t="e">
            <v>#REF!</v>
          </cell>
          <cell r="Y374" t="str">
            <v>-</v>
          </cell>
          <cell r="AA374" t="e">
            <v>#REF!</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t="e">
            <v>#REF!</v>
          </cell>
          <cell r="X375" t="e">
            <v>#REF!</v>
          </cell>
          <cell r="Y375" t="str">
            <v>-</v>
          </cell>
          <cell r="AA375" t="e">
            <v>#REF!</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t="e">
            <v>#REF!</v>
          </cell>
          <cell r="X376" t="e">
            <v>#REF!</v>
          </cell>
          <cell r="Y376" t="str">
            <v>-</v>
          </cell>
          <cell r="AA376" t="e">
            <v>#REF!</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t="e">
            <v>#REF!</v>
          </cell>
          <cell r="X377" t="e">
            <v>#REF!</v>
          </cell>
          <cell r="Y377" t="str">
            <v>-</v>
          </cell>
          <cell r="AA377" t="e">
            <v>#REF!</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t="e">
            <v>#REF!</v>
          </cell>
          <cell r="X378" t="e">
            <v>#REF!</v>
          </cell>
          <cell r="Y378" t="str">
            <v>-</v>
          </cell>
          <cell r="AA378" t="e">
            <v>#REF!</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t="e">
            <v>#REF!</v>
          </cell>
          <cell r="X379" t="e">
            <v>#REF!</v>
          </cell>
          <cell r="Y379" t="str">
            <v>-</v>
          </cell>
          <cell r="AA379" t="e">
            <v>#REF!</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t="e">
            <v>#REF!</v>
          </cell>
          <cell r="X380" t="e">
            <v>#REF!</v>
          </cell>
          <cell r="Y380" t="str">
            <v>-</v>
          </cell>
          <cell r="AA380" t="e">
            <v>#REF!</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t="e">
            <v>#REF!</v>
          </cell>
          <cell r="X381" t="e">
            <v>#REF!</v>
          </cell>
          <cell r="Y381" t="str">
            <v>-</v>
          </cell>
          <cell r="AA381" t="e">
            <v>#REF!</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t="e">
            <v>#REF!</v>
          </cell>
          <cell r="X382" t="e">
            <v>#REF!</v>
          </cell>
          <cell r="Y382" t="str">
            <v>-</v>
          </cell>
          <cell r="AA382" t="e">
            <v>#REF!</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t="e">
            <v>#REF!</v>
          </cell>
          <cell r="X383" t="e">
            <v>#REF!</v>
          </cell>
          <cell r="Y383" t="str">
            <v>-</v>
          </cell>
          <cell r="AA383" t="e">
            <v>#REF!</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3</v>
          </cell>
          <cell r="V384" t="str">
            <v>Y</v>
          </cell>
          <cell r="W384" t="e">
            <v>#REF!</v>
          </cell>
          <cell r="X384" t="e">
            <v>#REF!</v>
          </cell>
          <cell r="Y384" t="str">
            <v>-</v>
          </cell>
          <cell r="AA384" t="e">
            <v>#REF!</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t="e">
            <v>#REF!</v>
          </cell>
          <cell r="X385" t="e">
            <v>#REF!</v>
          </cell>
          <cell r="Y385" t="str">
            <v>-</v>
          </cell>
          <cell r="AA385" t="e">
            <v>#REF!</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t="e">
            <v>#REF!</v>
          </cell>
          <cell r="X386" t="e">
            <v>#REF!</v>
          </cell>
          <cell r="Y386" t="str">
            <v>-</v>
          </cell>
          <cell r="AA386" t="e">
            <v>#REF!</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t="e">
            <v>#REF!</v>
          </cell>
          <cell r="X387" t="e">
            <v>#REF!</v>
          </cell>
          <cell r="Y387" t="str">
            <v>-</v>
          </cell>
          <cell r="AA387" t="e">
            <v>#REF!</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t="e">
            <v>#REF!</v>
          </cell>
          <cell r="X388" t="e">
            <v>#REF!</v>
          </cell>
          <cell r="Y388" t="str">
            <v>-</v>
          </cell>
          <cell r="AA388" t="e">
            <v>#REF!</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t="e">
            <v>#REF!</v>
          </cell>
          <cell r="X389" t="e">
            <v>#REF!</v>
          </cell>
          <cell r="Y389" t="str">
            <v>-</v>
          </cell>
          <cell r="AA389" t="e">
            <v>#REF!</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t="e">
            <v>#REF!</v>
          </cell>
          <cell r="X390" t="e">
            <v>#REF!</v>
          </cell>
          <cell r="Y390" t="str">
            <v>-</v>
          </cell>
          <cell r="AA390" t="e">
            <v>#REF!</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4</v>
          </cell>
          <cell r="V391" t="str">
            <v>Y</v>
          </cell>
          <cell r="W391" t="e">
            <v>#REF!</v>
          </cell>
          <cell r="X391" t="e">
            <v>#REF!</v>
          </cell>
          <cell r="Y391" t="str">
            <v>-</v>
          </cell>
          <cell r="AA391" t="e">
            <v>#REF!</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t="e">
            <v>#REF!</v>
          </cell>
          <cell r="X392" t="e">
            <v>#REF!</v>
          </cell>
          <cell r="Y392" t="str">
            <v>-</v>
          </cell>
          <cell r="AA392" t="e">
            <v>#REF!</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e">
            <v>#REF!</v>
          </cell>
          <cell r="X393" t="e">
            <v>#REF!</v>
          </cell>
          <cell r="Y393" t="str">
            <v>-</v>
          </cell>
          <cell r="AA393" t="e">
            <v>#REF!</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t="e">
            <v>#REF!</v>
          </cell>
          <cell r="X394" t="e">
            <v>#REF!</v>
          </cell>
          <cell r="Y394" t="str">
            <v>-</v>
          </cell>
          <cell r="AA394" t="e">
            <v>#REF!</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t="e">
            <v>#REF!</v>
          </cell>
          <cell r="X395" t="e">
            <v>#REF!</v>
          </cell>
          <cell r="Y395" t="str">
            <v>-</v>
          </cell>
          <cell r="AA395" t="e">
            <v>#REF!</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e">
            <v>#REF!</v>
          </cell>
          <cell r="X396" t="e">
            <v>#REF!</v>
          </cell>
          <cell r="Y396" t="str">
            <v>-</v>
          </cell>
          <cell r="AA396" t="e">
            <v>#REF!</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t="e">
            <v>#REF!</v>
          </cell>
          <cell r="X397" t="e">
            <v>#REF!</v>
          </cell>
          <cell r="Y397" t="str">
            <v>-</v>
          </cell>
          <cell r="AA397" t="e">
            <v>#REF!</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t="e">
            <v>#REF!</v>
          </cell>
          <cell r="X398" t="e">
            <v>#REF!</v>
          </cell>
          <cell r="Y398" t="str">
            <v>-</v>
          </cell>
          <cell r="AA398" t="e">
            <v>#REF!</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t="e">
            <v>#REF!</v>
          </cell>
          <cell r="X399" t="e">
            <v>#REF!</v>
          </cell>
          <cell r="Y399" t="str">
            <v>-</v>
          </cell>
          <cell r="AA399" t="e">
            <v>#REF!</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t="e">
            <v>#REF!</v>
          </cell>
          <cell r="X400" t="e">
            <v>#REF!</v>
          </cell>
          <cell r="Y400" t="str">
            <v>-</v>
          </cell>
          <cell r="AA400" t="e">
            <v>#REF!</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2</v>
          </cell>
          <cell r="V401" t="str">
            <v>Y</v>
          </cell>
          <cell r="W401" t="e">
            <v>#REF!</v>
          </cell>
          <cell r="X401" t="e">
            <v>#REF!</v>
          </cell>
          <cell r="Y401" t="str">
            <v>-</v>
          </cell>
          <cell r="AA401" t="e">
            <v>#REF!</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6</v>
          </cell>
          <cell r="V402" t="str">
            <v>Y</v>
          </cell>
          <cell r="W402" t="e">
            <v>#REF!</v>
          </cell>
          <cell r="X402" t="e">
            <v>#REF!</v>
          </cell>
          <cell r="Y402" t="str">
            <v>-</v>
          </cell>
          <cell r="AA402" t="e">
            <v>#REF!</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t="e">
            <v>#REF!</v>
          </cell>
          <cell r="X403" t="e">
            <v>#REF!</v>
          </cell>
          <cell r="Y403" t="str">
            <v>-</v>
          </cell>
          <cell r="AA403" t="e">
            <v>#REF!</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t="e">
            <v>#REF!</v>
          </cell>
          <cell r="X404" t="e">
            <v>#REF!</v>
          </cell>
          <cell r="Y404" t="str">
            <v>-</v>
          </cell>
          <cell r="AA404" t="e">
            <v>#REF!</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t="e">
            <v>#REF!</v>
          </cell>
          <cell r="X405" t="e">
            <v>#REF!</v>
          </cell>
          <cell r="Y405" t="str">
            <v>-</v>
          </cell>
          <cell r="AA405" t="e">
            <v>#REF!</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t="e">
            <v>#REF!</v>
          </cell>
          <cell r="X406" t="e">
            <v>#REF!</v>
          </cell>
          <cell r="Y406" t="str">
            <v>-</v>
          </cell>
          <cell r="AA406" t="e">
            <v>#REF!</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t="e">
            <v>#REF!</v>
          </cell>
          <cell r="X407" t="e">
            <v>#REF!</v>
          </cell>
          <cell r="Y407" t="str">
            <v>-</v>
          </cell>
          <cell r="AA407" t="e">
            <v>#REF!</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t="e">
            <v>#REF!</v>
          </cell>
          <cell r="X408" t="e">
            <v>#REF!</v>
          </cell>
          <cell r="Y408" t="str">
            <v>-</v>
          </cell>
          <cell r="AA408" t="e">
            <v>#REF!</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t="e">
            <v>#REF!</v>
          </cell>
          <cell r="X409" t="e">
            <v>#REF!</v>
          </cell>
          <cell r="Y409" t="str">
            <v>-</v>
          </cell>
          <cell r="AA409" t="e">
            <v>#REF!</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t="e">
            <v>#REF!</v>
          </cell>
          <cell r="X410" t="e">
            <v>#REF!</v>
          </cell>
          <cell r="Y410" t="str">
            <v>-</v>
          </cell>
          <cell r="AA410" t="e">
            <v>#REF!</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1</v>
          </cell>
          <cell r="V411" t="str">
            <v>Y</v>
          </cell>
          <cell r="W411" t="e">
            <v>#REF!</v>
          </cell>
          <cell r="X411" t="e">
            <v>#REF!</v>
          </cell>
          <cell r="Y411" t="str">
            <v>-</v>
          </cell>
          <cell r="AA411" t="e">
            <v>#REF!</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t="e">
            <v>#REF!</v>
          </cell>
          <cell r="X412" t="e">
            <v>#REF!</v>
          </cell>
          <cell r="Y412">
            <v>46125</v>
          </cell>
          <cell r="AA412" t="e">
            <v>#REF!</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t="e">
            <v>#REF!</v>
          </cell>
          <cell r="X413" t="e">
            <v>#REF!</v>
          </cell>
          <cell r="Y413" t="str">
            <v>-</v>
          </cell>
          <cell r="AA413" t="e">
            <v>#REF!</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t="e">
            <v>#REF!</v>
          </cell>
          <cell r="X414" t="e">
            <v>#REF!</v>
          </cell>
          <cell r="Y414" t="str">
            <v>-</v>
          </cell>
          <cell r="AA414" t="e">
            <v>#REF!</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2</v>
          </cell>
          <cell r="V415" t="str">
            <v>Y</v>
          </cell>
          <cell r="W415" t="e">
            <v>#REF!</v>
          </cell>
          <cell r="X415" t="e">
            <v>#REF!</v>
          </cell>
          <cell r="Y415" t="str">
            <v>-</v>
          </cell>
          <cell r="AA415" t="e">
            <v>#REF!</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2</v>
          </cell>
          <cell r="V416" t="str">
            <v>Y</v>
          </cell>
          <cell r="W416" t="e">
            <v>#REF!</v>
          </cell>
          <cell r="X416" t="e">
            <v>#REF!</v>
          </cell>
          <cell r="Y416" t="str">
            <v>-</v>
          </cell>
          <cell r="AA416" t="e">
            <v>#REF!</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e">
            <v>#REF!</v>
          </cell>
          <cell r="X417" t="e">
            <v>#REF!</v>
          </cell>
          <cell r="Y417" t="str">
            <v>-</v>
          </cell>
          <cell r="AA417" t="e">
            <v>#REF!</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t="e">
            <v>#REF!</v>
          </cell>
          <cell r="X418" t="e">
            <v>#REF!</v>
          </cell>
          <cell r="Y418">
            <v>46121</v>
          </cell>
          <cell r="AA418" t="e">
            <v>#REF!</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t="e">
            <v>#REF!</v>
          </cell>
          <cell r="X419" t="e">
            <v>#REF!</v>
          </cell>
          <cell r="Y419" t="str">
            <v>-</v>
          </cell>
          <cell r="AA419" t="e">
            <v>#REF!</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2</v>
          </cell>
          <cell r="V420" t="str">
            <v>Y</v>
          </cell>
          <cell r="W420" t="e">
            <v>#REF!</v>
          </cell>
          <cell r="X420" t="e">
            <v>#REF!</v>
          </cell>
          <cell r="Y420" t="str">
            <v>-</v>
          </cell>
          <cell r="AA420" t="e">
            <v>#REF!</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t="e">
            <v>#REF!</v>
          </cell>
          <cell r="X421" t="e">
            <v>#REF!</v>
          </cell>
          <cell r="Y421" t="str">
            <v>-</v>
          </cell>
          <cell r="AA421" t="e">
            <v>#REF!</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2</v>
          </cell>
          <cell r="V422" t="str">
            <v>Y</v>
          </cell>
          <cell r="W422" t="e">
            <v>#REF!</v>
          </cell>
          <cell r="X422" t="e">
            <v>#REF!</v>
          </cell>
          <cell r="Y422" t="str">
            <v>-</v>
          </cell>
          <cell r="AA422" t="e">
            <v>#REF!</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t="e">
            <v>#REF!</v>
          </cell>
          <cell r="X423" t="e">
            <v>#REF!</v>
          </cell>
          <cell r="Y423" t="str">
            <v>-</v>
          </cell>
          <cell r="AA423" t="e">
            <v>#REF!</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e">
            <v>#REF!</v>
          </cell>
          <cell r="X424" t="e">
            <v>#REF!</v>
          </cell>
          <cell r="Y424" t="str">
            <v>-</v>
          </cell>
          <cell r="AA424" t="e">
            <v>#REF!</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t="e">
            <v>#REF!</v>
          </cell>
          <cell r="X425" t="e">
            <v>#REF!</v>
          </cell>
          <cell r="Y425" t="str">
            <v>-</v>
          </cell>
          <cell r="AA425" t="e">
            <v>#REF!</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t="e">
            <v>#REF!</v>
          </cell>
          <cell r="X426" t="e">
            <v>#REF!</v>
          </cell>
          <cell r="Y426" t="str">
            <v>-</v>
          </cell>
          <cell r="AA426" t="e">
            <v>#REF!</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t="e">
            <v>#REF!</v>
          </cell>
          <cell r="X427" t="e">
            <v>#REF!</v>
          </cell>
          <cell r="Y427" t="str">
            <v>-</v>
          </cell>
          <cell r="AA427" t="e">
            <v>#REF!</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4</v>
          </cell>
          <cell r="V428" t="str">
            <v>Y</v>
          </cell>
          <cell r="W428" t="e">
            <v>#REF!</v>
          </cell>
          <cell r="X428" t="e">
            <v>#REF!</v>
          </cell>
          <cell r="Y428" t="str">
            <v>-</v>
          </cell>
          <cell r="AA428" t="e">
            <v>#REF!</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6</v>
          </cell>
          <cell r="V429" t="str">
            <v>Y</v>
          </cell>
          <cell r="W429" t="e">
            <v>#REF!</v>
          </cell>
          <cell r="X429" t="e">
            <v>#REF!</v>
          </cell>
          <cell r="Y429" t="str">
            <v>-</v>
          </cell>
          <cell r="AA429" t="e">
            <v>#REF!</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t="e">
            <v>#REF!</v>
          </cell>
          <cell r="X430" t="e">
            <v>#REF!</v>
          </cell>
          <cell r="Y430" t="str">
            <v>-</v>
          </cell>
          <cell r="AA430" t="e">
            <v>#REF!</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1</v>
          </cell>
          <cell r="V431" t="str">
            <v>Y</v>
          </cell>
          <cell r="W431" t="e">
            <v>#REF!</v>
          </cell>
          <cell r="X431" t="e">
            <v>#REF!</v>
          </cell>
          <cell r="Y431" t="str">
            <v>-</v>
          </cell>
          <cell r="AA431" t="e">
            <v>#REF!</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t="e">
            <v>#REF!</v>
          </cell>
          <cell r="X432" t="e">
            <v>#REF!</v>
          </cell>
          <cell r="Y432" t="str">
            <v>-</v>
          </cell>
          <cell r="AA432" t="e">
            <v>#REF!</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t="e">
            <v>#REF!</v>
          </cell>
          <cell r="X433" t="e">
            <v>#REF!</v>
          </cell>
          <cell r="Y433" t="str">
            <v>-</v>
          </cell>
          <cell r="AA433" t="e">
            <v>#REF!</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t="e">
            <v>#REF!</v>
          </cell>
          <cell r="X434" t="e">
            <v>#REF!</v>
          </cell>
          <cell r="Y434" t="str">
            <v>-</v>
          </cell>
          <cell r="AA434" t="e">
            <v>#REF!</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t="e">
            <v>#REF!</v>
          </cell>
          <cell r="X435" t="e">
            <v>#REF!</v>
          </cell>
          <cell r="Y435" t="str">
            <v>-</v>
          </cell>
          <cell r="AA435" t="e">
            <v>#REF!</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t="e">
            <v>#REF!</v>
          </cell>
          <cell r="X436" t="e">
            <v>#REF!</v>
          </cell>
          <cell r="Y436" t="str">
            <v>-</v>
          </cell>
          <cell r="AA436" t="e">
            <v>#REF!</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t="e">
            <v>#REF!</v>
          </cell>
          <cell r="X437" t="e">
            <v>#REF!</v>
          </cell>
          <cell r="Y437" t="str">
            <v>-</v>
          </cell>
          <cell r="AA437" t="e">
            <v>#REF!</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4</v>
          </cell>
          <cell r="V438" t="str">
            <v>Y</v>
          </cell>
          <cell r="W438" t="e">
            <v>#REF!</v>
          </cell>
          <cell r="X438" t="e">
            <v>#REF!</v>
          </cell>
          <cell r="Y438" t="str">
            <v>-</v>
          </cell>
          <cell r="AA438" t="e">
            <v>#REF!</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t="e">
            <v>#REF!</v>
          </cell>
          <cell r="X439" t="e">
            <v>#REF!</v>
          </cell>
          <cell r="Y439" t="str">
            <v>-</v>
          </cell>
          <cell r="AA439" t="e">
            <v>#REF!</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t="e">
            <v>#REF!</v>
          </cell>
          <cell r="X440" t="e">
            <v>#REF!</v>
          </cell>
          <cell r="Y440" t="str">
            <v>-</v>
          </cell>
          <cell r="AA440" t="e">
            <v>#REF!</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t="e">
            <v>#REF!</v>
          </cell>
          <cell r="X441" t="e">
            <v>#REF!</v>
          </cell>
          <cell r="Y441" t="str">
            <v>-</v>
          </cell>
          <cell r="AA441" t="e">
            <v>#REF!</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t="e">
            <v>#REF!</v>
          </cell>
          <cell r="X442" t="e">
            <v>#REF!</v>
          </cell>
          <cell r="Y442" t="str">
            <v>-</v>
          </cell>
          <cell r="AA442" t="e">
            <v>#REF!</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t="e">
            <v>#REF!</v>
          </cell>
          <cell r="X443" t="e">
            <v>#REF!</v>
          </cell>
          <cell r="Y443" t="str">
            <v>-</v>
          </cell>
          <cell r="AA443" t="e">
            <v>#REF!</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e">
            <v>#REF!</v>
          </cell>
          <cell r="X444" t="e">
            <v>#REF!</v>
          </cell>
          <cell r="Y444" t="str">
            <v>-</v>
          </cell>
          <cell r="AA444" t="e">
            <v>#REF!</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3</v>
          </cell>
          <cell r="V445" t="str">
            <v>Y</v>
          </cell>
          <cell r="W445" t="e">
            <v>#REF!</v>
          </cell>
          <cell r="X445" t="e">
            <v>#REF!</v>
          </cell>
          <cell r="Y445" t="str">
            <v>-</v>
          </cell>
          <cell r="AA445" t="e">
            <v>#REF!</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t="e">
            <v>#REF!</v>
          </cell>
          <cell r="X446" t="e">
            <v>#REF!</v>
          </cell>
          <cell r="Y446" t="str">
            <v>-</v>
          </cell>
          <cell r="AA446" t="e">
            <v>#REF!</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t="e">
            <v>#REF!</v>
          </cell>
          <cell r="X447" t="e">
            <v>#REF!</v>
          </cell>
          <cell r="Y447" t="str">
            <v>-</v>
          </cell>
          <cell r="AA447" t="e">
            <v>#REF!</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t="e">
            <v>#REF!</v>
          </cell>
          <cell r="X448" t="e">
            <v>#REF!</v>
          </cell>
          <cell r="Y448" t="str">
            <v>-</v>
          </cell>
          <cell r="AA448" t="e">
            <v>#REF!</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t="e">
            <v>#REF!</v>
          </cell>
          <cell r="X449" t="e">
            <v>#REF!</v>
          </cell>
          <cell r="Y449" t="str">
            <v>-</v>
          </cell>
          <cell r="AA449" t="e">
            <v>#REF!</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t="e">
            <v>#REF!</v>
          </cell>
          <cell r="X450" t="e">
            <v>#REF!</v>
          </cell>
          <cell r="Y450">
            <v>46113</v>
          </cell>
          <cell r="AA450" t="e">
            <v>#REF!</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t="e">
            <v>#REF!</v>
          </cell>
          <cell r="X451" t="e">
            <v>#REF!</v>
          </cell>
          <cell r="Y451" t="str">
            <v>-</v>
          </cell>
          <cell r="AA451" t="e">
            <v>#REF!</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t="e">
            <v>#REF!</v>
          </cell>
          <cell r="X452" t="e">
            <v>#REF!</v>
          </cell>
          <cell r="Y452" t="str">
            <v>-</v>
          </cell>
          <cell r="AA452" t="e">
            <v>#REF!</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t="e">
            <v>#REF!</v>
          </cell>
          <cell r="X453" t="e">
            <v>#REF!</v>
          </cell>
          <cell r="Y453" t="str">
            <v>-</v>
          </cell>
          <cell r="AA453" t="e">
            <v>#REF!</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t="e">
            <v>#REF!</v>
          </cell>
          <cell r="X454" t="e">
            <v>#REF!</v>
          </cell>
          <cell r="Y454" t="str">
            <v>-</v>
          </cell>
          <cell r="AA454" t="e">
            <v>#REF!</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t="e">
            <v>#REF!</v>
          </cell>
          <cell r="X455" t="e">
            <v>#REF!</v>
          </cell>
          <cell r="Y455" t="str">
            <v>-</v>
          </cell>
          <cell r="AA455" t="e">
            <v>#REF!</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t="e">
            <v>#REF!</v>
          </cell>
          <cell r="X456" t="e">
            <v>#REF!</v>
          </cell>
          <cell r="Y456" t="str">
            <v>-</v>
          </cell>
          <cell r="AA456" t="e">
            <v>#REF!</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e">
            <v>#REF!</v>
          </cell>
          <cell r="X457" t="e">
            <v>#REF!</v>
          </cell>
          <cell r="Y457" t="str">
            <v>-</v>
          </cell>
          <cell r="AA457" t="e">
            <v>#REF!</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t="e">
            <v>#REF!</v>
          </cell>
          <cell r="X458" t="e">
            <v>#REF!</v>
          </cell>
          <cell r="Y458" t="str">
            <v>-</v>
          </cell>
          <cell r="AA458" t="e">
            <v>#REF!</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t="e">
            <v>#REF!</v>
          </cell>
          <cell r="X459" t="e">
            <v>#REF!</v>
          </cell>
          <cell r="Y459" t="str">
            <v>-</v>
          </cell>
          <cell r="AA459" t="e">
            <v>#REF!</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t="e">
            <v>#REF!</v>
          </cell>
          <cell r="X460" t="e">
            <v>#REF!</v>
          </cell>
          <cell r="Y460" t="str">
            <v>-</v>
          </cell>
          <cell r="AA460" t="e">
            <v>#REF!</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t="e">
            <v>#REF!</v>
          </cell>
          <cell r="X461" t="e">
            <v>#REF!</v>
          </cell>
          <cell r="Y461" t="str">
            <v>-</v>
          </cell>
          <cell r="AA461" t="e">
            <v>#REF!</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t="e">
            <v>#REF!</v>
          </cell>
          <cell r="X462" t="e">
            <v>#REF!</v>
          </cell>
          <cell r="Y462" t="str">
            <v>-</v>
          </cell>
          <cell r="AA462" t="e">
            <v>#REF!</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t="e">
            <v>#REF!</v>
          </cell>
          <cell r="X463" t="e">
            <v>#REF!</v>
          </cell>
          <cell r="Y463" t="str">
            <v>-</v>
          </cell>
          <cell r="AA463" t="e">
            <v>#REF!</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3</v>
          </cell>
          <cell r="V464" t="str">
            <v>Y</v>
          </cell>
          <cell r="W464" t="e">
            <v>#REF!</v>
          </cell>
          <cell r="X464" t="e">
            <v>#REF!</v>
          </cell>
          <cell r="Y464" t="str">
            <v>-</v>
          </cell>
          <cell r="AA464" t="e">
            <v>#REF!</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t="e">
            <v>#REF!</v>
          </cell>
          <cell r="X465" t="e">
            <v>#REF!</v>
          </cell>
          <cell r="Y465" t="str">
            <v>-</v>
          </cell>
          <cell r="AA465" t="e">
            <v>#REF!</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t="e">
            <v>#REF!</v>
          </cell>
          <cell r="X466" t="e">
            <v>#REF!</v>
          </cell>
          <cell r="Y466" t="str">
            <v>-</v>
          </cell>
          <cell r="AA466" t="e">
            <v>#REF!</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t="e">
            <v>#REF!</v>
          </cell>
          <cell r="X467" t="e">
            <v>#REF!</v>
          </cell>
          <cell r="Y467" t="str">
            <v>-</v>
          </cell>
          <cell r="AA467" t="e">
            <v>#REF!</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t="e">
            <v>#REF!</v>
          </cell>
          <cell r="X468" t="e">
            <v>#REF!</v>
          </cell>
          <cell r="Y468" t="str">
            <v>-</v>
          </cell>
          <cell r="AA468" t="e">
            <v>#REF!</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t="e">
            <v>#REF!</v>
          </cell>
          <cell r="X469" t="e">
            <v>#REF!</v>
          </cell>
          <cell r="Y469" t="str">
            <v>-</v>
          </cell>
          <cell r="AA469" t="e">
            <v>#REF!</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t="e">
            <v>#REF!</v>
          </cell>
          <cell r="X470" t="e">
            <v>#REF!</v>
          </cell>
          <cell r="Y470" t="str">
            <v>-</v>
          </cell>
          <cell r="AA470" t="e">
            <v>#REF!</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e">
            <v>#REF!</v>
          </cell>
          <cell r="X471" t="e">
            <v>#REF!</v>
          </cell>
          <cell r="Y471" t="str">
            <v>-</v>
          </cell>
          <cell r="AA471" t="e">
            <v>#REF!</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t="e">
            <v>#REF!</v>
          </cell>
          <cell r="X472" t="e">
            <v>#REF!</v>
          </cell>
          <cell r="Y472" t="str">
            <v>-</v>
          </cell>
          <cell r="AA472" t="e">
            <v>#REF!</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t="e">
            <v>#REF!</v>
          </cell>
          <cell r="X473" t="e">
            <v>#REF!</v>
          </cell>
          <cell r="Y473" t="str">
            <v>-</v>
          </cell>
          <cell r="AA473" t="e">
            <v>#REF!</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t="e">
            <v>#REF!</v>
          </cell>
          <cell r="X474" t="e">
            <v>#REF!</v>
          </cell>
          <cell r="Y474" t="str">
            <v>-</v>
          </cell>
          <cell r="AA474" t="e">
            <v>#REF!</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3</v>
          </cell>
          <cell r="V475" t="str">
            <v>Y</v>
          </cell>
          <cell r="W475" t="e">
            <v>#REF!</v>
          </cell>
          <cell r="X475" t="e">
            <v>#REF!</v>
          </cell>
          <cell r="Y475" t="str">
            <v>-</v>
          </cell>
          <cell r="AA475" t="e">
            <v>#REF!</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t="e">
            <v>#REF!</v>
          </cell>
          <cell r="X476" t="e">
            <v>#REF!</v>
          </cell>
          <cell r="Y476" t="str">
            <v>-</v>
          </cell>
          <cell r="AA476" t="e">
            <v>#REF!</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e">
            <v>#REF!</v>
          </cell>
          <cell r="X477" t="e">
            <v>#REF!</v>
          </cell>
          <cell r="Y477" t="str">
            <v>-</v>
          </cell>
          <cell r="AA477" t="e">
            <v>#REF!</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e">
            <v>#REF!</v>
          </cell>
          <cell r="X478" t="e">
            <v>#REF!</v>
          </cell>
          <cell r="Y478">
            <v>46121</v>
          </cell>
          <cell r="AA478" t="e">
            <v>#REF!</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t="e">
            <v>#REF!</v>
          </cell>
          <cell r="X479" t="e">
            <v>#REF!</v>
          </cell>
          <cell r="Y479" t="str">
            <v>-</v>
          </cell>
          <cell r="AA479" t="e">
            <v>#REF!</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e">
            <v>#REF!</v>
          </cell>
          <cell r="X480" t="e">
            <v>#REF!</v>
          </cell>
          <cell r="Y480" t="str">
            <v>-</v>
          </cell>
          <cell r="AA480" t="e">
            <v>#REF!</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t="e">
            <v>#REF!</v>
          </cell>
          <cell r="X481" t="e">
            <v>#REF!</v>
          </cell>
          <cell r="Y481" t="str">
            <v>-</v>
          </cell>
          <cell r="AA481" t="e">
            <v>#REF!</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t="e">
            <v>#REF!</v>
          </cell>
          <cell r="X482" t="e">
            <v>#REF!</v>
          </cell>
          <cell r="Y482" t="str">
            <v>-</v>
          </cell>
          <cell r="AA482" t="e">
            <v>#REF!</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t="e">
            <v>#REF!</v>
          </cell>
          <cell r="X483" t="e">
            <v>#REF!</v>
          </cell>
          <cell r="Y483" t="str">
            <v>-</v>
          </cell>
          <cell r="AA483" t="e">
            <v>#REF!</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e">
            <v>#REF!</v>
          </cell>
          <cell r="X484" t="e">
            <v>#REF!</v>
          </cell>
          <cell r="Y484" t="str">
            <v>-</v>
          </cell>
          <cell r="AA484" t="e">
            <v>#REF!</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3</v>
          </cell>
          <cell r="V485" t="str">
            <v>Y</v>
          </cell>
          <cell r="W485" t="e">
            <v>#REF!</v>
          </cell>
          <cell r="X485" t="e">
            <v>#REF!</v>
          </cell>
          <cell r="Y485" t="str">
            <v>-</v>
          </cell>
          <cell r="AA485" t="e">
            <v>#REF!</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t="e">
            <v>#REF!</v>
          </cell>
          <cell r="X486" t="e">
            <v>#REF!</v>
          </cell>
          <cell r="Y486" t="str">
            <v>-</v>
          </cell>
          <cell r="AA486" t="e">
            <v>#REF!</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t="e">
            <v>#REF!</v>
          </cell>
          <cell r="X487" t="e">
            <v>#REF!</v>
          </cell>
          <cell r="Y487" t="str">
            <v>-</v>
          </cell>
          <cell r="AA487" t="e">
            <v>#REF!</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t="e">
            <v>#REF!</v>
          </cell>
          <cell r="X488" t="e">
            <v>#REF!</v>
          </cell>
          <cell r="Y488" t="str">
            <v>-</v>
          </cell>
          <cell r="AA488" t="e">
            <v>#REF!</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t="e">
            <v>#REF!</v>
          </cell>
          <cell r="X489" t="e">
            <v>#REF!</v>
          </cell>
          <cell r="Y489" t="str">
            <v>-</v>
          </cell>
          <cell r="AA489" t="e">
            <v>#REF!</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t="e">
            <v>#REF!</v>
          </cell>
          <cell r="X490" t="e">
            <v>#REF!</v>
          </cell>
          <cell r="Y490" t="str">
            <v>-</v>
          </cell>
          <cell r="AA490" t="e">
            <v>#REF!</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t="e">
            <v>#REF!</v>
          </cell>
          <cell r="X491" t="e">
            <v>#REF!</v>
          </cell>
          <cell r="Y491" t="str">
            <v>-</v>
          </cell>
          <cell r="AA491" t="e">
            <v>#REF!</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t="e">
            <v>#REF!</v>
          </cell>
          <cell r="X492" t="e">
            <v>#REF!</v>
          </cell>
          <cell r="Y492" t="str">
            <v>-</v>
          </cell>
          <cell r="AA492" t="e">
            <v>#REF!</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t="e">
            <v>#REF!</v>
          </cell>
          <cell r="X493" t="e">
            <v>#REF!</v>
          </cell>
          <cell r="Y493" t="str">
            <v>-</v>
          </cell>
          <cell r="AA493" t="e">
            <v>#REF!</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t="e">
            <v>#REF!</v>
          </cell>
          <cell r="X494" t="e">
            <v>#REF!</v>
          </cell>
          <cell r="Y494" t="str">
            <v>-</v>
          </cell>
          <cell r="AA494" t="e">
            <v>#REF!</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e">
            <v>#REF!</v>
          </cell>
          <cell r="X495" t="e">
            <v>#REF!</v>
          </cell>
          <cell r="Y495" t="str">
            <v>-</v>
          </cell>
          <cell r="AA495" t="e">
            <v>#REF!</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t="e">
            <v>#REF!</v>
          </cell>
          <cell r="X496" t="e">
            <v>#REF!</v>
          </cell>
          <cell r="Y496" t="str">
            <v>-</v>
          </cell>
          <cell r="AA496" t="e">
            <v>#REF!</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t="e">
            <v>#REF!</v>
          </cell>
          <cell r="X497" t="e">
            <v>#REF!</v>
          </cell>
          <cell r="Y497" t="str">
            <v>-</v>
          </cell>
          <cell r="AA497" t="e">
            <v>#REF!</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4</v>
          </cell>
          <cell r="V498" t="str">
            <v>Y</v>
          </cell>
          <cell r="W498" t="e">
            <v>#REF!</v>
          </cell>
          <cell r="X498" t="e">
            <v>#REF!</v>
          </cell>
          <cell r="Y498" t="str">
            <v>-</v>
          </cell>
          <cell r="AA498" t="e">
            <v>#REF!</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t="e">
            <v>#REF!</v>
          </cell>
          <cell r="X499" t="e">
            <v>#REF!</v>
          </cell>
          <cell r="Y499" t="str">
            <v>-</v>
          </cell>
          <cell r="AA499" t="e">
            <v>#REF!</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t="e">
            <v>#REF!</v>
          </cell>
          <cell r="X500" t="e">
            <v>#REF!</v>
          </cell>
          <cell r="Y500" t="str">
            <v>-</v>
          </cell>
          <cell r="AA500" t="e">
            <v>#REF!</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t="e">
            <v>#REF!</v>
          </cell>
          <cell r="X501" t="e">
            <v>#REF!</v>
          </cell>
          <cell r="Y501" t="str">
            <v>-</v>
          </cell>
          <cell r="AA501" t="e">
            <v>#REF!</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1</v>
          </cell>
          <cell r="V502" t="str">
            <v>Y</v>
          </cell>
          <cell r="W502" t="e">
            <v>#REF!</v>
          </cell>
          <cell r="X502" t="e">
            <v>#REF!</v>
          </cell>
          <cell r="Y502" t="str">
            <v>-</v>
          </cell>
          <cell r="AA502" t="e">
            <v>#REF!</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t="e">
            <v>#REF!</v>
          </cell>
          <cell r="X503" t="e">
            <v>#REF!</v>
          </cell>
          <cell r="Y503" t="str">
            <v>-</v>
          </cell>
          <cell r="AA503" t="e">
            <v>#REF!</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t="e">
            <v>#REF!</v>
          </cell>
          <cell r="X504" t="e">
            <v>#REF!</v>
          </cell>
          <cell r="Y504" t="str">
            <v>-</v>
          </cell>
          <cell r="AA504" t="e">
            <v>#REF!</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t="e">
            <v>#REF!</v>
          </cell>
          <cell r="X505" t="e">
            <v>#REF!</v>
          </cell>
          <cell r="Y505" t="str">
            <v>-</v>
          </cell>
          <cell r="AA505" t="e">
            <v>#REF!</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t="e">
            <v>#REF!</v>
          </cell>
          <cell r="X506" t="e">
            <v>#REF!</v>
          </cell>
          <cell r="Y506" t="str">
            <v>-</v>
          </cell>
          <cell r="AA506" t="e">
            <v>#REF!</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t="e">
            <v>#REF!</v>
          </cell>
          <cell r="X507" t="e">
            <v>#REF!</v>
          </cell>
          <cell r="Y507" t="str">
            <v>-</v>
          </cell>
          <cell r="AA507" t="e">
            <v>#REF!</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1</v>
          </cell>
          <cell r="V508" t="str">
            <v>Y</v>
          </cell>
          <cell r="W508" t="e">
            <v>#REF!</v>
          </cell>
          <cell r="X508" t="e">
            <v>#REF!</v>
          </cell>
          <cell r="Y508" t="str">
            <v>-</v>
          </cell>
          <cell r="AA508" t="e">
            <v>#REF!</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e">
            <v>#REF!</v>
          </cell>
          <cell r="X509" t="e">
            <v>#REF!</v>
          </cell>
          <cell r="Y509" t="str">
            <v>-</v>
          </cell>
          <cell r="AA509" t="e">
            <v>#REF!</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e">
            <v>#REF!</v>
          </cell>
          <cell r="X510" t="e">
            <v>#REF!</v>
          </cell>
          <cell r="Y510" t="str">
            <v>-</v>
          </cell>
          <cell r="AA510" t="e">
            <v>#REF!</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e">
            <v>#REF!</v>
          </cell>
          <cell r="X511" t="e">
            <v>#REF!</v>
          </cell>
          <cell r="Y511" t="str">
            <v>-</v>
          </cell>
          <cell r="AA511" t="e">
            <v>#REF!</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e">
            <v>#REF!</v>
          </cell>
          <cell r="X512" t="e">
            <v>#REF!</v>
          </cell>
          <cell r="Y512" t="str">
            <v>-</v>
          </cell>
          <cell r="AA512" t="e">
            <v>#REF!</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3</v>
          </cell>
          <cell r="V513" t="str">
            <v>Y</v>
          </cell>
          <cell r="W513" t="e">
            <v>#REF!</v>
          </cell>
          <cell r="X513" t="e">
            <v>#REF!</v>
          </cell>
          <cell r="Y513" t="str">
            <v>-</v>
          </cell>
          <cell r="AA513" t="e">
            <v>#REF!</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t="e">
            <v>#REF!</v>
          </cell>
          <cell r="X514" t="e">
            <v>#REF!</v>
          </cell>
          <cell r="Y514" t="str">
            <v>-</v>
          </cell>
          <cell r="AA514" t="e">
            <v>#REF!</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t="e">
            <v>#REF!</v>
          </cell>
          <cell r="X515" t="e">
            <v>#REF!</v>
          </cell>
          <cell r="Y515" t="str">
            <v>-</v>
          </cell>
          <cell r="AA515" t="e">
            <v>#REF!</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2</v>
          </cell>
          <cell r="V516" t="str">
            <v>Y</v>
          </cell>
          <cell r="W516" t="e">
            <v>#REF!</v>
          </cell>
          <cell r="X516" t="e">
            <v>#REF!</v>
          </cell>
          <cell r="Y516" t="str">
            <v>-</v>
          </cell>
          <cell r="AA516" t="e">
            <v>#REF!</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t="e">
            <v>#REF!</v>
          </cell>
          <cell r="X517" t="e">
            <v>#REF!</v>
          </cell>
          <cell r="Y517" t="str">
            <v>-</v>
          </cell>
          <cell r="AA517" t="e">
            <v>#REF!</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t="e">
            <v>#REF!</v>
          </cell>
          <cell r="X518" t="e">
            <v>#REF!</v>
          </cell>
          <cell r="Y518" t="str">
            <v>-</v>
          </cell>
          <cell r="AA518" t="e">
            <v>#REF!</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t="e">
            <v>#REF!</v>
          </cell>
          <cell r="X519" t="e">
            <v>#REF!</v>
          </cell>
          <cell r="Y519" t="str">
            <v>-</v>
          </cell>
          <cell r="AA519" t="e">
            <v>#REF!</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t="e">
            <v>#REF!</v>
          </cell>
          <cell r="X520" t="e">
            <v>#REF!</v>
          </cell>
          <cell r="Y520" t="str">
            <v>-</v>
          </cell>
          <cell r="AA520" t="e">
            <v>#REF!</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t="e">
            <v>#REF!</v>
          </cell>
          <cell r="X521" t="e">
            <v>#REF!</v>
          </cell>
          <cell r="Y521" t="str">
            <v>-</v>
          </cell>
          <cell r="AA521" t="e">
            <v>#REF!</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t="e">
            <v>#REF!</v>
          </cell>
          <cell r="X522" t="e">
            <v>#REF!</v>
          </cell>
          <cell r="Y522" t="str">
            <v>-</v>
          </cell>
          <cell r="AA522" t="e">
            <v>#REF!</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t="e">
            <v>#REF!</v>
          </cell>
          <cell r="X523" t="e">
            <v>#REF!</v>
          </cell>
          <cell r="Y523" t="str">
            <v>-</v>
          </cell>
          <cell r="AA523" t="e">
            <v>#REF!</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t="e">
            <v>#REF!</v>
          </cell>
          <cell r="X524" t="e">
            <v>#REF!</v>
          </cell>
          <cell r="Y524" t="str">
            <v>-</v>
          </cell>
          <cell r="AA524" t="e">
            <v>#REF!</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t="e">
            <v>#REF!</v>
          </cell>
          <cell r="X525" t="e">
            <v>#REF!</v>
          </cell>
          <cell r="Y525" t="str">
            <v>-</v>
          </cell>
          <cell r="AA525" t="e">
            <v>#REF!</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t="e">
            <v>#REF!</v>
          </cell>
          <cell r="X526" t="e">
            <v>#REF!</v>
          </cell>
          <cell r="Y526" t="str">
            <v>-</v>
          </cell>
          <cell r="AA526" t="e">
            <v>#REF!</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t="e">
            <v>#REF!</v>
          </cell>
          <cell r="X527" t="e">
            <v>#REF!</v>
          </cell>
          <cell r="Y527" t="str">
            <v>-</v>
          </cell>
          <cell r="AA527" t="e">
            <v>#REF!</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t="e">
            <v>#REF!</v>
          </cell>
          <cell r="X528" t="e">
            <v>#REF!</v>
          </cell>
          <cell r="Y528" t="str">
            <v>-</v>
          </cell>
          <cell r="AA528" t="e">
            <v>#REF!</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t="e">
            <v>#REF!</v>
          </cell>
          <cell r="X529" t="e">
            <v>#REF!</v>
          </cell>
          <cell r="Y529" t="str">
            <v>-</v>
          </cell>
          <cell r="AA529" t="e">
            <v>#REF!</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t="e">
            <v>#REF!</v>
          </cell>
          <cell r="X530" t="e">
            <v>#REF!</v>
          </cell>
          <cell r="Y530" t="str">
            <v>-</v>
          </cell>
          <cell r="AA530" t="e">
            <v>#REF!</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t="e">
            <v>#REF!</v>
          </cell>
          <cell r="X531" t="e">
            <v>#REF!</v>
          </cell>
          <cell r="Y531" t="str">
            <v>-</v>
          </cell>
          <cell r="AA531" t="e">
            <v>#REF!</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t="e">
            <v>#REF!</v>
          </cell>
          <cell r="X532" t="e">
            <v>#REF!</v>
          </cell>
          <cell r="Y532" t="str">
            <v>-</v>
          </cell>
          <cell r="AA532" t="e">
            <v>#REF!</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t="e">
            <v>#REF!</v>
          </cell>
          <cell r="X533" t="e">
            <v>#REF!</v>
          </cell>
          <cell r="Y533" t="str">
            <v>-</v>
          </cell>
          <cell r="AA533" t="e">
            <v>#REF!</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t="e">
            <v>#REF!</v>
          </cell>
          <cell r="X534" t="e">
            <v>#REF!</v>
          </cell>
          <cell r="Y534" t="str">
            <v>-</v>
          </cell>
          <cell r="AA534" t="e">
            <v>#REF!</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t="e">
            <v>#REF!</v>
          </cell>
          <cell r="X535" t="e">
            <v>#REF!</v>
          </cell>
          <cell r="Y535" t="str">
            <v>-</v>
          </cell>
          <cell r="AA535" t="e">
            <v>#REF!</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t="e">
            <v>#REF!</v>
          </cell>
          <cell r="X536" t="e">
            <v>#REF!</v>
          </cell>
          <cell r="Y536" t="str">
            <v>-</v>
          </cell>
          <cell r="AA536" t="e">
            <v>#REF!</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t="e">
            <v>#REF!</v>
          </cell>
          <cell r="X537" t="e">
            <v>#REF!</v>
          </cell>
          <cell r="Y537" t="str">
            <v>-</v>
          </cell>
          <cell r="AA537" t="e">
            <v>#REF!</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t="e">
            <v>#REF!</v>
          </cell>
          <cell r="X538" t="e">
            <v>#REF!</v>
          </cell>
          <cell r="Y538" t="str">
            <v>-</v>
          </cell>
          <cell r="AA538" t="e">
            <v>#REF!</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t="e">
            <v>#REF!</v>
          </cell>
          <cell r="X539" t="e">
            <v>#REF!</v>
          </cell>
          <cell r="Y539" t="str">
            <v>-</v>
          </cell>
          <cell r="AA539" t="e">
            <v>#REF!</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t="e">
            <v>#REF!</v>
          </cell>
          <cell r="X540" t="e">
            <v>#REF!</v>
          </cell>
          <cell r="Y540" t="str">
            <v>-</v>
          </cell>
          <cell r="AA540" t="e">
            <v>#REF!</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t="e">
            <v>#REF!</v>
          </cell>
          <cell r="X541" t="e">
            <v>#REF!</v>
          </cell>
          <cell r="Y541" t="str">
            <v>-</v>
          </cell>
          <cell r="AA541" t="e">
            <v>#REF!</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t="e">
            <v>#REF!</v>
          </cell>
          <cell r="X542" t="e">
            <v>#REF!</v>
          </cell>
          <cell r="Y542" t="str">
            <v>-</v>
          </cell>
          <cell r="AA542" t="e">
            <v>#REF!</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t="e">
            <v>#REF!</v>
          </cell>
          <cell r="X543" t="e">
            <v>#REF!</v>
          </cell>
          <cell r="Y543" t="str">
            <v>-</v>
          </cell>
          <cell r="AA543" t="e">
            <v>#REF!</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5</v>
          </cell>
          <cell r="V544" t="str">
            <v>Y</v>
          </cell>
          <cell r="W544" t="e">
            <v>#REF!</v>
          </cell>
          <cell r="X544" t="e">
            <v>#REF!</v>
          </cell>
          <cell r="Y544" t="str">
            <v>-</v>
          </cell>
          <cell r="AA544" t="e">
            <v>#REF!</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3</v>
          </cell>
          <cell r="V545" t="str">
            <v>Y</v>
          </cell>
          <cell r="W545" t="e">
            <v>#REF!</v>
          </cell>
          <cell r="X545" t="e">
            <v>#REF!</v>
          </cell>
          <cell r="Y545" t="str">
            <v>-</v>
          </cell>
          <cell r="AA545" t="e">
            <v>#REF!</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t="e">
            <v>#REF!</v>
          </cell>
          <cell r="X546" t="e">
            <v>#REF!</v>
          </cell>
          <cell r="Y546" t="str">
            <v>-</v>
          </cell>
          <cell r="AA546" t="e">
            <v>#REF!</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t="e">
            <v>#REF!</v>
          </cell>
          <cell r="X547" t="e">
            <v>#REF!</v>
          </cell>
          <cell r="Y547" t="str">
            <v>-</v>
          </cell>
          <cell r="AA547" t="e">
            <v>#REF!</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t="e">
            <v>#REF!</v>
          </cell>
          <cell r="X548" t="e">
            <v>#REF!</v>
          </cell>
          <cell r="Y548" t="str">
            <v>-</v>
          </cell>
          <cell r="AA548" t="e">
            <v>#REF!</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t="e">
            <v>#REF!</v>
          </cell>
          <cell r="X549" t="e">
            <v>#REF!</v>
          </cell>
          <cell r="Y549" t="str">
            <v>-</v>
          </cell>
          <cell r="AA549" t="e">
            <v>#REF!</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4</v>
          </cell>
          <cell r="V550" t="str">
            <v>Y</v>
          </cell>
          <cell r="W550" t="e">
            <v>#REF!</v>
          </cell>
          <cell r="X550" t="e">
            <v>#REF!</v>
          </cell>
          <cell r="Y550" t="str">
            <v>-</v>
          </cell>
          <cell r="AA550" t="e">
            <v>#REF!</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t="e">
            <v>#REF!</v>
          </cell>
          <cell r="X551" t="e">
            <v>#REF!</v>
          </cell>
          <cell r="Y551" t="str">
            <v>-</v>
          </cell>
          <cell r="AA551" t="e">
            <v>#REF!</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e">
            <v>#REF!</v>
          </cell>
          <cell r="X552" t="e">
            <v>#REF!</v>
          </cell>
          <cell r="Y552" t="str">
            <v>-</v>
          </cell>
          <cell r="AA552" t="e">
            <v>#REF!</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t="e">
            <v>#REF!</v>
          </cell>
          <cell r="X553" t="e">
            <v>#REF!</v>
          </cell>
          <cell r="Y553" t="str">
            <v>-</v>
          </cell>
          <cell r="AA553" t="e">
            <v>#REF!</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t="e">
            <v>#REF!</v>
          </cell>
          <cell r="X554" t="e">
            <v>#REF!</v>
          </cell>
          <cell r="Y554" t="str">
            <v>-</v>
          </cell>
          <cell r="AA554" t="e">
            <v>#REF!</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t="e">
            <v>#REF!</v>
          </cell>
          <cell r="X555" t="e">
            <v>#REF!</v>
          </cell>
          <cell r="Y555" t="str">
            <v>-</v>
          </cell>
          <cell r="AA555" t="e">
            <v>#REF!</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t="e">
            <v>#REF!</v>
          </cell>
          <cell r="X556" t="e">
            <v>#REF!</v>
          </cell>
          <cell r="Y556" t="str">
            <v>-</v>
          </cell>
          <cell r="AA556" t="e">
            <v>#REF!</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t="e">
            <v>#REF!</v>
          </cell>
          <cell r="X557" t="e">
            <v>#REF!</v>
          </cell>
          <cell r="Y557">
            <v>46113</v>
          </cell>
          <cell r="AA557" t="e">
            <v>#REF!</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t="e">
            <v>#REF!</v>
          </cell>
          <cell r="X558" t="e">
            <v>#REF!</v>
          </cell>
          <cell r="Y558" t="str">
            <v>-</v>
          </cell>
          <cell r="AA558" t="e">
            <v>#REF!</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t="e">
            <v>#REF!</v>
          </cell>
          <cell r="X559" t="e">
            <v>#REF!</v>
          </cell>
          <cell r="Y559" t="str">
            <v>-</v>
          </cell>
          <cell r="AA559" t="e">
            <v>#REF!</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t="e">
            <v>#REF!</v>
          </cell>
          <cell r="X560" t="e">
            <v>#REF!</v>
          </cell>
          <cell r="Y560" t="str">
            <v>-</v>
          </cell>
          <cell r="AA560" t="e">
            <v>#REF!</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t="e">
            <v>#REF!</v>
          </cell>
          <cell r="X561" t="e">
            <v>#REF!</v>
          </cell>
          <cell r="Y561" t="str">
            <v>-</v>
          </cell>
          <cell r="AA561" t="e">
            <v>#REF!</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t="e">
            <v>#REF!</v>
          </cell>
          <cell r="X562" t="e">
            <v>#REF!</v>
          </cell>
          <cell r="Y562" t="str">
            <v>-</v>
          </cell>
          <cell r="AA562" t="e">
            <v>#REF!</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e">
            <v>#REF!</v>
          </cell>
          <cell r="X563" t="e">
            <v>#REF!</v>
          </cell>
          <cell r="Y563" t="str">
            <v>-</v>
          </cell>
          <cell r="AA563" t="e">
            <v>#REF!</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t="e">
            <v>#REF!</v>
          </cell>
          <cell r="X564" t="e">
            <v>#REF!</v>
          </cell>
          <cell r="Y564" t="str">
            <v>-</v>
          </cell>
          <cell r="AA564" t="e">
            <v>#REF!</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t="e">
            <v>#REF!</v>
          </cell>
          <cell r="X565" t="e">
            <v>#REF!</v>
          </cell>
          <cell r="Y565" t="str">
            <v>-</v>
          </cell>
          <cell r="AA565" t="e">
            <v>#REF!</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t="e">
            <v>#REF!</v>
          </cell>
          <cell r="X566" t="e">
            <v>#REF!</v>
          </cell>
          <cell r="Y566" t="str">
            <v>-</v>
          </cell>
          <cell r="AA566" t="e">
            <v>#REF!</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2</v>
          </cell>
          <cell r="V567" t="str">
            <v>Y</v>
          </cell>
          <cell r="W567" t="e">
            <v>#REF!</v>
          </cell>
          <cell r="X567" t="e">
            <v>#REF!</v>
          </cell>
          <cell r="Y567" t="str">
            <v>-</v>
          </cell>
          <cell r="AA567" t="e">
            <v>#REF!</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t="e">
            <v>#REF!</v>
          </cell>
          <cell r="X568" t="e">
            <v>#REF!</v>
          </cell>
          <cell r="Y568" t="str">
            <v>-</v>
          </cell>
          <cell r="AA568" t="e">
            <v>#REF!</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t="e">
            <v>#REF!</v>
          </cell>
          <cell r="X569" t="e">
            <v>#REF!</v>
          </cell>
          <cell r="Y569" t="str">
            <v>-</v>
          </cell>
          <cell r="AA569" t="e">
            <v>#REF!</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t="e">
            <v>#REF!</v>
          </cell>
          <cell r="X570" t="e">
            <v>#REF!</v>
          </cell>
          <cell r="Y570" t="str">
            <v>-</v>
          </cell>
          <cell r="AA570" t="e">
            <v>#REF!</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t="e">
            <v>#REF!</v>
          </cell>
          <cell r="X571" t="e">
            <v>#REF!</v>
          </cell>
          <cell r="Y571" t="str">
            <v>-</v>
          </cell>
          <cell r="AA571" t="e">
            <v>#REF!</v>
          </cell>
        </row>
        <row r="572">
          <cell r="A572">
            <v>9118053</v>
          </cell>
          <cell r="B572" t="str">
            <v>All India Congress Committee</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2</v>
          </cell>
          <cell r="V572" t="str">
            <v>Y</v>
          </cell>
          <cell r="W572" t="e">
            <v>#REF!</v>
          </cell>
          <cell r="X572" t="e">
            <v>#REF!</v>
          </cell>
          <cell r="Y572" t="str">
            <v>-</v>
          </cell>
          <cell r="AA572" t="e">
            <v>#REF!</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t="e">
            <v>#REF!</v>
          </cell>
          <cell r="X573" t="e">
            <v>#REF!</v>
          </cell>
          <cell r="Y573" t="str">
            <v>-</v>
          </cell>
          <cell r="AA573" t="e">
            <v>#REF!</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7</v>
          </cell>
          <cell r="V574" t="str">
            <v>Y</v>
          </cell>
          <cell r="W574" t="e">
            <v>#REF!</v>
          </cell>
          <cell r="X574" t="e">
            <v>#REF!</v>
          </cell>
          <cell r="Y574" t="str">
            <v>-</v>
          </cell>
          <cell r="AA574" t="e">
            <v>#REF!</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e">
            <v>#REF!</v>
          </cell>
          <cell r="X575" t="e">
            <v>#REF!</v>
          </cell>
          <cell r="Y575" t="str">
            <v>-</v>
          </cell>
          <cell r="AA575" t="e">
            <v>#REF!</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e">
            <v>#REF!</v>
          </cell>
          <cell r="X576" t="e">
            <v>#REF!</v>
          </cell>
          <cell r="Y576" t="str">
            <v>-</v>
          </cell>
          <cell r="AA576" t="e">
            <v>#REF!</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t="e">
            <v>#REF!</v>
          </cell>
          <cell r="X577" t="e">
            <v>#REF!</v>
          </cell>
          <cell r="Y577" t="str">
            <v>-</v>
          </cell>
          <cell r="AA577" t="e">
            <v>#REF!</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t="e">
            <v>#REF!</v>
          </cell>
          <cell r="X578" t="e">
            <v>#REF!</v>
          </cell>
          <cell r="Y578" t="str">
            <v>-</v>
          </cell>
          <cell r="AA578" t="e">
            <v>#REF!</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t="e">
            <v>#REF!</v>
          </cell>
          <cell r="X579" t="e">
            <v>#REF!</v>
          </cell>
          <cell r="Y579" t="str">
            <v>-</v>
          </cell>
          <cell r="AA579" t="e">
            <v>#REF!</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t="e">
            <v>#REF!</v>
          </cell>
          <cell r="X580" t="e">
            <v>#REF!</v>
          </cell>
          <cell r="Y580" t="str">
            <v>-</v>
          </cell>
          <cell r="AA580" t="e">
            <v>#REF!</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t="e">
            <v>#REF!</v>
          </cell>
          <cell r="X581" t="e">
            <v>#REF!</v>
          </cell>
          <cell r="Y581" t="str">
            <v>-</v>
          </cell>
          <cell r="AA581" t="e">
            <v>#REF!</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t="e">
            <v>#REF!</v>
          </cell>
          <cell r="X582" t="e">
            <v>#REF!</v>
          </cell>
          <cell r="Y582" t="str">
            <v>-</v>
          </cell>
          <cell r="AA582" t="e">
            <v>#REF!</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t="e">
            <v>#REF!</v>
          </cell>
          <cell r="X583" t="e">
            <v>#REF!</v>
          </cell>
          <cell r="Y583" t="str">
            <v>-</v>
          </cell>
          <cell r="AA583" t="e">
            <v>#REF!</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t="e">
            <v>#REF!</v>
          </cell>
          <cell r="X584" t="e">
            <v>#REF!</v>
          </cell>
          <cell r="Y584" t="str">
            <v>-</v>
          </cell>
          <cell r="AA584" t="e">
            <v>#REF!</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2</v>
          </cell>
          <cell r="V585" t="str">
            <v>Y</v>
          </cell>
          <cell r="W585" t="e">
            <v>#REF!</v>
          </cell>
          <cell r="X585" t="e">
            <v>#REF!</v>
          </cell>
          <cell r="Y585" t="str">
            <v>-</v>
          </cell>
          <cell r="AA585" t="e">
            <v>#REF!</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t="e">
            <v>#REF!</v>
          </cell>
          <cell r="X586" t="e">
            <v>#REF!</v>
          </cell>
          <cell r="Y586" t="str">
            <v>-</v>
          </cell>
          <cell r="AA586" t="e">
            <v>#REF!</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t="e">
            <v>#REF!</v>
          </cell>
          <cell r="X587" t="e">
            <v>#REF!</v>
          </cell>
          <cell r="Y587" t="str">
            <v>-</v>
          </cell>
          <cell r="AA587" t="e">
            <v>#REF!</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t="e">
            <v>#REF!</v>
          </cell>
          <cell r="X588" t="e">
            <v>#REF!</v>
          </cell>
          <cell r="Y588" t="str">
            <v>-</v>
          </cell>
          <cell r="AA588" t="e">
            <v>#REF!</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t="e">
            <v>#REF!</v>
          </cell>
          <cell r="X589" t="e">
            <v>#REF!</v>
          </cell>
          <cell r="Y589" t="str">
            <v>-</v>
          </cell>
          <cell r="AA589" t="e">
            <v>#REF!</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t="e">
            <v>#REF!</v>
          </cell>
          <cell r="X590" t="e">
            <v>#REF!</v>
          </cell>
          <cell r="Y590" t="str">
            <v>-</v>
          </cell>
          <cell r="AA590" t="e">
            <v>#REF!</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t="e">
            <v>#REF!</v>
          </cell>
          <cell r="X591" t="e">
            <v>#REF!</v>
          </cell>
          <cell r="Y591" t="str">
            <v>-</v>
          </cell>
          <cell r="AA591" t="e">
            <v>#REF!</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2</v>
          </cell>
          <cell r="V592" t="str">
            <v>Y</v>
          </cell>
          <cell r="W592" t="e">
            <v>#REF!</v>
          </cell>
          <cell r="X592" t="e">
            <v>#REF!</v>
          </cell>
          <cell r="Y592" t="str">
            <v>-</v>
          </cell>
          <cell r="AA592" t="e">
            <v>#REF!</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4</v>
          </cell>
          <cell r="V593" t="str">
            <v>Y</v>
          </cell>
          <cell r="W593" t="e">
            <v>#REF!</v>
          </cell>
          <cell r="X593" t="e">
            <v>#REF!</v>
          </cell>
          <cell r="Y593" t="str">
            <v>-</v>
          </cell>
          <cell r="AA593" t="e">
            <v>#REF!</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t="e">
            <v>#REF!</v>
          </cell>
          <cell r="X594" t="e">
            <v>#REF!</v>
          </cell>
          <cell r="Y594" t="str">
            <v>-</v>
          </cell>
          <cell r="AA594" t="e">
            <v>#REF!</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t="e">
            <v>#REF!</v>
          </cell>
          <cell r="X595" t="e">
            <v>#REF!</v>
          </cell>
          <cell r="Y595" t="str">
            <v>-</v>
          </cell>
          <cell r="AA595" t="e">
            <v>#REF!</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t="e">
            <v>#REF!</v>
          </cell>
          <cell r="X596" t="e">
            <v>#REF!</v>
          </cell>
          <cell r="Y596" t="str">
            <v>-</v>
          </cell>
          <cell r="AA596" t="e">
            <v>#REF!</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t="e">
            <v>#REF!</v>
          </cell>
          <cell r="X597" t="e">
            <v>#REF!</v>
          </cell>
          <cell r="Y597" t="str">
            <v>-</v>
          </cell>
          <cell r="AA597" t="e">
            <v>#REF!</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t="e">
            <v>#REF!</v>
          </cell>
          <cell r="X598" t="e">
            <v>#REF!</v>
          </cell>
          <cell r="Y598" t="str">
            <v>-</v>
          </cell>
          <cell r="AA598" t="e">
            <v>#REF!</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t="e">
            <v>#REF!</v>
          </cell>
          <cell r="X599" t="e">
            <v>#REF!</v>
          </cell>
          <cell r="Y599" t="str">
            <v>-</v>
          </cell>
          <cell r="AA599" t="e">
            <v>#REF!</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t="e">
            <v>#REF!</v>
          </cell>
          <cell r="X600" t="e">
            <v>#REF!</v>
          </cell>
          <cell r="Y600" t="str">
            <v>-</v>
          </cell>
          <cell r="AA600" t="e">
            <v>#REF!</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t="e">
            <v>#REF!</v>
          </cell>
          <cell r="X601" t="e">
            <v>#REF!</v>
          </cell>
          <cell r="Y601" t="str">
            <v>-</v>
          </cell>
          <cell r="AA601" t="e">
            <v>#REF!</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t="e">
            <v>#REF!</v>
          </cell>
          <cell r="X602" t="e">
            <v>#REF!</v>
          </cell>
          <cell r="Y602" t="str">
            <v>-</v>
          </cell>
          <cell r="AA602" t="e">
            <v>#REF!</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t="e">
            <v>#REF!</v>
          </cell>
          <cell r="X603" t="e">
            <v>#REF!</v>
          </cell>
          <cell r="Y603" t="str">
            <v>-</v>
          </cell>
          <cell r="AA603" t="e">
            <v>#REF!</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t="e">
            <v>#REF!</v>
          </cell>
          <cell r="X604" t="e">
            <v>#REF!</v>
          </cell>
          <cell r="Y604" t="str">
            <v>-</v>
          </cell>
          <cell r="AA604" t="e">
            <v>#REF!</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t="e">
            <v>#REF!</v>
          </cell>
          <cell r="X605" t="e">
            <v>#REF!</v>
          </cell>
          <cell r="Y605" t="str">
            <v>-</v>
          </cell>
          <cell r="AA605" t="e">
            <v>#REF!</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t="e">
            <v>#REF!</v>
          </cell>
          <cell r="X606" t="e">
            <v>#REF!</v>
          </cell>
          <cell r="Y606" t="str">
            <v>-</v>
          </cell>
          <cell r="AA606" t="e">
            <v>#REF!</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t="e">
            <v>#REF!</v>
          </cell>
          <cell r="X607" t="e">
            <v>#REF!</v>
          </cell>
          <cell r="Y607" t="str">
            <v>-</v>
          </cell>
          <cell r="AA607" t="e">
            <v>#REF!</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t="e">
            <v>#REF!</v>
          </cell>
          <cell r="X608" t="e">
            <v>#REF!</v>
          </cell>
          <cell r="Y608" t="str">
            <v>-</v>
          </cell>
          <cell r="AA608" t="e">
            <v>#REF!</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t="e">
            <v>#REF!</v>
          </cell>
          <cell r="X609" t="e">
            <v>#REF!</v>
          </cell>
          <cell r="Y609" t="str">
            <v>-</v>
          </cell>
          <cell r="AA609" t="e">
            <v>#REF!</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e">
            <v>#REF!</v>
          </cell>
          <cell r="X610" t="e">
            <v>#REF!</v>
          </cell>
          <cell r="Y610" t="str">
            <v>-</v>
          </cell>
          <cell r="AA610" t="e">
            <v>#REF!</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t="e">
            <v>#REF!</v>
          </cell>
          <cell r="X611" t="e">
            <v>#REF!</v>
          </cell>
          <cell r="Y611" t="str">
            <v>-</v>
          </cell>
          <cell r="AA611" t="e">
            <v>#REF!</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t="e">
            <v>#REF!</v>
          </cell>
          <cell r="X612" t="e">
            <v>#REF!</v>
          </cell>
          <cell r="Y612" t="str">
            <v>-</v>
          </cell>
          <cell r="AA612" t="e">
            <v>#REF!</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t="e">
            <v>#REF!</v>
          </cell>
          <cell r="X613" t="e">
            <v>#REF!</v>
          </cell>
          <cell r="Y613" t="str">
            <v>-</v>
          </cell>
          <cell r="AA613" t="e">
            <v>#REF!</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t="e">
            <v>#REF!</v>
          </cell>
          <cell r="X614" t="e">
            <v>#REF!</v>
          </cell>
          <cell r="Y614" t="str">
            <v>-</v>
          </cell>
          <cell r="AA614" t="e">
            <v>#REF!</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t="e">
            <v>#REF!</v>
          </cell>
          <cell r="X615" t="e">
            <v>#REF!</v>
          </cell>
          <cell r="Y615" t="str">
            <v>-</v>
          </cell>
          <cell r="AA615" t="e">
            <v>#REF!</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2</v>
          </cell>
          <cell r="V616" t="str">
            <v>Y</v>
          </cell>
          <cell r="W616" t="e">
            <v>#REF!</v>
          </cell>
          <cell r="X616" t="e">
            <v>#REF!</v>
          </cell>
          <cell r="Y616" t="str">
            <v>-</v>
          </cell>
          <cell r="AA616" t="e">
            <v>#REF!</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t="e">
            <v>#REF!</v>
          </cell>
          <cell r="X617" t="e">
            <v>#REF!</v>
          </cell>
          <cell r="Y617" t="str">
            <v>-</v>
          </cell>
          <cell r="AA617" t="e">
            <v>#REF!</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4</v>
          </cell>
          <cell r="V618" t="str">
            <v>Y</v>
          </cell>
          <cell r="W618" t="e">
            <v>#REF!</v>
          </cell>
          <cell r="X618" t="e">
            <v>#REF!</v>
          </cell>
          <cell r="Y618" t="str">
            <v>-</v>
          </cell>
          <cell r="AA618" t="e">
            <v>#REF!</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t="e">
            <v>#REF!</v>
          </cell>
          <cell r="X619" t="e">
            <v>#REF!</v>
          </cell>
          <cell r="Y619" t="str">
            <v>-</v>
          </cell>
          <cell r="AA619" t="e">
            <v>#REF!</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t="e">
            <v>#REF!</v>
          </cell>
          <cell r="X620" t="e">
            <v>#REF!</v>
          </cell>
          <cell r="Y620" t="str">
            <v>-</v>
          </cell>
          <cell r="AA620" t="e">
            <v>#REF!</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t="e">
            <v>#REF!</v>
          </cell>
          <cell r="X621" t="e">
            <v>#REF!</v>
          </cell>
          <cell r="Y621" t="str">
            <v>-</v>
          </cell>
          <cell r="AA621" t="e">
            <v>#REF!</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t="e">
            <v>#REF!</v>
          </cell>
          <cell r="X622" t="e">
            <v>#REF!</v>
          </cell>
          <cell r="Y622" t="str">
            <v>-</v>
          </cell>
          <cell r="AA622" t="e">
            <v>#REF!</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t="e">
            <v>#REF!</v>
          </cell>
          <cell r="X623" t="e">
            <v>#REF!</v>
          </cell>
          <cell r="Y623" t="str">
            <v>-</v>
          </cell>
          <cell r="AA623" t="e">
            <v>#REF!</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t="e">
            <v>#REF!</v>
          </cell>
          <cell r="X624" t="e">
            <v>#REF!</v>
          </cell>
          <cell r="Y624" t="str">
            <v>-</v>
          </cell>
          <cell r="AA624" t="e">
            <v>#REF!</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t="e">
            <v>#REF!</v>
          </cell>
          <cell r="X625" t="e">
            <v>#REF!</v>
          </cell>
          <cell r="Y625" t="str">
            <v>-</v>
          </cell>
          <cell r="AA625" t="e">
            <v>#REF!</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e">
            <v>#REF!</v>
          </cell>
          <cell r="X626" t="e">
            <v>#REF!</v>
          </cell>
          <cell r="Y626" t="str">
            <v>-</v>
          </cell>
          <cell r="AA626" t="e">
            <v>#REF!</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t="e">
            <v>#REF!</v>
          </cell>
          <cell r="X627" t="e">
            <v>#REF!</v>
          </cell>
          <cell r="Y627" t="str">
            <v>-</v>
          </cell>
          <cell r="AA627" t="e">
            <v>#REF!</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t="e">
            <v>#REF!</v>
          </cell>
          <cell r="X628" t="e">
            <v>#REF!</v>
          </cell>
          <cell r="Y628" t="str">
            <v>-</v>
          </cell>
          <cell r="AA628" t="e">
            <v>#REF!</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t="e">
            <v>#REF!</v>
          </cell>
          <cell r="X629" t="e">
            <v>#REF!</v>
          </cell>
          <cell r="Y629" t="str">
            <v>-</v>
          </cell>
          <cell r="AA629" t="e">
            <v>#REF!</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t="e">
            <v>#REF!</v>
          </cell>
          <cell r="X630" t="e">
            <v>#REF!</v>
          </cell>
          <cell r="Y630" t="str">
            <v>-</v>
          </cell>
          <cell r="AA630" t="e">
            <v>#REF!</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t="e">
            <v>#REF!</v>
          </cell>
          <cell r="X631" t="e">
            <v>#REF!</v>
          </cell>
          <cell r="Y631" t="str">
            <v>-</v>
          </cell>
          <cell r="AA631" t="e">
            <v>#REF!</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t="e">
            <v>#REF!</v>
          </cell>
          <cell r="X632" t="e">
            <v>#REF!</v>
          </cell>
          <cell r="Y632" t="str">
            <v>-</v>
          </cell>
          <cell r="AA632" t="e">
            <v>#REF!</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t="e">
            <v>#REF!</v>
          </cell>
          <cell r="X633" t="e">
            <v>#REF!</v>
          </cell>
          <cell r="Y633" t="str">
            <v>-</v>
          </cell>
          <cell r="AA633" t="e">
            <v>#REF!</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t="e">
            <v>#REF!</v>
          </cell>
          <cell r="X634" t="e">
            <v>#REF!</v>
          </cell>
          <cell r="Y634" t="str">
            <v>-</v>
          </cell>
          <cell r="AA634" t="e">
            <v>#REF!</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t="e">
            <v>#REF!</v>
          </cell>
          <cell r="X635" t="e">
            <v>#REF!</v>
          </cell>
          <cell r="Y635" t="str">
            <v>-</v>
          </cell>
          <cell r="AA635" t="e">
            <v>#REF!</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t="e">
            <v>#REF!</v>
          </cell>
          <cell r="X636" t="e">
            <v>#REF!</v>
          </cell>
          <cell r="Y636" t="str">
            <v>-</v>
          </cell>
          <cell r="AA636" t="e">
            <v>#REF!</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t="e">
            <v>#REF!</v>
          </cell>
          <cell r="X637" t="e">
            <v>#REF!</v>
          </cell>
          <cell r="Y637" t="str">
            <v>-</v>
          </cell>
          <cell r="AA637" t="e">
            <v>#REF!</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2</v>
          </cell>
          <cell r="V638" t="str">
            <v>Y</v>
          </cell>
          <cell r="W638" t="e">
            <v>#REF!</v>
          </cell>
          <cell r="X638" t="e">
            <v>#REF!</v>
          </cell>
          <cell r="Y638" t="str">
            <v>-</v>
          </cell>
          <cell r="AA638" t="e">
            <v>#REF!</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t="e">
            <v>#REF!</v>
          </cell>
          <cell r="X639" t="e">
            <v>#REF!</v>
          </cell>
          <cell r="Y639" t="str">
            <v>-</v>
          </cell>
          <cell r="AA639" t="e">
            <v>#REF!</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t="e">
            <v>#REF!</v>
          </cell>
          <cell r="X640" t="e">
            <v>#REF!</v>
          </cell>
          <cell r="Y640" t="str">
            <v>-</v>
          </cell>
          <cell r="AA640" t="e">
            <v>#REF!</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t="e">
            <v>#REF!</v>
          </cell>
          <cell r="X641" t="e">
            <v>#REF!</v>
          </cell>
          <cell r="Y641" t="str">
            <v>-</v>
          </cell>
          <cell r="AA641" t="e">
            <v>#REF!</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t="e">
            <v>#REF!</v>
          </cell>
          <cell r="X642" t="e">
            <v>#REF!</v>
          </cell>
          <cell r="Y642" t="str">
            <v>-</v>
          </cell>
          <cell r="AA642" t="e">
            <v>#REF!</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t="e">
            <v>#REF!</v>
          </cell>
          <cell r="X643" t="e">
            <v>#REF!</v>
          </cell>
          <cell r="Y643" t="str">
            <v>-</v>
          </cell>
          <cell r="AA643" t="e">
            <v>#REF!</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t="e">
            <v>#REF!</v>
          </cell>
          <cell r="X644" t="e">
            <v>#REF!</v>
          </cell>
          <cell r="Y644" t="str">
            <v>-</v>
          </cell>
          <cell r="AA644" t="e">
            <v>#REF!</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t="e">
            <v>#REF!</v>
          </cell>
          <cell r="X645" t="e">
            <v>#REF!</v>
          </cell>
          <cell r="Y645" t="str">
            <v>-</v>
          </cell>
          <cell r="AA645" t="e">
            <v>#REF!</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t="e">
            <v>#REF!</v>
          </cell>
          <cell r="X646" t="e">
            <v>#REF!</v>
          </cell>
          <cell r="Y646" t="str">
            <v>-</v>
          </cell>
          <cell r="AA646" t="e">
            <v>#REF!</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t="e">
            <v>#REF!</v>
          </cell>
          <cell r="X647" t="e">
            <v>#REF!</v>
          </cell>
          <cell r="Y647" t="str">
            <v>-</v>
          </cell>
          <cell r="AA647" t="e">
            <v>#REF!</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t="e">
            <v>#REF!</v>
          </cell>
          <cell r="X648" t="e">
            <v>#REF!</v>
          </cell>
          <cell r="Y648" t="str">
            <v>-</v>
          </cell>
          <cell r="AA648" t="e">
            <v>#REF!</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t="e">
            <v>#REF!</v>
          </cell>
          <cell r="X649" t="e">
            <v>#REF!</v>
          </cell>
          <cell r="Y649" t="str">
            <v>-</v>
          </cell>
          <cell r="AA649" t="e">
            <v>#REF!</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t="e">
            <v>#REF!</v>
          </cell>
          <cell r="X650" t="e">
            <v>#REF!</v>
          </cell>
          <cell r="Y650" t="str">
            <v>-</v>
          </cell>
          <cell r="AA650" t="e">
            <v>#REF!</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e">
            <v>#REF!</v>
          </cell>
          <cell r="X651" t="e">
            <v>#REF!</v>
          </cell>
          <cell r="Y651" t="str">
            <v>-</v>
          </cell>
          <cell r="AA651" t="e">
            <v>#REF!</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e">
            <v>#REF!</v>
          </cell>
          <cell r="X652" t="e">
            <v>#REF!</v>
          </cell>
          <cell r="Y652" t="str">
            <v>-</v>
          </cell>
          <cell r="AA652" t="e">
            <v>#REF!</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t="e">
            <v>#REF!</v>
          </cell>
          <cell r="X653" t="e">
            <v>#REF!</v>
          </cell>
          <cell r="Y653" t="str">
            <v>-</v>
          </cell>
          <cell r="AA653" t="e">
            <v>#REF!</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t="e">
            <v>#REF!</v>
          </cell>
          <cell r="X654" t="e">
            <v>#REF!</v>
          </cell>
          <cell r="Y654" t="str">
            <v>-</v>
          </cell>
          <cell r="AA654" t="e">
            <v>#REF!</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t="e">
            <v>#REF!</v>
          </cell>
          <cell r="X655" t="e">
            <v>#REF!</v>
          </cell>
          <cell r="Y655" t="str">
            <v>-</v>
          </cell>
          <cell r="AA655" t="e">
            <v>#REF!</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5</v>
          </cell>
          <cell r="V656" t="str">
            <v>Y</v>
          </cell>
          <cell r="W656" t="e">
            <v>#REF!</v>
          </cell>
          <cell r="X656" t="e">
            <v>#REF!</v>
          </cell>
          <cell r="Y656" t="str">
            <v>-</v>
          </cell>
          <cell r="AA656" t="e">
            <v>#REF!</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1</v>
          </cell>
          <cell r="V657" t="str">
            <v>Y</v>
          </cell>
          <cell r="W657" t="e">
            <v>#REF!</v>
          </cell>
          <cell r="X657" t="e">
            <v>#REF!</v>
          </cell>
          <cell r="Y657" t="str">
            <v>-</v>
          </cell>
          <cell r="AA657" t="e">
            <v>#REF!</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2</v>
          </cell>
          <cell r="V658" t="str">
            <v>Y</v>
          </cell>
          <cell r="W658" t="e">
            <v>#REF!</v>
          </cell>
          <cell r="X658" t="e">
            <v>#REF!</v>
          </cell>
          <cell r="Y658" t="str">
            <v>-</v>
          </cell>
          <cell r="AA658" t="e">
            <v>#REF!</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t="e">
            <v>#REF!</v>
          </cell>
          <cell r="X659" t="e">
            <v>#REF!</v>
          </cell>
          <cell r="Y659" t="str">
            <v>-</v>
          </cell>
          <cell r="AA659" t="e">
            <v>#REF!</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t="e">
            <v>#REF!</v>
          </cell>
          <cell r="X660" t="e">
            <v>#REF!</v>
          </cell>
          <cell r="Y660" t="str">
            <v>-</v>
          </cell>
          <cell r="AA660" t="e">
            <v>#REF!</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t="e">
            <v>#REF!</v>
          </cell>
          <cell r="X661" t="e">
            <v>#REF!</v>
          </cell>
          <cell r="Y661" t="str">
            <v>-</v>
          </cell>
          <cell r="AA661" t="e">
            <v>#REF!</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t="e">
            <v>#REF!</v>
          </cell>
          <cell r="X662" t="e">
            <v>#REF!</v>
          </cell>
          <cell r="Y662" t="str">
            <v>-</v>
          </cell>
          <cell r="AA662" t="e">
            <v>#REF!</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3</v>
          </cell>
          <cell r="V663" t="str">
            <v>Y</v>
          </cell>
          <cell r="W663" t="e">
            <v>#REF!</v>
          </cell>
          <cell r="X663" t="e">
            <v>#REF!</v>
          </cell>
          <cell r="Y663" t="str">
            <v>-</v>
          </cell>
          <cell r="AA663" t="e">
            <v>#REF!</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e">
            <v>#REF!</v>
          </cell>
          <cell r="X664" t="e">
            <v>#REF!</v>
          </cell>
          <cell r="Y664" t="str">
            <v>-</v>
          </cell>
          <cell r="AA664" t="e">
            <v>#REF!</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t="e">
            <v>#REF!</v>
          </cell>
          <cell r="X665" t="e">
            <v>#REF!</v>
          </cell>
          <cell r="Y665" t="str">
            <v>-</v>
          </cell>
          <cell r="AA665" t="e">
            <v>#REF!</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e">
            <v>#REF!</v>
          </cell>
          <cell r="X666" t="e">
            <v>#REF!</v>
          </cell>
          <cell r="Y666" t="str">
            <v>-</v>
          </cell>
          <cell r="AA666" t="e">
            <v>#REF!</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1</v>
          </cell>
          <cell r="V667" t="str">
            <v>Y</v>
          </cell>
          <cell r="W667" t="e">
            <v>#REF!</v>
          </cell>
          <cell r="X667" t="e">
            <v>#REF!</v>
          </cell>
          <cell r="Y667" t="str">
            <v>-</v>
          </cell>
          <cell r="AA667" t="e">
            <v>#REF!</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t="e">
            <v>#REF!</v>
          </cell>
          <cell r="X668" t="e">
            <v>#REF!</v>
          </cell>
          <cell r="Y668" t="str">
            <v>-</v>
          </cell>
          <cell r="AA668" t="e">
            <v>#REF!</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t="e">
            <v>#REF!</v>
          </cell>
          <cell r="X669" t="e">
            <v>#REF!</v>
          </cell>
          <cell r="Y669" t="str">
            <v>-</v>
          </cell>
          <cell r="AA669" t="e">
            <v>#REF!</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t="e">
            <v>#REF!</v>
          </cell>
          <cell r="X670" t="e">
            <v>#REF!</v>
          </cell>
          <cell r="Y670" t="str">
            <v>-</v>
          </cell>
          <cell r="AA670" t="e">
            <v>#REF!</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e">
            <v>#REF!</v>
          </cell>
          <cell r="X671" t="e">
            <v>#REF!</v>
          </cell>
          <cell r="Y671" t="str">
            <v>-</v>
          </cell>
          <cell r="AA671" t="e">
            <v>#REF!</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e">
            <v>#REF!</v>
          </cell>
          <cell r="X672" t="e">
            <v>#REF!</v>
          </cell>
          <cell r="Y672" t="str">
            <v>-</v>
          </cell>
          <cell r="AA672" t="e">
            <v>#REF!</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t="e">
            <v>#REF!</v>
          </cell>
          <cell r="X673" t="e">
            <v>#REF!</v>
          </cell>
          <cell r="Y673" t="str">
            <v>-</v>
          </cell>
          <cell r="AA673" t="e">
            <v>#REF!</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t="e">
            <v>#REF!</v>
          </cell>
          <cell r="X674" t="e">
            <v>#REF!</v>
          </cell>
          <cell r="Y674" t="str">
            <v>-</v>
          </cell>
          <cell r="AA674" t="e">
            <v>#REF!</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t="e">
            <v>#REF!</v>
          </cell>
          <cell r="X675" t="e">
            <v>#REF!</v>
          </cell>
          <cell r="Y675" t="str">
            <v>-</v>
          </cell>
          <cell r="AA675" t="e">
            <v>#REF!</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t="e">
            <v>#REF!</v>
          </cell>
          <cell r="X676" t="e">
            <v>#REF!</v>
          </cell>
          <cell r="Y676" t="str">
            <v>-</v>
          </cell>
          <cell r="AA676" t="e">
            <v>#REF!</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t="e">
            <v>#REF!</v>
          </cell>
          <cell r="X677" t="e">
            <v>#REF!</v>
          </cell>
          <cell r="Y677" t="str">
            <v>-</v>
          </cell>
          <cell r="AA677" t="e">
            <v>#REF!</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t="str">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cell r="AH3" t="str">
            <v>--</v>
          </cell>
        </row>
        <row r="4">
          <cell r="A4" t="str">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cell r="AH4" t="str">
            <v>--</v>
          </cell>
        </row>
        <row r="5">
          <cell r="A5" t="str">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cell r="AH5" t="str">
            <v>--</v>
          </cell>
        </row>
        <row r="6">
          <cell r="A6" t="str">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cell r="AH6" t="str">
            <v>--</v>
          </cell>
        </row>
        <row r="7">
          <cell r="A7" t="str">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cell r="AH7" t="str">
            <v>--</v>
          </cell>
        </row>
        <row r="8">
          <cell r="A8" t="str">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cell r="AH8" t="str">
            <v>--</v>
          </cell>
        </row>
        <row r="9">
          <cell r="A9" t="str">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cell r="AH9" t="str">
            <v>--</v>
          </cell>
        </row>
        <row r="10">
          <cell r="A10" t="str">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cell r="AH10" t="str">
            <v>--</v>
          </cell>
        </row>
        <row r="11">
          <cell r="A11" t="str">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cell r="AH11" t="str">
            <v>--</v>
          </cell>
        </row>
        <row r="12">
          <cell r="A12" t="str">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cell r="AH12" t="str">
            <v>--</v>
          </cell>
        </row>
        <row r="13">
          <cell r="A13" t="str">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cell r="AH13" t="str">
            <v>-Active</v>
          </cell>
        </row>
        <row r="14">
          <cell r="A14" t="str">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cell r="AH14" t="str">
            <v>--</v>
          </cell>
        </row>
        <row r="15">
          <cell r="A15" t="str">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8.9990000000000001E-2</v>
          </cell>
          <cell r="V15">
            <v>46142</v>
          </cell>
          <cell r="W15" t="str">
            <v>Apr'26</v>
          </cell>
          <cell r="Z15">
            <v>46126.523865740703</v>
          </cell>
          <cell r="AA15" t="str">
            <v>SR26045526059</v>
          </cell>
          <cell r="AB15" t="str">
            <v>Churned</v>
          </cell>
          <cell r="AC15">
            <v>46142</v>
          </cell>
          <cell r="AD15" t="str">
            <v>-</v>
          </cell>
          <cell r="AE15" t="str">
            <v>-</v>
          </cell>
          <cell r="AF15" t="str">
            <v>-</v>
          </cell>
          <cell r="AG15" t="str">
            <v>-</v>
          </cell>
          <cell r="AH15" t="str">
            <v>-Churned</v>
          </cell>
        </row>
        <row r="16">
          <cell r="A16" t="str">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cell r="AH16" t="str">
            <v>--</v>
          </cell>
        </row>
        <row r="17">
          <cell r="A17" t="str">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cell r="AH17" t="str">
            <v>--</v>
          </cell>
        </row>
        <row r="18">
          <cell r="A18" t="str">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cell r="AH18" t="str">
            <v>--</v>
          </cell>
        </row>
        <row r="19">
          <cell r="A19" t="str">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cell r="AH19" t="str">
            <v>--</v>
          </cell>
        </row>
        <row r="20">
          <cell r="A20" t="str">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cell r="AH20" t="str">
            <v>--</v>
          </cell>
        </row>
        <row r="21">
          <cell r="A21" t="str">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cell r="AH21" t="str">
            <v>--</v>
          </cell>
        </row>
        <row r="22">
          <cell r="A22" t="str">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cell r="AH22" t="str">
            <v>--</v>
          </cell>
        </row>
        <row r="23">
          <cell r="A23" t="str">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cell r="AH23" t="str">
            <v>--</v>
          </cell>
        </row>
        <row r="24">
          <cell r="A24" t="str">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cell r="AH24" t="str">
            <v>--</v>
          </cell>
        </row>
        <row r="25">
          <cell r="A25" t="str">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cell r="AH25" t="str">
            <v>--</v>
          </cell>
        </row>
        <row r="26">
          <cell r="A26" t="str">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cell r="AH26" t="str">
            <v>--</v>
          </cell>
        </row>
        <row r="27">
          <cell r="A27" t="str">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cell r="AH27" t="str">
            <v>--</v>
          </cell>
        </row>
        <row r="28">
          <cell r="A28" t="str">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cell r="AH28" t="str">
            <v>-Active</v>
          </cell>
        </row>
        <row r="29">
          <cell r="A29" t="str">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cell r="AH29" t="str">
            <v>-Active</v>
          </cell>
        </row>
        <row r="30">
          <cell r="A30" t="str">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cell r="AH30" t="str">
            <v>--</v>
          </cell>
        </row>
        <row r="31">
          <cell r="A31" t="str">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cell r="AH31" t="str">
            <v>--</v>
          </cell>
        </row>
        <row r="32">
          <cell r="A32" t="str">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cell r="AH32" t="str">
            <v>--</v>
          </cell>
        </row>
        <row r="33">
          <cell r="A33" t="str">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cell r="AH33" t="str">
            <v>--</v>
          </cell>
        </row>
        <row r="34">
          <cell r="A34" t="str">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cell r="AH34" t="str">
            <v>--</v>
          </cell>
        </row>
        <row r="35">
          <cell r="A35" t="str">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cell r="AH35" t="str">
            <v>--</v>
          </cell>
        </row>
        <row r="36">
          <cell r="A36" t="str">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cell r="AH36" t="str">
            <v>--</v>
          </cell>
        </row>
        <row r="37">
          <cell r="A37" t="str">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cell r="AH37" t="str">
            <v>--</v>
          </cell>
        </row>
        <row r="38">
          <cell r="A38" t="str">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cell r="AH38" t="str">
            <v>--</v>
          </cell>
        </row>
        <row r="39">
          <cell r="A39" t="str">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cell r="AH39" t="str">
            <v>--</v>
          </cell>
        </row>
        <row r="40">
          <cell r="A40" t="str">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cell r="AH40" t="str">
            <v>--</v>
          </cell>
        </row>
        <row r="41">
          <cell r="A41" t="str">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cell r="AH41" t="str">
            <v>--</v>
          </cell>
        </row>
        <row r="42">
          <cell r="A42" t="str">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cell r="AH42" t="str">
            <v>--</v>
          </cell>
        </row>
        <row r="43">
          <cell r="A43" t="str">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cell r="AH43" t="str">
            <v>--</v>
          </cell>
        </row>
        <row r="44">
          <cell r="A44" t="str">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cell r="AH44" t="str">
            <v>--</v>
          </cell>
        </row>
        <row r="45">
          <cell r="A45" t="str">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cell r="AH45" t="str">
            <v>--</v>
          </cell>
        </row>
        <row r="46">
          <cell r="A46" t="str">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cell r="AH46" t="str">
            <v>--</v>
          </cell>
        </row>
        <row r="47">
          <cell r="A47" t="str">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cell r="AH47" t="str">
            <v>Churned-</v>
          </cell>
        </row>
        <row r="48">
          <cell r="A48" t="str">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cell r="AH48" t="str">
            <v>--</v>
          </cell>
        </row>
        <row r="49">
          <cell r="A49" t="str">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cell r="AH49" t="str">
            <v>--</v>
          </cell>
        </row>
        <row r="50">
          <cell r="A50" t="str">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cell r="AH50" t="str">
            <v>--</v>
          </cell>
        </row>
        <row r="51">
          <cell r="A51" t="str">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cell r="AH51" t="str">
            <v>--</v>
          </cell>
        </row>
        <row r="52">
          <cell r="A52" t="str">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cell r="AH52" t="str">
            <v>--</v>
          </cell>
        </row>
        <row r="53">
          <cell r="A53" t="str">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cell r="AH53" t="str">
            <v>--</v>
          </cell>
        </row>
        <row r="54">
          <cell r="A54" t="str">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cell r="AH54" t="str">
            <v>--</v>
          </cell>
        </row>
        <row r="55">
          <cell r="A55" t="str">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cell r="AH55" t="str">
            <v>--</v>
          </cell>
        </row>
        <row r="56">
          <cell r="A56" t="str">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cell r="AH56" t="str">
            <v>-Churned</v>
          </cell>
        </row>
        <row r="57">
          <cell r="A57" t="str">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cell r="AH57" t="str">
            <v>--</v>
          </cell>
        </row>
        <row r="58">
          <cell r="A58" t="str">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cell r="AH58" t="str">
            <v>--</v>
          </cell>
        </row>
        <row r="59">
          <cell r="A59" t="str">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cell r="AH59" t="str">
            <v>--</v>
          </cell>
        </row>
        <row r="60">
          <cell r="A60" t="str">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cell r="AH60" t="str">
            <v>--</v>
          </cell>
        </row>
        <row r="61">
          <cell r="A61" t="str">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cell r="AH61" t="str">
            <v>--</v>
          </cell>
        </row>
        <row r="62">
          <cell r="A62" t="str">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cell r="AH62" t="str">
            <v>--</v>
          </cell>
        </row>
        <row r="63">
          <cell r="A63" t="str">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cell r="AH63" t="str">
            <v>--</v>
          </cell>
        </row>
        <row r="64">
          <cell r="A64" t="str">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cell r="AH64" t="str">
            <v>--</v>
          </cell>
        </row>
        <row r="65">
          <cell r="A65" t="str">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cell r="AH65" t="str">
            <v>--</v>
          </cell>
        </row>
        <row r="66">
          <cell r="A66" t="str">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cell r="AH66" t="str">
            <v>--</v>
          </cell>
        </row>
        <row r="67">
          <cell r="A67" t="str">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cell r="AH67" t="str">
            <v>--</v>
          </cell>
        </row>
        <row r="68">
          <cell r="A68" t="str">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cell r="AH68" t="str">
            <v>--</v>
          </cell>
        </row>
        <row r="69">
          <cell r="A69" t="str">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cell r="AH69" t="str">
            <v>--</v>
          </cell>
        </row>
        <row r="70">
          <cell r="A70" t="str">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cell r="AH70" t="str">
            <v>--</v>
          </cell>
        </row>
        <row r="71">
          <cell r="A71" t="str">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cell r="AH71" t="str">
            <v>--</v>
          </cell>
        </row>
        <row r="72">
          <cell r="A72" t="str">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cell r="AH72" t="str">
            <v>--</v>
          </cell>
        </row>
        <row r="73">
          <cell r="A73" t="str">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cell r="AH73" t="str">
            <v>--</v>
          </cell>
        </row>
        <row r="74">
          <cell r="A74" t="str">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cell r="AH74" t="str">
            <v>--</v>
          </cell>
        </row>
        <row r="75">
          <cell r="A75" t="str">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cell r="AH75" t="str">
            <v>--</v>
          </cell>
        </row>
        <row r="76">
          <cell r="A76" t="str">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cell r="AH76" t="str">
            <v>--</v>
          </cell>
        </row>
        <row r="77">
          <cell r="A77" t="str">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cell r="AH77" t="str">
            <v>--</v>
          </cell>
        </row>
        <row r="78">
          <cell r="A78" t="str">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cell r="AH78" t="str">
            <v>--</v>
          </cell>
        </row>
        <row r="79">
          <cell r="A79" t="str">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cell r="AH79" t="str">
            <v>--</v>
          </cell>
        </row>
        <row r="80">
          <cell r="A80" t="str">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cell r="AH80" t="str">
            <v>--</v>
          </cell>
        </row>
        <row r="81">
          <cell r="A81" t="str">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cell r="AH81" t="str">
            <v>--</v>
          </cell>
        </row>
        <row r="82">
          <cell r="A82" t="str">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cell r="AH82" t="str">
            <v>--</v>
          </cell>
        </row>
        <row r="83">
          <cell r="A83" t="str">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cell r="AH83" t="str">
            <v>--</v>
          </cell>
        </row>
        <row r="84">
          <cell r="A84" t="str">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cell r="AH84" t="str">
            <v>--</v>
          </cell>
        </row>
        <row r="85">
          <cell r="A85" t="str">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cell r="AH85" t="str">
            <v>--</v>
          </cell>
        </row>
        <row r="86">
          <cell r="A86" t="str">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cell r="AH86" t="str">
            <v>--</v>
          </cell>
        </row>
        <row r="87">
          <cell r="A87" t="str">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cell r="AH87" t="str">
            <v>--</v>
          </cell>
        </row>
        <row r="88">
          <cell r="A88" t="str">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cell r="AH88" t="str">
            <v>--</v>
          </cell>
        </row>
        <row r="89">
          <cell r="A89" t="str">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cell r="AH89" t="str">
            <v>--</v>
          </cell>
        </row>
        <row r="90">
          <cell r="A90" t="str">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cell r="AH90" t="str">
            <v>--</v>
          </cell>
        </row>
        <row r="91">
          <cell r="A91" t="str">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cell r="AH91" t="str">
            <v>--</v>
          </cell>
        </row>
        <row r="92">
          <cell r="A92" t="str">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cell r="AH92" t="str">
            <v>--</v>
          </cell>
        </row>
        <row r="93">
          <cell r="A93" t="str">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cell r="AH93" t="str">
            <v>--</v>
          </cell>
        </row>
        <row r="94">
          <cell r="A94" t="str">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cell r="AH94" t="str">
            <v>--</v>
          </cell>
        </row>
        <row r="95">
          <cell r="A95" t="str">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cell r="AH95" t="str">
            <v>--</v>
          </cell>
        </row>
        <row r="96">
          <cell r="A96" t="str">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cell r="AH96" t="str">
            <v>--</v>
          </cell>
        </row>
        <row r="97">
          <cell r="A97" t="str">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cell r="AH97" t="str">
            <v>--</v>
          </cell>
        </row>
        <row r="98">
          <cell r="A98" t="str">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cell r="AH98" t="str">
            <v>--</v>
          </cell>
        </row>
        <row r="99">
          <cell r="A99" t="str">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cell r="AH99" t="str">
            <v>--</v>
          </cell>
        </row>
        <row r="100">
          <cell r="A100" t="str">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cell r="AH100" t="str">
            <v>--</v>
          </cell>
        </row>
        <row r="101">
          <cell r="A101" t="str">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cell r="AH101" t="str">
            <v>--</v>
          </cell>
        </row>
        <row r="102">
          <cell r="A102" t="str">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cell r="AH102" t="str">
            <v>--</v>
          </cell>
        </row>
        <row r="103">
          <cell r="A103" t="str">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cell r="AH103" t="str">
            <v>Retained-</v>
          </cell>
        </row>
        <row r="104">
          <cell r="A104" t="str">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cell r="AH104" t="str">
            <v>--</v>
          </cell>
        </row>
        <row r="105">
          <cell r="A105" t="str">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cell r="AH105" t="str">
            <v>--</v>
          </cell>
        </row>
        <row r="106">
          <cell r="A106" t="str">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cell r="AH106" t="str">
            <v>--</v>
          </cell>
        </row>
        <row r="107">
          <cell r="A107" t="str">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cell r="AH107" t="str">
            <v>--</v>
          </cell>
        </row>
        <row r="108">
          <cell r="A108" t="str">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cell r="AH108" t="str">
            <v>--</v>
          </cell>
        </row>
        <row r="109">
          <cell r="A109" t="str">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cell r="AH109" t="str">
            <v>--</v>
          </cell>
        </row>
        <row r="110">
          <cell r="A110" t="str">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cell r="AH110" t="str">
            <v>--</v>
          </cell>
        </row>
        <row r="111">
          <cell r="A111" t="str">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cell r="AH111" t="str">
            <v>--</v>
          </cell>
        </row>
        <row r="112">
          <cell r="A112" t="str">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cell r="AH112" t="str">
            <v>--</v>
          </cell>
        </row>
        <row r="113">
          <cell r="A113" t="str">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cell r="AH113" t="str">
            <v>--</v>
          </cell>
        </row>
        <row r="114">
          <cell r="A114" t="str">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cell r="AH114" t="str">
            <v>--</v>
          </cell>
        </row>
        <row r="115">
          <cell r="A115" t="str">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cell r="AH115" t="str">
            <v>--</v>
          </cell>
        </row>
        <row r="116">
          <cell r="A116" t="str">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cell r="AH116" t="str">
            <v>--</v>
          </cell>
        </row>
        <row r="117">
          <cell r="A117" t="str">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cell r="AH117" t="str">
            <v>--</v>
          </cell>
        </row>
        <row r="118">
          <cell r="A118" t="str">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cell r="AH118" t="str">
            <v>--</v>
          </cell>
        </row>
        <row r="119">
          <cell r="A119" t="str">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cell r="AH119" t="str">
            <v>--</v>
          </cell>
        </row>
        <row r="120">
          <cell r="A120" t="str">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cell r="AH120" t="str">
            <v>--</v>
          </cell>
        </row>
        <row r="121">
          <cell r="A121" t="str">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cell r="AH121" t="str">
            <v>--</v>
          </cell>
        </row>
        <row r="122">
          <cell r="A122" t="str">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cell r="AH122" t="str">
            <v>--</v>
          </cell>
        </row>
        <row r="123">
          <cell r="A123" t="str">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cell r="AH123" t="str">
            <v>--</v>
          </cell>
        </row>
        <row r="124">
          <cell r="A124" t="str">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cell r="AH124" t="str">
            <v>--</v>
          </cell>
        </row>
        <row r="125">
          <cell r="A125" t="str">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cell r="AH125" t="str">
            <v>--</v>
          </cell>
        </row>
        <row r="126">
          <cell r="A126" t="str">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cell r="AH126" t="str">
            <v>--</v>
          </cell>
        </row>
        <row r="127">
          <cell r="A127" t="str">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cell r="AH127" t="str">
            <v>--</v>
          </cell>
        </row>
        <row r="128">
          <cell r="A128" t="str">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cell r="AH128" t="str">
            <v>--</v>
          </cell>
        </row>
        <row r="129">
          <cell r="A129" t="str">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cell r="AH129" t="str">
            <v>--</v>
          </cell>
        </row>
        <row r="130">
          <cell r="A130" t="str">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cell r="AH130" t="str">
            <v>--</v>
          </cell>
        </row>
        <row r="131">
          <cell r="A131" t="str">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cell r="AH131" t="str">
            <v>--</v>
          </cell>
        </row>
        <row r="132">
          <cell r="A132" t="str">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cell r="AH132" t="str">
            <v>--</v>
          </cell>
        </row>
        <row r="133">
          <cell r="A133" t="str">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cell r="AH133" t="str">
            <v>--</v>
          </cell>
        </row>
        <row r="134">
          <cell r="A134" t="str">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cell r="AH134" t="str">
            <v>--</v>
          </cell>
        </row>
        <row r="135">
          <cell r="A135" t="str">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cell r="AH135" t="str">
            <v>--</v>
          </cell>
        </row>
        <row r="136">
          <cell r="A136" t="str">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cell r="AH136" t="str">
            <v>--</v>
          </cell>
        </row>
        <row r="137">
          <cell r="A137" t="str">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cell r="AH137" t="str">
            <v>--</v>
          </cell>
        </row>
        <row r="138">
          <cell r="A138" t="str">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cell r="AH138" t="str">
            <v>--</v>
          </cell>
        </row>
        <row r="139">
          <cell r="A139" t="str">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cell r="AH139" t="str">
            <v>--</v>
          </cell>
        </row>
        <row r="140">
          <cell r="A140" t="str">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cell r="AH140" t="str">
            <v>--</v>
          </cell>
        </row>
        <row r="141">
          <cell r="A141" t="str">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cell r="AH141" t="str">
            <v>--</v>
          </cell>
        </row>
        <row r="142">
          <cell r="A142" t="str">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cell r="AH142" t="str">
            <v>--</v>
          </cell>
        </row>
        <row r="143">
          <cell r="A143" t="str">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cell r="AH143" t="str">
            <v>Churned-</v>
          </cell>
        </row>
        <row r="144">
          <cell r="A144" t="str">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cell r="AH144" t="str">
            <v>--</v>
          </cell>
        </row>
        <row r="145">
          <cell r="A145" t="str">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cell r="AH145" t="str">
            <v>--</v>
          </cell>
        </row>
        <row r="146">
          <cell r="A146" t="str">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cell r="AH146" t="str">
            <v>--</v>
          </cell>
        </row>
        <row r="147">
          <cell r="A147" t="str">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cell r="AH147" t="str">
            <v>--</v>
          </cell>
        </row>
        <row r="148">
          <cell r="A148" t="str">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cell r="AH148" t="str">
            <v>--</v>
          </cell>
        </row>
        <row r="149">
          <cell r="A149" t="str">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cell r="AH149" t="str">
            <v>--</v>
          </cell>
        </row>
        <row r="150">
          <cell r="A150" t="str">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cell r="AH150" t="str">
            <v>--</v>
          </cell>
        </row>
        <row r="151">
          <cell r="A151" t="str">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cell r="AH151" t="str">
            <v>--</v>
          </cell>
        </row>
        <row r="152">
          <cell r="A152" t="str">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cell r="AH152" t="str">
            <v>--</v>
          </cell>
        </row>
        <row r="153">
          <cell r="A153" t="str">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cell r="AH153" t="str">
            <v>--</v>
          </cell>
        </row>
        <row r="154">
          <cell r="A154" t="str">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cell r="AH154" t="str">
            <v>--</v>
          </cell>
        </row>
        <row r="155">
          <cell r="A155" t="str">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cell r="AH155" t="str">
            <v>--</v>
          </cell>
        </row>
        <row r="156">
          <cell r="A156" t="str">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cell r="AH156" t="str">
            <v>--</v>
          </cell>
        </row>
        <row r="157">
          <cell r="A157" t="str">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cell r="AH157" t="str">
            <v>-Active</v>
          </cell>
        </row>
        <row r="158">
          <cell r="A158" t="str">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cell r="AH158" t="str">
            <v>--</v>
          </cell>
        </row>
        <row r="159">
          <cell r="A159" t="str">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cell r="AH159" t="str">
            <v>--</v>
          </cell>
        </row>
        <row r="160">
          <cell r="A160" t="str">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cell r="AH160" t="str">
            <v>--</v>
          </cell>
        </row>
        <row r="161">
          <cell r="A161" t="str">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cell r="AH161" t="str">
            <v>Churned-</v>
          </cell>
        </row>
        <row r="162">
          <cell r="A162" t="str">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cell r="AH162" t="str">
            <v>--</v>
          </cell>
        </row>
        <row r="163">
          <cell r="A163" t="str">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cell r="AH163" t="str">
            <v>--</v>
          </cell>
        </row>
        <row r="164">
          <cell r="A164" t="str">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cell r="AH164" t="str">
            <v>--</v>
          </cell>
        </row>
        <row r="165">
          <cell r="A165" t="str">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cell r="AH165" t="str">
            <v>--</v>
          </cell>
        </row>
        <row r="166">
          <cell r="A166" t="str">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cell r="AH166" t="str">
            <v>--</v>
          </cell>
        </row>
        <row r="167">
          <cell r="A167" t="str">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cell r="AH167" t="str">
            <v>--</v>
          </cell>
        </row>
        <row r="168">
          <cell r="A168" t="str">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cell r="AH168" t="str">
            <v>--</v>
          </cell>
        </row>
        <row r="169">
          <cell r="A169" t="str">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cell r="AH169" t="str">
            <v>--</v>
          </cell>
        </row>
        <row r="170">
          <cell r="A170" t="str">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cell r="AH170" t="str">
            <v>--</v>
          </cell>
        </row>
        <row r="171">
          <cell r="A171" t="str">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cell r="AH171" t="str">
            <v>--</v>
          </cell>
        </row>
        <row r="172">
          <cell r="A172" t="str">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cell r="AH172" t="str">
            <v>--</v>
          </cell>
        </row>
        <row r="173">
          <cell r="A173" t="str">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cell r="AH173" t="str">
            <v>--</v>
          </cell>
        </row>
        <row r="174">
          <cell r="A174" t="str">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cell r="AH174" t="str">
            <v>--</v>
          </cell>
        </row>
        <row r="175">
          <cell r="A175" t="str">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cell r="AH175" t="str">
            <v>--</v>
          </cell>
        </row>
        <row r="176">
          <cell r="A176" t="str">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cell r="AH176" t="str">
            <v>--</v>
          </cell>
        </row>
        <row r="177">
          <cell r="A177" t="str">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cell r="AH177" t="str">
            <v>--</v>
          </cell>
        </row>
        <row r="178">
          <cell r="A178" t="str">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cell r="AH178" t="str">
            <v>--</v>
          </cell>
        </row>
        <row r="179">
          <cell r="A179" t="str">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cell r="AH179" t="str">
            <v>--</v>
          </cell>
        </row>
        <row r="180">
          <cell r="A180" t="str">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cell r="AH180" t="str">
            <v>--</v>
          </cell>
        </row>
        <row r="181">
          <cell r="A181" t="str">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cell r="AH181" t="str">
            <v>--</v>
          </cell>
        </row>
        <row r="182">
          <cell r="A182" t="str">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cell r="AH182" t="str">
            <v>--</v>
          </cell>
        </row>
        <row r="183">
          <cell r="A183" t="str">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cell r="AH183" t="str">
            <v>--</v>
          </cell>
        </row>
        <row r="184">
          <cell r="A184" t="str">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cell r="AH184" t="str">
            <v>--</v>
          </cell>
        </row>
        <row r="185">
          <cell r="A185" t="str">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cell r="AH185" t="str">
            <v>--</v>
          </cell>
        </row>
        <row r="186">
          <cell r="A186" t="str">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cell r="AH186" t="str">
            <v>--</v>
          </cell>
        </row>
        <row r="187">
          <cell r="A187" t="str">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cell r="AH187" t="str">
            <v>--</v>
          </cell>
        </row>
        <row r="188">
          <cell r="A188" t="str">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cell r="AH188" t="str">
            <v>--</v>
          </cell>
        </row>
        <row r="189">
          <cell r="A189" t="str">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cell r="AH189" t="str">
            <v>--</v>
          </cell>
        </row>
        <row r="190">
          <cell r="A190" t="str">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cell r="AH190" t="str">
            <v>--</v>
          </cell>
        </row>
        <row r="191">
          <cell r="A191" t="str">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cell r="AH191" t="str">
            <v>--</v>
          </cell>
        </row>
        <row r="192">
          <cell r="A192" t="str">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cell r="AH192" t="str">
            <v>--</v>
          </cell>
        </row>
        <row r="193">
          <cell r="A193" t="str">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cell r="AH193" t="str">
            <v>--</v>
          </cell>
        </row>
        <row r="194">
          <cell r="A194" t="str">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cell r="AH194" t="str">
            <v>--</v>
          </cell>
        </row>
        <row r="195">
          <cell r="A195" t="str">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cell r="AH195" t="str">
            <v>--</v>
          </cell>
        </row>
        <row r="196">
          <cell r="A196" t="str">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cell r="AH196" t="str">
            <v>--</v>
          </cell>
        </row>
        <row r="197">
          <cell r="A197" t="str">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cell r="AH197" t="str">
            <v>--</v>
          </cell>
        </row>
        <row r="198">
          <cell r="A198" t="str">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cell r="AH198" t="str">
            <v>--</v>
          </cell>
        </row>
        <row r="199">
          <cell r="A199" t="str">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cell r="AH199" t="str">
            <v>--</v>
          </cell>
        </row>
        <row r="200">
          <cell r="A200" t="str">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cell r="AH200" t="str">
            <v>--</v>
          </cell>
        </row>
        <row r="201">
          <cell r="A201" t="str">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cell r="AH201" t="str">
            <v>--</v>
          </cell>
        </row>
        <row r="202">
          <cell r="A202" t="str">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cell r="AH202" t="str">
            <v>--</v>
          </cell>
        </row>
        <row r="203">
          <cell r="A203" t="str">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cell r="AH203" t="str">
            <v>--</v>
          </cell>
        </row>
        <row r="204">
          <cell r="A204" t="str">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cell r="AH204" t="str">
            <v>--</v>
          </cell>
        </row>
        <row r="205">
          <cell r="A205" t="str">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cell r="AH205" t="str">
            <v>--</v>
          </cell>
        </row>
        <row r="206">
          <cell r="A206" t="str">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cell r="AH206" t="str">
            <v>--</v>
          </cell>
        </row>
        <row r="207">
          <cell r="A207" t="str">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cell r="AH207" t="str">
            <v>--</v>
          </cell>
        </row>
        <row r="208">
          <cell r="A208" t="str">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cell r="AH208" t="str">
            <v>--</v>
          </cell>
        </row>
        <row r="209">
          <cell r="A209" t="str">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cell r="AH209" t="str">
            <v>--</v>
          </cell>
        </row>
        <row r="210">
          <cell r="A210" t="str">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cell r="AH210" t="str">
            <v>--</v>
          </cell>
        </row>
        <row r="211">
          <cell r="A211" t="str">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cell r="AH211" t="str">
            <v>--</v>
          </cell>
        </row>
        <row r="212">
          <cell r="A212" t="str">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cell r="AH212" t="str">
            <v>--</v>
          </cell>
        </row>
        <row r="213">
          <cell r="A213" t="str">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cell r="AH213" t="str">
            <v>--</v>
          </cell>
        </row>
        <row r="214">
          <cell r="A214" t="str">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cell r="AH214" t="str">
            <v>--</v>
          </cell>
        </row>
        <row r="215">
          <cell r="A215" t="str">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cell r="AH215" t="str">
            <v>--</v>
          </cell>
        </row>
        <row r="216">
          <cell r="A216" t="str">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cell r="AH216" t="str">
            <v>--</v>
          </cell>
        </row>
        <row r="217">
          <cell r="A217" t="str">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cell r="AH217" t="str">
            <v>--</v>
          </cell>
        </row>
        <row r="218">
          <cell r="A218" t="str">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cell r="AH218" t="str">
            <v>--</v>
          </cell>
        </row>
        <row r="219">
          <cell r="A219" t="str">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cell r="AH219" t="str">
            <v>--</v>
          </cell>
        </row>
        <row r="220">
          <cell r="A220" t="str">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cell r="AH220" t="str">
            <v>--</v>
          </cell>
        </row>
        <row r="221">
          <cell r="A221" t="str">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cell r="AH221" t="str">
            <v>--</v>
          </cell>
        </row>
        <row r="222">
          <cell r="A222" t="str">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cell r="AH222" t="str">
            <v>--</v>
          </cell>
        </row>
        <row r="223">
          <cell r="A223" t="str">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cell r="AH223" t="str">
            <v>--</v>
          </cell>
        </row>
        <row r="224">
          <cell r="A224" t="str">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cell r="AH224" t="str">
            <v>--</v>
          </cell>
        </row>
        <row r="225">
          <cell r="A225" t="str">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cell r="AH225" t="str">
            <v>--</v>
          </cell>
        </row>
        <row r="226">
          <cell r="A226" t="str">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cell r="AH226" t="str">
            <v>--</v>
          </cell>
        </row>
        <row r="227">
          <cell r="A227" t="str">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cell r="AH227" t="str">
            <v>--</v>
          </cell>
        </row>
        <row r="228">
          <cell r="A228" t="str">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cell r="AH228" t="str">
            <v>--</v>
          </cell>
        </row>
        <row r="229">
          <cell r="A229" t="str">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cell r="AH229" t="str">
            <v>Churned-</v>
          </cell>
        </row>
        <row r="230">
          <cell r="A230" t="str">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cell r="AH230" t="str">
            <v>--</v>
          </cell>
        </row>
        <row r="231">
          <cell r="A231" t="str">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cell r="AH231" t="str">
            <v>--</v>
          </cell>
        </row>
        <row r="232">
          <cell r="A232" t="str">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cell r="AH232" t="str">
            <v>--</v>
          </cell>
        </row>
        <row r="233">
          <cell r="A233" t="str">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cell r="AH233" t="str">
            <v>--</v>
          </cell>
        </row>
        <row r="234">
          <cell r="A234" t="str">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cell r="AH234" t="str">
            <v>--</v>
          </cell>
        </row>
        <row r="235">
          <cell r="A235" t="str">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cell r="AH235" t="str">
            <v>--</v>
          </cell>
        </row>
        <row r="236">
          <cell r="A236" t="str">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cell r="AH236" t="str">
            <v>--</v>
          </cell>
        </row>
        <row r="237">
          <cell r="A237" t="str">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cell r="AH237" t="str">
            <v>--</v>
          </cell>
        </row>
        <row r="238">
          <cell r="A238" t="str">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cell r="AH238" t="str">
            <v>--</v>
          </cell>
        </row>
        <row r="239">
          <cell r="A239" t="str">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cell r="AH239" t="str">
            <v>--</v>
          </cell>
        </row>
        <row r="240">
          <cell r="A240" t="str">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cell r="AH240" t="str">
            <v>--</v>
          </cell>
        </row>
        <row r="241">
          <cell r="A241" t="str">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cell r="AH241" t="str">
            <v>--</v>
          </cell>
        </row>
        <row r="242">
          <cell r="A242" t="str">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cell r="AH242" t="str">
            <v>--</v>
          </cell>
        </row>
        <row r="243">
          <cell r="A243" t="str">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cell r="AH243" t="str">
            <v>--</v>
          </cell>
        </row>
        <row r="244">
          <cell r="A244" t="str">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cell r="AH244" t="str">
            <v>--</v>
          </cell>
        </row>
        <row r="245">
          <cell r="A245" t="str">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cell r="AH245" t="str">
            <v>--</v>
          </cell>
        </row>
        <row r="246">
          <cell r="A246" t="str">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cell r="AH246" t="str">
            <v>--</v>
          </cell>
        </row>
        <row r="247">
          <cell r="A247" t="str">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cell r="AH247" t="str">
            <v>--</v>
          </cell>
        </row>
        <row r="248">
          <cell r="A248" t="str">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cell r="AH248" t="str">
            <v>--</v>
          </cell>
        </row>
        <row r="249">
          <cell r="A249" t="str">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cell r="AH249" t="str">
            <v>--</v>
          </cell>
        </row>
        <row r="250">
          <cell r="A250" t="str">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cell r="AH250" t="str">
            <v>--</v>
          </cell>
        </row>
        <row r="251">
          <cell r="A251" t="str">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cell r="AH251" t="str">
            <v>--</v>
          </cell>
        </row>
        <row r="252">
          <cell r="A252" t="str">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cell r="AH252" t="str">
            <v>--</v>
          </cell>
        </row>
        <row r="253">
          <cell r="A253" t="str">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cell r="AH253" t="str">
            <v>--</v>
          </cell>
        </row>
        <row r="254">
          <cell r="A254" t="str">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cell r="AH254" t="str">
            <v>--</v>
          </cell>
        </row>
        <row r="255">
          <cell r="A255" t="str">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cell r="AH255" t="str">
            <v>--</v>
          </cell>
        </row>
        <row r="256">
          <cell r="A256" t="str">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cell r="AH256" t="str">
            <v>--</v>
          </cell>
        </row>
        <row r="257">
          <cell r="A257" t="str">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cell r="AH257" t="str">
            <v>--</v>
          </cell>
        </row>
        <row r="258">
          <cell r="A258" t="str">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cell r="AH258" t="str">
            <v>--</v>
          </cell>
        </row>
        <row r="259">
          <cell r="A259" t="str">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cell r="AH259" t="str">
            <v>--</v>
          </cell>
        </row>
        <row r="260">
          <cell r="A260" t="str">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cell r="AH260" t="str">
            <v>--</v>
          </cell>
        </row>
        <row r="261">
          <cell r="A261" t="str">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cell r="AH261" t="str">
            <v>--</v>
          </cell>
        </row>
        <row r="262">
          <cell r="A262" t="str">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cell r="AH262" t="str">
            <v>--</v>
          </cell>
        </row>
        <row r="263">
          <cell r="A263" t="str">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cell r="AH263" t="str">
            <v>--</v>
          </cell>
        </row>
        <row r="264">
          <cell r="A264" t="str">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cell r="AH264" t="str">
            <v>--</v>
          </cell>
        </row>
        <row r="265">
          <cell r="A265" t="str">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cell r="AH265" t="str">
            <v>--</v>
          </cell>
        </row>
        <row r="266">
          <cell r="A266" t="str">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cell r="AH266" t="str">
            <v>--</v>
          </cell>
        </row>
        <row r="267">
          <cell r="A267" t="str">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cell r="AH267" t="str">
            <v>--</v>
          </cell>
        </row>
        <row r="268">
          <cell r="A268" t="str">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cell r="AH268" t="str">
            <v>--</v>
          </cell>
        </row>
        <row r="269">
          <cell r="A269" t="str">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cell r="AH269" t="str">
            <v>--</v>
          </cell>
        </row>
        <row r="270">
          <cell r="A270" t="str">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cell r="AH270" t="str">
            <v>--</v>
          </cell>
        </row>
        <row r="271">
          <cell r="A271" t="str">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cell r="AH271" t="str">
            <v>--</v>
          </cell>
        </row>
        <row r="272">
          <cell r="A272" t="str">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cell r="AH272" t="str">
            <v>--</v>
          </cell>
        </row>
        <row r="273">
          <cell r="A273" t="str">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cell r="AH273" t="str">
            <v>--</v>
          </cell>
        </row>
        <row r="274">
          <cell r="A274" t="str">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cell r="AH274" t="str">
            <v>--</v>
          </cell>
        </row>
        <row r="275">
          <cell r="A275" t="str">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cell r="AH275" t="str">
            <v>--</v>
          </cell>
        </row>
        <row r="276">
          <cell r="A276" t="str">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cell r="AH276" t="str">
            <v>--</v>
          </cell>
        </row>
        <row r="277">
          <cell r="A277" t="str">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cell r="AH277" t="str">
            <v>--</v>
          </cell>
        </row>
        <row r="278">
          <cell r="A278" t="str">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cell r="AH278" t="str">
            <v>--</v>
          </cell>
        </row>
        <row r="279">
          <cell r="A279" t="str">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cell r="AH279" t="str">
            <v>--</v>
          </cell>
        </row>
        <row r="280">
          <cell r="A280" t="str">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cell r="AH280" t="str">
            <v>--</v>
          </cell>
        </row>
        <row r="281">
          <cell r="A281" t="str">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cell r="AH281" t="str">
            <v>--</v>
          </cell>
        </row>
        <row r="282">
          <cell r="A282" t="str">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cell r="AH282" t="str">
            <v>--</v>
          </cell>
        </row>
        <row r="283">
          <cell r="A283" t="str">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cell r="AH283" t="str">
            <v>--</v>
          </cell>
        </row>
        <row r="284">
          <cell r="A284" t="str">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cell r="AH284" t="str">
            <v>--</v>
          </cell>
        </row>
        <row r="285">
          <cell r="A285" t="str">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cell r="AH285" t="str">
            <v>--</v>
          </cell>
        </row>
        <row r="286">
          <cell r="A286" t="str">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cell r="AH286" t="str">
            <v>--</v>
          </cell>
        </row>
        <row r="287">
          <cell r="A287" t="str">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v>46140.692175925898</v>
          </cell>
          <cell r="AA287" t="str">
            <v>SR26045541746</v>
          </cell>
          <cell r="AB287" t="str">
            <v>Active</v>
          </cell>
          <cell r="AC287" t="str">
            <v>-</v>
          </cell>
          <cell r="AD287" t="str">
            <v>-</v>
          </cell>
          <cell r="AE287" t="str">
            <v>-</v>
          </cell>
          <cell r="AF287" t="str">
            <v>-</v>
          </cell>
          <cell r="AG287" t="str">
            <v>-</v>
          </cell>
          <cell r="AH287" t="str">
            <v>-Active</v>
          </cell>
        </row>
        <row r="288">
          <cell r="A288" t="str">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cell r="AH288" t="str">
            <v>--</v>
          </cell>
        </row>
        <row r="289">
          <cell r="A289" t="str">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cell r="AH289" t="str">
            <v>--</v>
          </cell>
        </row>
        <row r="290">
          <cell r="A290" t="str">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cell r="AH290" t="str">
            <v>--</v>
          </cell>
        </row>
        <row r="291">
          <cell r="A291" t="str">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cell r="AH291" t="str">
            <v>--</v>
          </cell>
        </row>
        <row r="292">
          <cell r="A292" t="str">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cell r="AH292" t="str">
            <v>--</v>
          </cell>
        </row>
        <row r="293">
          <cell r="A293" t="str">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cell r="AH293" t="str">
            <v>--</v>
          </cell>
        </row>
        <row r="294">
          <cell r="A294" t="str">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cell r="AH294" t="str">
            <v>--</v>
          </cell>
        </row>
        <row r="295">
          <cell r="A295" t="str">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cell r="AH295" t="str">
            <v>--</v>
          </cell>
        </row>
        <row r="296">
          <cell r="A296" t="str">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cell r="AH296" t="str">
            <v>--</v>
          </cell>
        </row>
        <row r="297">
          <cell r="A297" t="str">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cell r="AH297" t="str">
            <v>--</v>
          </cell>
        </row>
        <row r="298">
          <cell r="A298" t="str">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cell r="AH298" t="str">
            <v>--</v>
          </cell>
        </row>
        <row r="299">
          <cell r="A299" t="str">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cell r="AH299" t="str">
            <v>--</v>
          </cell>
        </row>
        <row r="300">
          <cell r="A300" t="str">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cell r="AH300" t="str">
            <v>--</v>
          </cell>
        </row>
        <row r="301">
          <cell r="A301" t="str">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cell r="AH301" t="str">
            <v>--</v>
          </cell>
        </row>
        <row r="302">
          <cell r="A302" t="str">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cell r="AH302" t="str">
            <v>--</v>
          </cell>
        </row>
        <row r="303">
          <cell r="A303" t="str">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cell r="AH303" t="str">
            <v>--</v>
          </cell>
        </row>
        <row r="304">
          <cell r="A304" t="str">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cell r="AH304" t="str">
            <v>--</v>
          </cell>
        </row>
        <row r="305">
          <cell r="A305" t="str">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cell r="AH305" t="str">
            <v>--</v>
          </cell>
        </row>
        <row r="306">
          <cell r="A306" t="str">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cell r="AH306" t="str">
            <v>--</v>
          </cell>
        </row>
        <row r="307">
          <cell r="A307" t="str">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cell r="AH307" t="str">
            <v>--</v>
          </cell>
        </row>
        <row r="308">
          <cell r="A308" t="str">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cell r="AH308" t="str">
            <v>--</v>
          </cell>
        </row>
        <row r="309">
          <cell r="A309" t="str">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cell r="AH309" t="str">
            <v>--</v>
          </cell>
        </row>
        <row r="310">
          <cell r="A310" t="str">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cell r="AH310" t="str">
            <v>--</v>
          </cell>
        </row>
        <row r="311">
          <cell r="A311" t="str">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cell r="AH311" t="str">
            <v>--</v>
          </cell>
        </row>
        <row r="312">
          <cell r="A312" t="str">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cell r="AH312" t="str">
            <v>--</v>
          </cell>
        </row>
        <row r="313">
          <cell r="A313" t="str">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cell r="AH313" t="str">
            <v>-Active</v>
          </cell>
        </row>
        <row r="314">
          <cell r="A314" t="str">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cell r="AH314" t="str">
            <v>--</v>
          </cell>
        </row>
        <row r="315">
          <cell r="A315" t="str">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cell r="AH315" t="str">
            <v>--</v>
          </cell>
        </row>
        <row r="316">
          <cell r="A316" t="str">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cell r="AH316" t="str">
            <v>--</v>
          </cell>
        </row>
        <row r="317">
          <cell r="A317" t="str">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1.5990000000000001E-2</v>
          </cell>
          <cell r="V317">
            <v>46142</v>
          </cell>
          <cell r="W317" t="str">
            <v>Apr'26</v>
          </cell>
          <cell r="Z317">
            <v>46126.751678240696</v>
          </cell>
          <cell r="AA317" t="str">
            <v>SR26045526525</v>
          </cell>
          <cell r="AB317" t="str">
            <v>Churned</v>
          </cell>
          <cell r="AC317">
            <v>46142</v>
          </cell>
          <cell r="AD317" t="str">
            <v>-</v>
          </cell>
          <cell r="AE317" t="str">
            <v>-</v>
          </cell>
          <cell r="AF317" t="str">
            <v>-</v>
          </cell>
          <cell r="AG317" t="str">
            <v>-</v>
          </cell>
          <cell r="AH317" t="str">
            <v>-Churned</v>
          </cell>
        </row>
        <row r="318">
          <cell r="A318" t="str">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cell r="AH318" t="str">
            <v>--</v>
          </cell>
        </row>
        <row r="319">
          <cell r="A319" t="str">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cell r="AH319" t="str">
            <v>--</v>
          </cell>
        </row>
        <row r="320">
          <cell r="A320" t="str">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cell r="AH320" t="str">
            <v>-Retained</v>
          </cell>
        </row>
        <row r="321">
          <cell r="A321" t="str">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cell r="AH321" t="str">
            <v>-Retained</v>
          </cell>
        </row>
        <row r="322">
          <cell r="A322" t="str">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cell r="AH322" t="str">
            <v>--</v>
          </cell>
        </row>
        <row r="323">
          <cell r="A323" t="str">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cell r="AH323" t="str">
            <v>--</v>
          </cell>
        </row>
        <row r="324">
          <cell r="A324" t="str">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cell r="AH324" t="str">
            <v>-Retained</v>
          </cell>
        </row>
        <row r="325">
          <cell r="A325" t="str">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cell r="AH325" t="str">
            <v>--</v>
          </cell>
        </row>
        <row r="326">
          <cell r="A326" t="str">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cell r="AH326" t="str">
            <v>--</v>
          </cell>
        </row>
        <row r="327">
          <cell r="A327" t="str">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cell r="AH327" t="str">
            <v>--</v>
          </cell>
        </row>
        <row r="328">
          <cell r="A328" t="str">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cell r="AH328" t="str">
            <v>--</v>
          </cell>
        </row>
        <row r="329">
          <cell r="A329" t="str">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cell r="AH329" t="str">
            <v>--</v>
          </cell>
        </row>
        <row r="330">
          <cell r="A330" t="str">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cell r="AH330" t="str">
            <v>--</v>
          </cell>
        </row>
        <row r="331">
          <cell r="A331" t="str">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cell r="AH331" t="str">
            <v>--</v>
          </cell>
        </row>
        <row r="332">
          <cell r="A332" t="str">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cell r="AH332" t="str">
            <v>--</v>
          </cell>
        </row>
        <row r="333">
          <cell r="A333" t="str">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cell r="AH333" t="str">
            <v>--</v>
          </cell>
        </row>
        <row r="334">
          <cell r="A334" t="str">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cell r="AH334" t="str">
            <v>--</v>
          </cell>
        </row>
        <row r="335">
          <cell r="A335" t="str">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cell r="AH335" t="str">
            <v>--</v>
          </cell>
        </row>
        <row r="336">
          <cell r="A336" t="str">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cell r="AH336" t="str">
            <v>--</v>
          </cell>
        </row>
        <row r="337">
          <cell r="A337" t="str">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cell r="AH337" t="str">
            <v>--</v>
          </cell>
        </row>
        <row r="338">
          <cell r="A338" t="str">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cell r="AH338" t="str">
            <v>--</v>
          </cell>
        </row>
        <row r="339">
          <cell r="A339" t="str">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cell r="AH339" t="str">
            <v>--</v>
          </cell>
        </row>
        <row r="340">
          <cell r="A340" t="str">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cell r="AH340" t="str">
            <v>--</v>
          </cell>
        </row>
        <row r="341">
          <cell r="A341" t="str">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cell r="AH341" t="str">
            <v>--</v>
          </cell>
        </row>
        <row r="342">
          <cell r="A342" t="str">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cell r="AH342" t="str">
            <v>--</v>
          </cell>
        </row>
        <row r="343">
          <cell r="A343" t="str">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cell r="AH343" t="str">
            <v>--</v>
          </cell>
        </row>
        <row r="344">
          <cell r="A344" t="str">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cell r="AH344" t="str">
            <v>--</v>
          </cell>
        </row>
        <row r="345">
          <cell r="A345" t="str">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cell r="AH345" t="str">
            <v>--</v>
          </cell>
        </row>
        <row r="346">
          <cell r="A346" t="str">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cell r="AH346" t="str">
            <v>--</v>
          </cell>
        </row>
        <row r="347">
          <cell r="A347" t="str">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cell r="AH347" t="str">
            <v>--</v>
          </cell>
        </row>
        <row r="348">
          <cell r="A348" t="str">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cell r="AH348" t="str">
            <v>--</v>
          </cell>
        </row>
        <row r="349">
          <cell r="A349" t="str">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cell r="AH349" t="str">
            <v>--</v>
          </cell>
        </row>
        <row r="350">
          <cell r="A350" t="str">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cell r="AH350" t="str">
            <v>--</v>
          </cell>
        </row>
        <row r="351">
          <cell r="A351" t="str">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cell r="AH351" t="str">
            <v>--</v>
          </cell>
        </row>
        <row r="352">
          <cell r="A352" t="str">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cell r="AH352" t="str">
            <v>--</v>
          </cell>
        </row>
        <row r="353">
          <cell r="A353" t="str">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cell r="AH353" t="str">
            <v>--</v>
          </cell>
        </row>
        <row r="354">
          <cell r="A354" t="str">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cell r="AH354" t="str">
            <v>--</v>
          </cell>
        </row>
        <row r="355">
          <cell r="A355" t="str">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cell r="AH355" t="str">
            <v>--</v>
          </cell>
        </row>
        <row r="356">
          <cell r="A356" t="str">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cell r="AH356" t="str">
            <v>--</v>
          </cell>
        </row>
        <row r="357">
          <cell r="A357" t="str">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cell r="AH357" t="str">
            <v>--</v>
          </cell>
        </row>
        <row r="358">
          <cell r="A358" t="str">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cell r="AH358" t="str">
            <v>--</v>
          </cell>
        </row>
        <row r="359">
          <cell r="A359" t="str">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cell r="AH359" t="str">
            <v>--</v>
          </cell>
        </row>
        <row r="360">
          <cell r="A360" t="str">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cell r="AH360" t="str">
            <v>--</v>
          </cell>
        </row>
        <row r="361">
          <cell r="A361" t="str">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cell r="AH361" t="str">
            <v>--</v>
          </cell>
        </row>
        <row r="362">
          <cell r="A362" t="str">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cell r="AH362" t="str">
            <v>--</v>
          </cell>
        </row>
        <row r="363">
          <cell r="A363" t="str">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cell r="AH363" t="str">
            <v>--</v>
          </cell>
        </row>
        <row r="364">
          <cell r="A364" t="str">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cell r="AH364" t="str">
            <v>--</v>
          </cell>
        </row>
        <row r="365">
          <cell r="A365" t="str">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cell r="AH365" t="str">
            <v>--</v>
          </cell>
        </row>
        <row r="366">
          <cell r="A366" t="str">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cell r="AH366" t="str">
            <v>--</v>
          </cell>
        </row>
        <row r="367">
          <cell r="A367" t="str">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cell r="AH367" t="str">
            <v>--</v>
          </cell>
        </row>
        <row r="368">
          <cell r="A368" t="str">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cell r="AH368" t="str">
            <v>--</v>
          </cell>
        </row>
        <row r="369">
          <cell r="A369" t="str">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cell r="AH369" t="str">
            <v>--</v>
          </cell>
        </row>
        <row r="370">
          <cell r="A370" t="str">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cell r="AH370" t="str">
            <v>--</v>
          </cell>
        </row>
        <row r="371">
          <cell r="A371" t="str">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cell r="AH371" t="str">
            <v>--</v>
          </cell>
        </row>
        <row r="372">
          <cell r="A372" t="str">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cell r="AH372" t="str">
            <v>--</v>
          </cell>
        </row>
        <row r="373">
          <cell r="A373" t="str">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cell r="AH373" t="str">
            <v>--</v>
          </cell>
        </row>
        <row r="374">
          <cell r="A374" t="str">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cell r="AH374" t="str">
            <v>--</v>
          </cell>
        </row>
        <row r="375">
          <cell r="A375" t="str">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cell r="AH375" t="str">
            <v>--</v>
          </cell>
        </row>
        <row r="376">
          <cell r="A376" t="str">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cell r="AH376" t="str">
            <v>--</v>
          </cell>
        </row>
        <row r="377">
          <cell r="A377" t="str">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cell r="AH377" t="str">
            <v>--</v>
          </cell>
        </row>
        <row r="378">
          <cell r="A378" t="str">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cell r="AH378" t="str">
            <v>--</v>
          </cell>
        </row>
        <row r="379">
          <cell r="A379" t="str">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cell r="AH379" t="str">
            <v>--</v>
          </cell>
        </row>
        <row r="380">
          <cell r="A380" t="str">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cell r="AH380" t="str">
            <v>--</v>
          </cell>
        </row>
        <row r="381">
          <cell r="A381" t="str">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cell r="AH381" t="str">
            <v>--</v>
          </cell>
        </row>
        <row r="382">
          <cell r="A382" t="str">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cell r="AH382" t="str">
            <v>--</v>
          </cell>
        </row>
        <row r="383">
          <cell r="A383" t="str">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cell r="AH383" t="str">
            <v>--</v>
          </cell>
        </row>
        <row r="384">
          <cell r="A384" t="str">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cell r="AH384" t="str">
            <v>--</v>
          </cell>
        </row>
        <row r="385">
          <cell r="A385" t="str">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cell r="AH385" t="str">
            <v>--</v>
          </cell>
        </row>
        <row r="386">
          <cell r="A386" t="str">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cell r="AH386" t="str">
            <v>--</v>
          </cell>
        </row>
        <row r="387">
          <cell r="A387" t="str">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cell r="AH387" t="str">
            <v>--</v>
          </cell>
        </row>
        <row r="388">
          <cell r="A388" t="str">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cell r="AH388" t="str">
            <v>--</v>
          </cell>
        </row>
        <row r="389">
          <cell r="A389" t="str">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cell r="AH389" t="str">
            <v>--</v>
          </cell>
        </row>
        <row r="390">
          <cell r="A390" t="str">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cell r="AH390" t="str">
            <v>--</v>
          </cell>
        </row>
        <row r="391">
          <cell r="A391" t="str">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cell r="AH391" t="str">
            <v>--</v>
          </cell>
        </row>
        <row r="392">
          <cell r="A392" t="str">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cell r="AH392" t="str">
            <v>--</v>
          </cell>
        </row>
        <row r="393">
          <cell r="A393" t="str">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cell r="AH393" t="str">
            <v>--</v>
          </cell>
        </row>
        <row r="394">
          <cell r="A394" t="str">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cell r="AH394" t="str">
            <v>--</v>
          </cell>
        </row>
        <row r="395">
          <cell r="A395" t="str">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cell r="AH395" t="str">
            <v>--</v>
          </cell>
        </row>
        <row r="396">
          <cell r="A396" t="str">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cell r="AH396" t="str">
            <v>--</v>
          </cell>
        </row>
        <row r="397">
          <cell r="A397" t="str">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cell r="AH397" t="str">
            <v>--</v>
          </cell>
        </row>
        <row r="398">
          <cell r="A398" t="str">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cell r="AH398" t="str">
            <v>--</v>
          </cell>
        </row>
        <row r="399">
          <cell r="A399" t="str">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cell r="AH399" t="str">
            <v>-Active</v>
          </cell>
        </row>
        <row r="400">
          <cell r="A400" t="str">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cell r="AH400" t="str">
            <v>--</v>
          </cell>
        </row>
        <row r="401">
          <cell r="A401" t="str">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cell r="AH401" t="str">
            <v>--</v>
          </cell>
        </row>
        <row r="402">
          <cell r="A402" t="str">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cell r="AH402" t="str">
            <v>--</v>
          </cell>
        </row>
        <row r="403">
          <cell r="A403" t="str">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cell r="AH403" t="str">
            <v>--</v>
          </cell>
        </row>
        <row r="404">
          <cell r="A404" t="str">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cell r="AH404" t="str">
            <v>--</v>
          </cell>
        </row>
        <row r="405">
          <cell r="A405" t="str">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cell r="AH405" t="str">
            <v>--</v>
          </cell>
        </row>
        <row r="406">
          <cell r="A406" t="str">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cell r="AH406" t="str">
            <v>--</v>
          </cell>
        </row>
        <row r="407">
          <cell r="A407" t="str">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cell r="AH407" t="str">
            <v>--</v>
          </cell>
        </row>
        <row r="408">
          <cell r="A408" t="str">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cell r="AH408" t="str">
            <v>--</v>
          </cell>
        </row>
        <row r="409">
          <cell r="A409" t="str">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cell r="AH409" t="str">
            <v>--</v>
          </cell>
        </row>
        <row r="410">
          <cell r="A410" t="str">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cell r="AH410" t="str">
            <v>--</v>
          </cell>
        </row>
        <row r="411">
          <cell r="A411" t="str">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cell r="AH411" t="str">
            <v>--</v>
          </cell>
        </row>
        <row r="412">
          <cell r="A412" t="str">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cell r="AH412" t="str">
            <v>--</v>
          </cell>
        </row>
        <row r="413">
          <cell r="A413" t="str">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cell r="AH413" t="str">
            <v>--</v>
          </cell>
        </row>
        <row r="414">
          <cell r="A414" t="str">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cell r="AH414" t="str">
            <v>--</v>
          </cell>
        </row>
        <row r="415">
          <cell r="A415" t="str">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cell r="AH415" t="str">
            <v>--</v>
          </cell>
        </row>
        <row r="416">
          <cell r="A416" t="str">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cell r="AH416" t="str">
            <v>--</v>
          </cell>
        </row>
        <row r="417">
          <cell r="A417" t="str">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cell r="AH417" t="str">
            <v>--</v>
          </cell>
        </row>
        <row r="418">
          <cell r="A418" t="str">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cell r="AH418" t="str">
            <v>--</v>
          </cell>
        </row>
        <row r="419">
          <cell r="A419" t="str">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cell r="AH419" t="str">
            <v>--</v>
          </cell>
        </row>
        <row r="420">
          <cell r="A420" t="str">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cell r="AH420" t="str">
            <v>--</v>
          </cell>
        </row>
        <row r="421">
          <cell r="A421" t="str">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cell r="AH421" t="str">
            <v>--</v>
          </cell>
        </row>
        <row r="422">
          <cell r="A422" t="str">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cell r="AH422" t="str">
            <v>--</v>
          </cell>
        </row>
        <row r="423">
          <cell r="A423" t="str">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cell r="AH423" t="str">
            <v>--</v>
          </cell>
        </row>
        <row r="424">
          <cell r="A424" t="str">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cell r="AH424" t="str">
            <v>--</v>
          </cell>
        </row>
        <row r="425">
          <cell r="A425" t="str">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cell r="AH425" t="str">
            <v>--</v>
          </cell>
        </row>
        <row r="426">
          <cell r="A426" t="str">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cell r="AH426" t="str">
            <v>--</v>
          </cell>
        </row>
        <row r="427">
          <cell r="A427" t="str">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cell r="AH427" t="str">
            <v>--</v>
          </cell>
        </row>
        <row r="428">
          <cell r="A428" t="str">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cell r="AH428" t="str">
            <v>--</v>
          </cell>
        </row>
        <row r="429">
          <cell r="A429" t="str">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cell r="AH429" t="str">
            <v>--</v>
          </cell>
        </row>
        <row r="430">
          <cell r="A430" t="str">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cell r="AH430" t="str">
            <v>--</v>
          </cell>
        </row>
        <row r="431">
          <cell r="A431" t="str">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cell r="AH431" t="str">
            <v>--</v>
          </cell>
        </row>
        <row r="432">
          <cell r="A432" t="str">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cell r="AH432" t="str">
            <v>--</v>
          </cell>
        </row>
        <row r="433">
          <cell r="A433" t="str">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cell r="AH433" t="str">
            <v>--</v>
          </cell>
        </row>
        <row r="434">
          <cell r="A434" t="str">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cell r="AH434" t="str">
            <v>--</v>
          </cell>
        </row>
        <row r="435">
          <cell r="A435" t="str">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cell r="AH435" t="str">
            <v>--</v>
          </cell>
        </row>
        <row r="436">
          <cell r="A436" t="str">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cell r="AH436" t="str">
            <v>--</v>
          </cell>
        </row>
        <row r="437">
          <cell r="A437" t="str">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cell r="AH437" t="str">
            <v>--</v>
          </cell>
        </row>
        <row r="438">
          <cell r="A438" t="str">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cell r="AH438" t="str">
            <v>--</v>
          </cell>
        </row>
        <row r="439">
          <cell r="A439" t="str">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cell r="AH439" t="str">
            <v>--</v>
          </cell>
        </row>
        <row r="440">
          <cell r="A440" t="str">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cell r="AH440" t="str">
            <v>--</v>
          </cell>
        </row>
        <row r="441">
          <cell r="A441" t="str">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cell r="AH441" t="str">
            <v>--</v>
          </cell>
        </row>
        <row r="442">
          <cell r="A442" t="str">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cell r="AH442" t="str">
            <v>--</v>
          </cell>
        </row>
        <row r="443">
          <cell r="A443" t="str">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cell r="AH443" t="str">
            <v>--</v>
          </cell>
        </row>
        <row r="444">
          <cell r="A444" t="str">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cell r="AH444" t="str">
            <v>--</v>
          </cell>
        </row>
        <row r="445">
          <cell r="A445" t="str">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cell r="AH445" t="str">
            <v>--</v>
          </cell>
        </row>
        <row r="446">
          <cell r="A446" t="str">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cell r="AH446" t="str">
            <v>--</v>
          </cell>
        </row>
        <row r="447">
          <cell r="A447" t="str">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cell r="AH447" t="str">
            <v>--</v>
          </cell>
        </row>
        <row r="448">
          <cell r="A448" t="str">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cell r="AH448" t="str">
            <v>--</v>
          </cell>
        </row>
        <row r="449">
          <cell r="A449" t="str">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cell r="AH449" t="str">
            <v>--</v>
          </cell>
        </row>
        <row r="450">
          <cell r="A450" t="str">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cell r="AH450" t="str">
            <v>--</v>
          </cell>
        </row>
        <row r="451">
          <cell r="A451" t="str">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cell r="AH451" t="str">
            <v>--</v>
          </cell>
        </row>
        <row r="452">
          <cell r="A452" t="str">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cell r="AH452" t="str">
            <v>--</v>
          </cell>
        </row>
        <row r="453">
          <cell r="A453" t="str">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cell r="AH453" t="str">
            <v>--</v>
          </cell>
        </row>
        <row r="454">
          <cell r="A454" t="str">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cell r="AH454" t="str">
            <v>--</v>
          </cell>
        </row>
        <row r="455">
          <cell r="A455" t="str">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cell r="AH455" t="str">
            <v>--</v>
          </cell>
        </row>
        <row r="456">
          <cell r="A456" t="str">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cell r="AH456" t="str">
            <v>--</v>
          </cell>
        </row>
        <row r="457">
          <cell r="A457" t="str">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cell r="AH457" t="str">
            <v>--</v>
          </cell>
        </row>
        <row r="458">
          <cell r="A458" t="str">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cell r="AH458" t="str">
            <v>--</v>
          </cell>
        </row>
        <row r="459">
          <cell r="A459" t="str">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cell r="AH459" t="str">
            <v>--</v>
          </cell>
        </row>
        <row r="460">
          <cell r="A460" t="str">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cell r="AH460" t="str">
            <v>--</v>
          </cell>
        </row>
        <row r="461">
          <cell r="A461" t="str">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cell r="AH461" t="str">
            <v>--</v>
          </cell>
        </row>
        <row r="462">
          <cell r="A462" t="str">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cell r="AH462" t="str">
            <v>--</v>
          </cell>
        </row>
        <row r="463">
          <cell r="A463" t="str">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cell r="AH463" t="str">
            <v>--</v>
          </cell>
        </row>
        <row r="464">
          <cell r="A464" t="str">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cell r="AH464" t="str">
            <v>--</v>
          </cell>
        </row>
        <row r="465">
          <cell r="A465" t="str">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cell r="AH465" t="str">
            <v>--</v>
          </cell>
        </row>
        <row r="466">
          <cell r="A466" t="str">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cell r="AH466" t="str">
            <v>--</v>
          </cell>
        </row>
        <row r="467">
          <cell r="A467" t="str">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cell r="AH467" t="str">
            <v>--</v>
          </cell>
        </row>
        <row r="468">
          <cell r="A468" t="str">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cell r="AH468" t="str">
            <v>--</v>
          </cell>
        </row>
        <row r="469">
          <cell r="A469" t="str">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cell r="AH469" t="str">
            <v>--</v>
          </cell>
        </row>
        <row r="470">
          <cell r="A470" t="str">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cell r="AH470" t="str">
            <v>--</v>
          </cell>
        </row>
        <row r="471">
          <cell r="A471" t="str">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cell r="AH471" t="str">
            <v>--</v>
          </cell>
        </row>
        <row r="472">
          <cell r="A472" t="str">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cell r="AH472" t="str">
            <v>--</v>
          </cell>
        </row>
        <row r="473">
          <cell r="A473" t="str">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cell r="AH473" t="str">
            <v>--</v>
          </cell>
        </row>
        <row r="474">
          <cell r="A474" t="str">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cell r="AH474" t="str">
            <v>--</v>
          </cell>
        </row>
        <row r="475">
          <cell r="A475" t="str">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cell r="AH475" t="str">
            <v>--</v>
          </cell>
        </row>
        <row r="476">
          <cell r="A476" t="str">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cell r="AH476" t="str">
            <v>--</v>
          </cell>
        </row>
        <row r="477">
          <cell r="A477" t="str">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cell r="AH477" t="str">
            <v>--</v>
          </cell>
        </row>
        <row r="478">
          <cell r="A478" t="str">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cell r="AH478" t="str">
            <v>--</v>
          </cell>
        </row>
        <row r="479">
          <cell r="A479" t="str">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cell r="AH479" t="str">
            <v>--</v>
          </cell>
        </row>
        <row r="480">
          <cell r="A480" t="str">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cell r="AH480" t="str">
            <v>--</v>
          </cell>
        </row>
        <row r="481">
          <cell r="A481" t="str">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cell r="AH481" t="str">
            <v>--</v>
          </cell>
        </row>
        <row r="482">
          <cell r="A482" t="str">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cell r="AH482" t="str">
            <v>--</v>
          </cell>
        </row>
        <row r="483">
          <cell r="A483" t="str">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cell r="AH483" t="str">
            <v>--</v>
          </cell>
        </row>
        <row r="484">
          <cell r="A484" t="str">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cell r="AH484" t="str">
            <v>--</v>
          </cell>
        </row>
        <row r="485">
          <cell r="A485" t="str">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cell r="AH485" t="str">
            <v>--</v>
          </cell>
        </row>
        <row r="486">
          <cell r="A486" t="str">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cell r="AH486" t="str">
            <v>--</v>
          </cell>
        </row>
        <row r="487">
          <cell r="A487" t="str">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cell r="AH487" t="str">
            <v>--</v>
          </cell>
        </row>
        <row r="488">
          <cell r="A488" t="str">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cell r="AH488" t="str">
            <v>--</v>
          </cell>
        </row>
        <row r="489">
          <cell r="A489" t="str">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cell r="AH489" t="str">
            <v>--</v>
          </cell>
        </row>
        <row r="490">
          <cell r="A490" t="str">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cell r="AH490" t="str">
            <v>--</v>
          </cell>
        </row>
        <row r="491">
          <cell r="A491" t="str">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cell r="AH491" t="str">
            <v>--</v>
          </cell>
        </row>
        <row r="492">
          <cell r="A492" t="str">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cell r="AH492" t="str">
            <v>--</v>
          </cell>
        </row>
        <row r="493">
          <cell r="A493" t="str">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cell r="AH493" t="str">
            <v>--</v>
          </cell>
        </row>
        <row r="494">
          <cell r="A494" t="str">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cell r="AH494" t="str">
            <v>--</v>
          </cell>
        </row>
        <row r="495">
          <cell r="A495" t="str">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cell r="AH495" t="str">
            <v>--</v>
          </cell>
        </row>
        <row r="496">
          <cell r="A496" t="str">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cell r="AH496" t="str">
            <v>--</v>
          </cell>
        </row>
        <row r="497">
          <cell r="A497" t="str">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cell r="AH497" t="str">
            <v>--</v>
          </cell>
        </row>
        <row r="498">
          <cell r="A498" t="str">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cell r="AH498" t="str">
            <v>--</v>
          </cell>
        </row>
        <row r="499">
          <cell r="A499" t="str">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cell r="AH499" t="str">
            <v>--</v>
          </cell>
        </row>
        <row r="500">
          <cell r="A500" t="str">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cell r="AH500" t="str">
            <v>--</v>
          </cell>
        </row>
        <row r="501">
          <cell r="A501" t="str">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cell r="AH501" t="str">
            <v>--</v>
          </cell>
        </row>
        <row r="502">
          <cell r="A502" t="str">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cell r="AH502" t="str">
            <v>--</v>
          </cell>
        </row>
        <row r="503">
          <cell r="A503" t="str">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cell r="AH503" t="str">
            <v>--</v>
          </cell>
        </row>
        <row r="504">
          <cell r="A504" t="str">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cell r="AH504" t="str">
            <v>--</v>
          </cell>
        </row>
        <row r="505">
          <cell r="A505" t="str">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cell r="AH505" t="str">
            <v>--</v>
          </cell>
        </row>
        <row r="506">
          <cell r="A506" t="str">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cell r="AH506" t="str">
            <v>--</v>
          </cell>
        </row>
        <row r="507">
          <cell r="A507" t="str">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cell r="AH507" t="str">
            <v>--</v>
          </cell>
        </row>
        <row r="508">
          <cell r="A508" t="str">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cell r="AH508" t="str">
            <v>--</v>
          </cell>
        </row>
        <row r="509">
          <cell r="A509" t="str">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cell r="AH509" t="str">
            <v>--</v>
          </cell>
        </row>
        <row r="510">
          <cell r="A510" t="str">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cell r="AH510" t="str">
            <v>--</v>
          </cell>
        </row>
        <row r="511">
          <cell r="A511" t="str">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cell r="AH511" t="str">
            <v>--</v>
          </cell>
        </row>
        <row r="512">
          <cell r="A512" t="str">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cell r="AH512" t="str">
            <v>--</v>
          </cell>
        </row>
        <row r="513">
          <cell r="A513" t="str">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cell r="AH513" t="str">
            <v>--</v>
          </cell>
        </row>
        <row r="514">
          <cell r="A514" t="str">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cell r="AH514" t="str">
            <v>--</v>
          </cell>
        </row>
        <row r="515">
          <cell r="A515" t="str">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cell r="AH515" t="str">
            <v>--</v>
          </cell>
        </row>
        <row r="516">
          <cell r="A516" t="str">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cell r="AH516" t="str">
            <v>--</v>
          </cell>
        </row>
        <row r="517">
          <cell r="A517" t="str">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cell r="AH517" t="str">
            <v>--</v>
          </cell>
        </row>
        <row r="518">
          <cell r="A518" t="str">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cell r="AH518" t="str">
            <v>--</v>
          </cell>
        </row>
        <row r="519">
          <cell r="A519" t="str">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cell r="AH519" t="str">
            <v>--</v>
          </cell>
        </row>
        <row r="520">
          <cell r="A520" t="str">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cell r="AH520" t="str">
            <v>--</v>
          </cell>
        </row>
        <row r="521">
          <cell r="A521" t="str">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cell r="AH521" t="str">
            <v>--</v>
          </cell>
        </row>
        <row r="522">
          <cell r="A522" t="str">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cell r="AH522" t="str">
            <v>-Churned</v>
          </cell>
        </row>
        <row r="523">
          <cell r="A523" t="str">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cell r="AH523" t="str">
            <v>--</v>
          </cell>
        </row>
        <row r="524">
          <cell r="A524" t="str">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cell r="AH524" t="str">
            <v>--</v>
          </cell>
        </row>
        <row r="525">
          <cell r="A525" t="str">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cell r="AH525" t="str">
            <v>--</v>
          </cell>
        </row>
        <row r="526">
          <cell r="A526" t="str">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cell r="AH526" t="str">
            <v>--</v>
          </cell>
        </row>
        <row r="527">
          <cell r="A527" t="str">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cell r="AH527" t="str">
            <v>--</v>
          </cell>
        </row>
        <row r="528">
          <cell r="A528" t="str">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cell r="AH528" t="str">
            <v>--</v>
          </cell>
        </row>
        <row r="529">
          <cell r="A529" t="str">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cell r="AH529" t="str">
            <v>--</v>
          </cell>
        </row>
        <row r="530">
          <cell r="A530" t="str">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cell r="AH530" t="str">
            <v>--</v>
          </cell>
        </row>
        <row r="531">
          <cell r="A531" t="str">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cell r="AH531" t="str">
            <v>--</v>
          </cell>
        </row>
        <row r="532">
          <cell r="A532" t="str">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cell r="AH532" t="str">
            <v>--</v>
          </cell>
        </row>
        <row r="533">
          <cell r="A533" t="str">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cell r="AH533" t="str">
            <v>--</v>
          </cell>
        </row>
        <row r="534">
          <cell r="A534" t="str">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cell r="AH534" t="str">
            <v>--</v>
          </cell>
        </row>
        <row r="535">
          <cell r="A535" t="str">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Retained</v>
          </cell>
          <cell r="AG535" t="str">
            <v>-</v>
          </cell>
          <cell r="AH535" t="str">
            <v>Retained-</v>
          </cell>
        </row>
        <row r="536">
          <cell r="A536" t="str">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cell r="AH536" t="str">
            <v>Active-</v>
          </cell>
        </row>
        <row r="537">
          <cell r="A537" t="str">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cell r="AH537" t="str">
            <v>Active-</v>
          </cell>
        </row>
        <row r="538">
          <cell r="A538" t="str">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cell r="AH538" t="str">
            <v>--</v>
          </cell>
        </row>
        <row r="539">
          <cell r="A539" t="str">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cell r="AH539" t="str">
            <v>--</v>
          </cell>
        </row>
        <row r="540">
          <cell r="A540" t="str">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cell r="AH540" t="str">
            <v>--</v>
          </cell>
        </row>
        <row r="541">
          <cell r="A541" t="str">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cell r="AH541" t="str">
            <v>--</v>
          </cell>
        </row>
        <row r="542">
          <cell r="A542" t="str">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cell r="AH542" t="str">
            <v>--</v>
          </cell>
        </row>
        <row r="543">
          <cell r="A543" t="str">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cell r="AH543" t="str">
            <v>--</v>
          </cell>
        </row>
        <row r="544">
          <cell r="A544" t="str">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cell r="AH544" t="str">
            <v>--</v>
          </cell>
        </row>
        <row r="545">
          <cell r="A545" t="str">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cell r="AH545" t="str">
            <v>--</v>
          </cell>
        </row>
        <row r="546">
          <cell r="A546" t="str">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cell r="AH546" t="str">
            <v>--</v>
          </cell>
        </row>
        <row r="547">
          <cell r="A547" t="str">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cell r="AH547" t="str">
            <v>--</v>
          </cell>
        </row>
        <row r="548">
          <cell r="A548" t="str">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cell r="AH548" t="str">
            <v>--</v>
          </cell>
        </row>
        <row r="549">
          <cell r="A549" t="str">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cell r="AH549" t="str">
            <v>--</v>
          </cell>
        </row>
        <row r="550">
          <cell r="A550" t="str">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cell r="AH550" t="str">
            <v>--</v>
          </cell>
        </row>
        <row r="551">
          <cell r="A551" t="str">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cell r="AH551" t="str">
            <v>--</v>
          </cell>
        </row>
        <row r="552">
          <cell r="A552" t="str">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cell r="AH552" t="str">
            <v>--</v>
          </cell>
        </row>
        <row r="553">
          <cell r="A553" t="str">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cell r="AH553" t="str">
            <v>--</v>
          </cell>
        </row>
        <row r="554">
          <cell r="A554" t="str">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cell r="AH554" t="str">
            <v>--</v>
          </cell>
        </row>
        <row r="555">
          <cell r="A555" t="str">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cell r="AH555" t="str">
            <v>--</v>
          </cell>
        </row>
        <row r="556">
          <cell r="A556" t="str">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cell r="AH556" t="str">
            <v>--</v>
          </cell>
        </row>
        <row r="557">
          <cell r="A557" t="str">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cell r="AH557" t="str">
            <v>--</v>
          </cell>
        </row>
        <row r="558">
          <cell r="A558" t="str">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cell r="AH558" t="str">
            <v>--</v>
          </cell>
        </row>
        <row r="559">
          <cell r="A559" t="str">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cell r="AH559" t="str">
            <v>--</v>
          </cell>
        </row>
        <row r="560">
          <cell r="A560" t="str">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cell r="AH560" t="str">
            <v>--</v>
          </cell>
        </row>
        <row r="561">
          <cell r="A561" t="str">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cell r="AH561" t="str">
            <v>--</v>
          </cell>
        </row>
        <row r="562">
          <cell r="A562" t="str">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cell r="AH562" t="str">
            <v>--</v>
          </cell>
        </row>
        <row r="563">
          <cell r="A563" t="str">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cell r="AH563" t="str">
            <v>--</v>
          </cell>
        </row>
        <row r="564">
          <cell r="A564" t="str">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cell r="AH564" t="str">
            <v>--</v>
          </cell>
        </row>
        <row r="565">
          <cell r="A565" t="str">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cell r="AH565" t="str">
            <v>--</v>
          </cell>
        </row>
        <row r="566">
          <cell r="A566" t="str">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cell r="AH566" t="str">
            <v>-Active</v>
          </cell>
        </row>
        <row r="567">
          <cell r="A567" t="str">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cell r="AH567" t="str">
            <v>--</v>
          </cell>
        </row>
        <row r="568">
          <cell r="A568" t="str">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cell r="AH568" t="str">
            <v>--</v>
          </cell>
        </row>
        <row r="569">
          <cell r="A569" t="str">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cell r="AH569" t="str">
            <v>--</v>
          </cell>
        </row>
        <row r="570">
          <cell r="A570" t="str">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cell r="AH570" t="str">
            <v>--</v>
          </cell>
        </row>
        <row r="571">
          <cell r="A571" t="str">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cell r="AH571" t="str">
            <v>--</v>
          </cell>
        </row>
        <row r="572">
          <cell r="A572" t="str">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cell r="AH572" t="str">
            <v>--</v>
          </cell>
        </row>
        <row r="573">
          <cell r="A573" t="str">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cell r="AH573" t="str">
            <v>--</v>
          </cell>
        </row>
        <row r="574">
          <cell r="A574" t="str">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cell r="AH574" t="str">
            <v>--</v>
          </cell>
        </row>
        <row r="575">
          <cell r="A575" t="str">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cell r="AH575" t="str">
            <v>--</v>
          </cell>
        </row>
        <row r="576">
          <cell r="A576" t="str">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cell r="AH576" t="str">
            <v>--</v>
          </cell>
        </row>
        <row r="577">
          <cell r="A577" t="str">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cell r="AH577" t="str">
            <v>--</v>
          </cell>
        </row>
        <row r="578">
          <cell r="A578" t="str">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cell r="AH578" t="str">
            <v>--</v>
          </cell>
        </row>
        <row r="579">
          <cell r="A579" t="str">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cell r="AH579" t="str">
            <v>--</v>
          </cell>
        </row>
        <row r="580">
          <cell r="A580" t="str">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cell r="AH580" t="str">
            <v>--</v>
          </cell>
        </row>
        <row r="581">
          <cell r="A581" t="str">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cell r="AH581" t="str">
            <v>--</v>
          </cell>
        </row>
        <row r="582">
          <cell r="A582" t="str">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cell r="AH582" t="str">
            <v>--</v>
          </cell>
        </row>
        <row r="583">
          <cell r="A583" t="str">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cell r="AH583" t="str">
            <v>--</v>
          </cell>
        </row>
        <row r="584">
          <cell r="A584" t="str">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cell r="AH584" t="str">
            <v>--</v>
          </cell>
        </row>
        <row r="585">
          <cell r="A585" t="str">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cell r="AH585" t="str">
            <v>--</v>
          </cell>
        </row>
        <row r="586">
          <cell r="A586" t="str">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cell r="AH586" t="str">
            <v>--</v>
          </cell>
        </row>
        <row r="587">
          <cell r="A587" t="str">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cell r="AH587" t="str">
            <v>--</v>
          </cell>
        </row>
        <row r="588">
          <cell r="A588" t="str">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cell r="AH588" t="str">
            <v>--</v>
          </cell>
        </row>
        <row r="589">
          <cell r="A589" t="str">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cell r="AH589" t="str">
            <v>--</v>
          </cell>
        </row>
        <row r="590">
          <cell r="A590" t="str">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cell r="AH590" t="str">
            <v>--</v>
          </cell>
        </row>
        <row r="591">
          <cell r="A591" t="str">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cell r="AH591" t="str">
            <v>--</v>
          </cell>
        </row>
        <row r="592">
          <cell r="A592" t="str">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cell r="AH592" t="str">
            <v>--</v>
          </cell>
        </row>
        <row r="593">
          <cell r="A593" t="str">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cell r="AH593" t="str">
            <v>--</v>
          </cell>
        </row>
        <row r="594">
          <cell r="A594" t="str">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cell r="AH594" t="str">
            <v>-Churned</v>
          </cell>
        </row>
        <row r="595">
          <cell r="A595" t="str">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cell r="AH595" t="str">
            <v>-Active</v>
          </cell>
        </row>
        <row r="596">
          <cell r="A596" t="str">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cell r="AH596" t="str">
            <v>--</v>
          </cell>
        </row>
        <row r="597">
          <cell r="A597" t="str">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cell r="AH597" t="str">
            <v>Churned-</v>
          </cell>
        </row>
        <row r="598">
          <cell r="A598" t="str">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cell r="AH598" t="str">
            <v>--</v>
          </cell>
        </row>
        <row r="599">
          <cell r="A599" t="str">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cell r="AH599" t="str">
            <v>--</v>
          </cell>
        </row>
        <row r="600">
          <cell r="A600" t="str">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cell r="AH600" t="str">
            <v>--</v>
          </cell>
        </row>
        <row r="601">
          <cell r="A601" t="str">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cell r="AH601" t="str">
            <v>--</v>
          </cell>
        </row>
        <row r="602">
          <cell r="A602" t="str">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cell r="AH602" t="str">
            <v>--</v>
          </cell>
        </row>
        <row r="603">
          <cell r="A603" t="str">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cell r="AH603" t="str">
            <v>--</v>
          </cell>
        </row>
        <row r="604">
          <cell r="A604" t="str">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cell r="AH604" t="str">
            <v>--</v>
          </cell>
        </row>
        <row r="605">
          <cell r="A605" t="str">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cell r="AH605" t="str">
            <v>--</v>
          </cell>
        </row>
        <row r="606">
          <cell r="A606" t="str">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cell r="AH606" t="str">
            <v>--</v>
          </cell>
        </row>
        <row r="607">
          <cell r="A607" t="str">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cell r="AH607" t="str">
            <v>--</v>
          </cell>
        </row>
        <row r="608">
          <cell r="A608" t="str">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cell r="AH608" t="str">
            <v>--</v>
          </cell>
        </row>
        <row r="609">
          <cell r="A609" t="str">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cell r="AH609" t="str">
            <v>--</v>
          </cell>
        </row>
        <row r="610">
          <cell r="A610" t="str">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cell r="AH610" t="str">
            <v>--</v>
          </cell>
        </row>
        <row r="611">
          <cell r="A611" t="str">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cell r="AH611" t="str">
            <v>--</v>
          </cell>
        </row>
        <row r="612">
          <cell r="A612" t="str">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cell r="AH612" t="str">
            <v>--</v>
          </cell>
        </row>
        <row r="613">
          <cell r="A613" t="str">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cell r="AH613" t="str">
            <v>--</v>
          </cell>
        </row>
        <row r="614">
          <cell r="A614" t="str">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cell r="AH614" t="str">
            <v>--</v>
          </cell>
        </row>
        <row r="615">
          <cell r="A615" t="str">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cell r="AH615" t="str">
            <v>--</v>
          </cell>
        </row>
        <row r="616">
          <cell r="A616" t="str">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cell r="AH616" t="str">
            <v>--</v>
          </cell>
        </row>
        <row r="617">
          <cell r="A617" t="str">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cell r="AH617" t="str">
            <v>--</v>
          </cell>
        </row>
        <row r="618">
          <cell r="A618" t="str">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cell r="AH618" t="str">
            <v>--</v>
          </cell>
        </row>
        <row r="619">
          <cell r="A619" t="str">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cell r="AH619" t="str">
            <v>--</v>
          </cell>
        </row>
        <row r="620">
          <cell r="A620" t="str">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cell r="AH620" t="str">
            <v>--</v>
          </cell>
        </row>
        <row r="621">
          <cell r="A621" t="str">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cell r="AH621" t="str">
            <v>--</v>
          </cell>
        </row>
        <row r="622">
          <cell r="A622" t="str">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cell r="AH622" t="str">
            <v>--</v>
          </cell>
        </row>
        <row r="623">
          <cell r="A623" t="str">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cell r="AH623" t="str">
            <v>--</v>
          </cell>
        </row>
        <row r="624">
          <cell r="A624" t="str">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cell r="AH624" t="str">
            <v>--</v>
          </cell>
        </row>
        <row r="625">
          <cell r="A625" t="str">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cell r="AH625" t="str">
            <v>--</v>
          </cell>
        </row>
        <row r="626">
          <cell r="A626" t="str">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cell r="AH626" t="str">
            <v>--</v>
          </cell>
        </row>
        <row r="627">
          <cell r="A627" t="str">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cell r="AH627" t="str">
            <v>--</v>
          </cell>
        </row>
        <row r="628">
          <cell r="A628" t="str">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cell r="AH628" t="str">
            <v>--</v>
          </cell>
        </row>
        <row r="629">
          <cell r="A629" t="str">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1.899E-2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cell r="AH629" t="str">
            <v>Churned-</v>
          </cell>
        </row>
        <row r="630">
          <cell r="A630" t="str">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cell r="AH630" t="str">
            <v>--</v>
          </cell>
        </row>
        <row r="631">
          <cell r="A631" t="str">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cell r="AH631" t="str">
            <v>--</v>
          </cell>
        </row>
        <row r="632">
          <cell r="A632" t="str">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cell r="AH632" t="str">
            <v>--</v>
          </cell>
        </row>
        <row r="633">
          <cell r="A633" t="str">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cell r="AH633" t="str">
            <v>--</v>
          </cell>
        </row>
        <row r="634">
          <cell r="A634" t="str">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cell r="AH634" t="str">
            <v>--</v>
          </cell>
        </row>
        <row r="635">
          <cell r="A635" t="str">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cell r="AH635" t="str">
            <v>-Churned</v>
          </cell>
        </row>
        <row r="636">
          <cell r="A636" t="str">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cell r="AH636" t="str">
            <v>--</v>
          </cell>
        </row>
        <row r="637">
          <cell r="A637" t="str">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cell r="AH637" t="str">
            <v>--</v>
          </cell>
        </row>
        <row r="638">
          <cell r="A638" t="str">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cell r="AH638" t="str">
            <v>--</v>
          </cell>
        </row>
        <row r="639">
          <cell r="A639" t="str">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cell r="AH639" t="str">
            <v>--</v>
          </cell>
        </row>
        <row r="640">
          <cell r="A640" t="str">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cell r="AH640" t="str">
            <v>--</v>
          </cell>
        </row>
        <row r="641">
          <cell r="A641" t="str">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cell r="AH641" t="str">
            <v>--</v>
          </cell>
        </row>
        <row r="642">
          <cell r="A642" t="str">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cell r="AH642" t="str">
            <v>--</v>
          </cell>
        </row>
        <row r="643">
          <cell r="A643" t="str">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cell r="AH643" t="str">
            <v>--</v>
          </cell>
        </row>
        <row r="644">
          <cell r="A644" t="str">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cell r="AH644" t="str">
            <v>--</v>
          </cell>
        </row>
        <row r="645">
          <cell r="A645" t="str">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cell r="AH645" t="str">
            <v>--</v>
          </cell>
        </row>
        <row r="646">
          <cell r="A646" t="str">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cell r="AH646" t="str">
            <v>--</v>
          </cell>
        </row>
        <row r="647">
          <cell r="A647" t="str">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cell r="AH647" t="str">
            <v>--</v>
          </cell>
        </row>
        <row r="648">
          <cell r="A648" t="str">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cell r="AH648" t="str">
            <v>--</v>
          </cell>
        </row>
        <row r="649">
          <cell r="A649" t="str">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cell r="AH649" t="str">
            <v>--</v>
          </cell>
        </row>
        <row r="650">
          <cell r="A650" t="str">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cell r="AH650" t="str">
            <v>--</v>
          </cell>
        </row>
        <row r="651">
          <cell r="A651" t="str">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cell r="AH651" t="str">
            <v>--</v>
          </cell>
        </row>
        <row r="652">
          <cell r="A652" t="str">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cell r="AH652" t="str">
            <v>--</v>
          </cell>
        </row>
        <row r="653">
          <cell r="A653" t="str">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cell r="AH653" t="str">
            <v>--</v>
          </cell>
        </row>
        <row r="654">
          <cell r="A654" t="str">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cell r="AH654" t="str">
            <v>--</v>
          </cell>
        </row>
        <row r="655">
          <cell r="A655" t="str">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cell r="AH655" t="str">
            <v>--</v>
          </cell>
        </row>
        <row r="656">
          <cell r="A656" t="str">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t="str">
            <v>-</v>
          </cell>
          <cell r="AE656" t="str">
            <v>-</v>
          </cell>
          <cell r="AF656" t="str">
            <v>-</v>
          </cell>
          <cell r="AG656" t="str">
            <v>-</v>
          </cell>
          <cell r="AH656" t="str">
            <v>--</v>
          </cell>
        </row>
        <row r="657">
          <cell r="A657" t="str">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cell r="AH657" t="str">
            <v>--</v>
          </cell>
        </row>
        <row r="658">
          <cell r="A658" t="str">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cell r="AH658" t="str">
            <v>--</v>
          </cell>
        </row>
        <row r="659">
          <cell r="A659" t="str">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cell r="AH659" t="str">
            <v>-Retained</v>
          </cell>
        </row>
        <row r="660">
          <cell r="A660" t="str">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cell r="AH660" t="str">
            <v>--</v>
          </cell>
        </row>
        <row r="661">
          <cell r="A661" t="str">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cell r="AH661" t="str">
            <v>--</v>
          </cell>
        </row>
        <row r="662">
          <cell r="A662" t="str">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cell r="AH662" t="str">
            <v>--</v>
          </cell>
        </row>
        <row r="663">
          <cell r="A663" t="str">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cell r="AH663" t="str">
            <v>--</v>
          </cell>
        </row>
        <row r="664">
          <cell r="A664" t="str">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cell r="AH664" t="str">
            <v>--</v>
          </cell>
        </row>
        <row r="665">
          <cell r="A665" t="str">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cell r="AH665" t="str">
            <v>--</v>
          </cell>
        </row>
        <row r="666">
          <cell r="A666" t="str">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cell r="AH666" t="str">
            <v>--</v>
          </cell>
        </row>
        <row r="667">
          <cell r="A667" t="str">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cell r="AH667" t="str">
            <v>--</v>
          </cell>
        </row>
        <row r="668">
          <cell r="A668" t="str">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cell r="AH668" t="str">
            <v>--</v>
          </cell>
        </row>
        <row r="669">
          <cell r="A669" t="str">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cell r="AH669" t="str">
            <v>--</v>
          </cell>
        </row>
        <row r="670">
          <cell r="A670" t="str">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cell r="AH670" t="str">
            <v>--</v>
          </cell>
        </row>
        <row r="671">
          <cell r="A671" t="str">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cell r="AH671" t="str">
            <v>--</v>
          </cell>
        </row>
        <row r="672">
          <cell r="A672" t="str">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cell r="AH672" t="str">
            <v>--</v>
          </cell>
        </row>
        <row r="673">
          <cell r="A673" t="str">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cell r="AH673" t="str">
            <v>--</v>
          </cell>
        </row>
        <row r="674">
          <cell r="A674" t="str">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0.33333333333333337</v>
          </cell>
          <cell r="U674">
            <v>0</v>
          </cell>
          <cell r="V674" t="str">
            <v>-</v>
          </cell>
          <cell r="Z674" t="str">
            <v>-</v>
          </cell>
          <cell r="AA674" t="str">
            <v>-</v>
          </cell>
          <cell r="AB674" t="str">
            <v>-</v>
          </cell>
          <cell r="AC674" t="str">
            <v>-</v>
          </cell>
          <cell r="AD674" t="str">
            <v>-</v>
          </cell>
          <cell r="AE674" t="str">
            <v>-</v>
          </cell>
          <cell r="AF674" t="str">
            <v>-</v>
          </cell>
          <cell r="AG674" t="str">
            <v>-</v>
          </cell>
          <cell r="AH674" t="str">
            <v>--</v>
          </cell>
        </row>
        <row r="675">
          <cell r="A675" t="str">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cell r="AH675" t="str">
            <v>--</v>
          </cell>
        </row>
        <row r="676">
          <cell r="A676" t="str">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cell r="AH676" t="str">
            <v>--</v>
          </cell>
        </row>
        <row r="677">
          <cell r="A677" t="str">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cell r="AH677" t="str">
            <v>--</v>
          </cell>
        </row>
        <row r="678">
          <cell r="A678" t="str">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cell r="AH678" t="str">
            <v>--</v>
          </cell>
        </row>
        <row r="679">
          <cell r="A679" t="str">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cell r="AH679" t="str">
            <v>--</v>
          </cell>
        </row>
        <row r="680">
          <cell r="A680" t="str">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cell r="AH680" t="str">
            <v>--</v>
          </cell>
        </row>
        <row r="681">
          <cell r="A681" t="str">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cell r="AH681" t="str">
            <v>--</v>
          </cell>
        </row>
        <row r="682">
          <cell r="A682" t="str">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cell r="AH682" t="str">
            <v>--</v>
          </cell>
        </row>
        <row r="683">
          <cell r="A683" t="str">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cell r="AH683" t="str">
            <v>--</v>
          </cell>
        </row>
        <row r="684">
          <cell r="A684" t="str">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cell r="AH684" t="str">
            <v>--</v>
          </cell>
        </row>
        <row r="685">
          <cell r="A685" t="str">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cell r="AH685" t="str">
            <v>--</v>
          </cell>
        </row>
        <row r="686">
          <cell r="A686" t="str">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cell r="AH686" t="str">
            <v>--</v>
          </cell>
        </row>
        <row r="687">
          <cell r="A687" t="str">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cell r="AH687" t="str">
            <v>--</v>
          </cell>
        </row>
        <row r="688">
          <cell r="A688" t="str">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cell r="AH688" t="str">
            <v>--</v>
          </cell>
        </row>
        <row r="689">
          <cell r="A689" t="str">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cell r="AH689" t="str">
            <v>--</v>
          </cell>
        </row>
        <row r="690">
          <cell r="A690" t="str">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cell r="AH690" t="str">
            <v>-Active</v>
          </cell>
        </row>
        <row r="691">
          <cell r="A691" t="str">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cell r="AH691" t="str">
            <v>--</v>
          </cell>
        </row>
        <row r="692">
          <cell r="A692" t="str">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cell r="AH692" t="str">
            <v>--</v>
          </cell>
        </row>
        <row r="693">
          <cell r="A693" t="str">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cell r="AH693" t="str">
            <v>--</v>
          </cell>
        </row>
        <row r="694">
          <cell r="A694" t="str">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cell r="AH694" t="str">
            <v>--</v>
          </cell>
        </row>
        <row r="695">
          <cell r="A695" t="str">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cell r="AH695" t="str">
            <v>--</v>
          </cell>
        </row>
        <row r="696">
          <cell r="A696" t="str">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cell r="AH696" t="str">
            <v>--</v>
          </cell>
        </row>
        <row r="697">
          <cell r="A697" t="str">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cell r="AH697" t="str">
            <v>--</v>
          </cell>
        </row>
        <row r="698">
          <cell r="A698" t="str">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cell r="AH698" t="str">
            <v>--</v>
          </cell>
        </row>
        <row r="699">
          <cell r="A699" t="str">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t="str">
            <v>-</v>
          </cell>
          <cell r="AE699" t="str">
            <v>-</v>
          </cell>
          <cell r="AF699" t="str">
            <v>-</v>
          </cell>
          <cell r="AG699" t="str">
            <v>-</v>
          </cell>
          <cell r="AH699" t="str">
            <v>--</v>
          </cell>
        </row>
        <row r="700">
          <cell r="A700" t="str">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cell r="AH700" t="str">
            <v>Retained-</v>
          </cell>
        </row>
        <row r="701">
          <cell r="A701" t="str">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cell r="AH701" t="str">
            <v>--</v>
          </cell>
        </row>
        <row r="702">
          <cell r="A702" t="str">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cell r="AH702" t="str">
            <v>--</v>
          </cell>
        </row>
        <row r="703">
          <cell r="A703" t="str">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cell r="AH703" t="str">
            <v>--</v>
          </cell>
        </row>
        <row r="704">
          <cell r="A704" t="str">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cell r="AH704" t="str">
            <v>--</v>
          </cell>
        </row>
        <row r="705">
          <cell r="A705" t="str">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cell r="AH705" t="str">
            <v>--</v>
          </cell>
        </row>
        <row r="706">
          <cell r="A706" t="str">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cell r="AH706" t="str">
            <v>--</v>
          </cell>
        </row>
        <row r="707">
          <cell r="A707" t="str">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cell r="AH707" t="str">
            <v>--</v>
          </cell>
        </row>
        <row r="708">
          <cell r="A708" t="str">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cell r="AH708" t="str">
            <v>--</v>
          </cell>
        </row>
        <row r="709">
          <cell r="A709" t="str">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cell r="AH709" t="str">
            <v>--</v>
          </cell>
        </row>
        <row r="710">
          <cell r="A710" t="str">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cell r="AH710" t="str">
            <v>--</v>
          </cell>
        </row>
        <row r="711">
          <cell r="A711" t="str">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cell r="AH711" t="str">
            <v>--</v>
          </cell>
        </row>
        <row r="712">
          <cell r="A712" t="str">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cell r="AH712" t="str">
            <v>--</v>
          </cell>
        </row>
        <row r="713">
          <cell r="A713" t="str">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cell r="AH713" t="str">
            <v>--</v>
          </cell>
        </row>
        <row r="714">
          <cell r="A714" t="str">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cell r="AH714" t="str">
            <v>--</v>
          </cell>
        </row>
        <row r="715">
          <cell r="A715" t="str">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cell r="AH715" t="str">
            <v>--</v>
          </cell>
        </row>
        <row r="716">
          <cell r="A716" t="str">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cell r="AH716" t="str">
            <v>--</v>
          </cell>
        </row>
        <row r="717">
          <cell r="A717" t="str">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cell r="AH717" t="str">
            <v>--</v>
          </cell>
        </row>
        <row r="718">
          <cell r="A718" t="str">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cell r="AH718" t="str">
            <v>--</v>
          </cell>
        </row>
        <row r="719">
          <cell r="A719" t="str">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U719">
            <v>8.8333333333333333E-2</v>
          </cell>
          <cell r="V719">
            <v>46139</v>
          </cell>
          <cell r="W719" t="str">
            <v>Apr'26</v>
          </cell>
          <cell r="Z719" t="str">
            <v>-</v>
          </cell>
          <cell r="AA719" t="str">
            <v>-</v>
          </cell>
          <cell r="AB719" t="str">
            <v>-</v>
          </cell>
          <cell r="AC719" t="str">
            <v>-</v>
          </cell>
          <cell r="AD719">
            <v>46107.469456018502</v>
          </cell>
          <cell r="AE719" t="str">
            <v>SR26035503776</v>
          </cell>
          <cell r="AF719" t="str">
            <v>Churned</v>
          </cell>
          <cell r="AG719">
            <v>46139</v>
          </cell>
          <cell r="AH719" t="str">
            <v>Churned-</v>
          </cell>
        </row>
        <row r="720">
          <cell r="A720" t="str">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cell r="AH720" t="str">
            <v>--</v>
          </cell>
        </row>
        <row r="721">
          <cell r="A721" t="str">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cell r="AH721" t="str">
            <v>--</v>
          </cell>
        </row>
        <row r="722">
          <cell r="A722" t="str">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cell r="AH722" t="str">
            <v>--</v>
          </cell>
        </row>
        <row r="723">
          <cell r="A723" t="str">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cell r="AH723" t="str">
            <v>--</v>
          </cell>
        </row>
        <row r="724">
          <cell r="A724" t="str">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cell r="AH724" t="str">
            <v>--</v>
          </cell>
        </row>
        <row r="725">
          <cell r="A725" t="str">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cell r="AH725" t="str">
            <v>--</v>
          </cell>
        </row>
        <row r="726">
          <cell r="A726" t="str">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cell r="AH726" t="str">
            <v>--</v>
          </cell>
        </row>
        <row r="727">
          <cell r="A727" t="str">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cell r="AH727" t="str">
            <v>--</v>
          </cell>
        </row>
        <row r="728">
          <cell r="A728" t="str">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cell r="AH728" t="str">
            <v>--</v>
          </cell>
        </row>
        <row r="729">
          <cell r="A729" t="str">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cell r="AH729" t="str">
            <v>--</v>
          </cell>
        </row>
        <row r="730">
          <cell r="A730" t="str">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cell r="AH730" t="str">
            <v>--</v>
          </cell>
        </row>
        <row r="731">
          <cell r="A731" t="str">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cell r="AH731" t="str">
            <v>--</v>
          </cell>
        </row>
        <row r="732">
          <cell r="A732" t="str">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cell r="AH732" t="str">
            <v>--</v>
          </cell>
        </row>
        <row r="733">
          <cell r="A733" t="str">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cell r="AH733" t="str">
            <v>--</v>
          </cell>
        </row>
        <row r="734">
          <cell r="A734" t="str">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cell r="AH734" t="str">
            <v>--</v>
          </cell>
        </row>
        <row r="735">
          <cell r="A735" t="str">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cell r="AH735" t="str">
            <v>--</v>
          </cell>
        </row>
        <row r="736">
          <cell r="A736" t="str">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cell r="AH736" t="str">
            <v>--</v>
          </cell>
        </row>
        <row r="737">
          <cell r="A737" t="str">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cell r="AH737" t="str">
            <v>--</v>
          </cell>
        </row>
        <row r="738">
          <cell r="A738" t="str">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cell r="AH738" t="str">
            <v>--</v>
          </cell>
        </row>
        <row r="739">
          <cell r="A739" t="str">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cell r="AH739" t="str">
            <v>--</v>
          </cell>
        </row>
        <row r="740">
          <cell r="A740" t="str">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cell r="AH740" t="str">
            <v>--</v>
          </cell>
        </row>
        <row r="741">
          <cell r="A741" t="str">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cell r="AH741" t="str">
            <v>--</v>
          </cell>
        </row>
        <row r="742">
          <cell r="A742" t="str">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cell r="AH742" t="str">
            <v>--</v>
          </cell>
        </row>
        <row r="743">
          <cell r="A743" t="str">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cell r="AH743" t="str">
            <v>--</v>
          </cell>
        </row>
        <row r="744">
          <cell r="A744" t="str">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cell r="AH744" t="str">
            <v>--</v>
          </cell>
        </row>
        <row r="745">
          <cell r="A745" t="str">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cell r="AH745" t="str">
            <v>--</v>
          </cell>
        </row>
        <row r="746">
          <cell r="A746" t="str">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cell r="AH746" t="str">
            <v>--</v>
          </cell>
        </row>
        <row r="747">
          <cell r="A747" t="str">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cell r="AH747" t="str">
            <v>--</v>
          </cell>
        </row>
        <row r="748">
          <cell r="A748" t="str">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cell r="AH748" t="str">
            <v>--</v>
          </cell>
        </row>
        <row r="749">
          <cell r="A749" t="str">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cell r="AH749" t="str">
            <v>--</v>
          </cell>
        </row>
        <row r="750">
          <cell r="A750" t="str">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cell r="AH750" t="str">
            <v>--</v>
          </cell>
        </row>
        <row r="751">
          <cell r="A751" t="str">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cell r="AH751" t="str">
            <v>--</v>
          </cell>
        </row>
        <row r="752">
          <cell r="A752" t="str">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cell r="AH752" t="str">
            <v>--</v>
          </cell>
        </row>
        <row r="753">
          <cell r="A753" t="str">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cell r="AH753" t="str">
            <v>--</v>
          </cell>
        </row>
        <row r="754">
          <cell r="A754" t="str">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cell r="AH754" t="str">
            <v>--</v>
          </cell>
        </row>
        <row r="755">
          <cell r="A755" t="str">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cell r="AH755" t="str">
            <v>--</v>
          </cell>
        </row>
        <row r="756">
          <cell r="A756" t="str">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cell r="AH756" t="str">
            <v>--</v>
          </cell>
        </row>
        <row r="757">
          <cell r="A757" t="str">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cell r="AH757" t="str">
            <v>--</v>
          </cell>
        </row>
        <row r="758">
          <cell r="A758" t="str">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cell r="AH758" t="str">
            <v>--</v>
          </cell>
        </row>
        <row r="759">
          <cell r="A759" t="str">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cell r="AH759" t="str">
            <v>--</v>
          </cell>
        </row>
        <row r="760">
          <cell r="A760" t="str">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cell r="AH760" t="str">
            <v>--</v>
          </cell>
        </row>
        <row r="761">
          <cell r="A761" t="str">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cell r="AH761" t="str">
            <v>--</v>
          </cell>
        </row>
        <row r="762">
          <cell r="A762" t="str">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cell r="AH762" t="str">
            <v>--</v>
          </cell>
        </row>
        <row r="763">
          <cell r="A763" t="str">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cell r="AH763" t="str">
            <v>--</v>
          </cell>
        </row>
        <row r="764">
          <cell r="A764" t="str">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cell r="AH764" t="str">
            <v>Churned-</v>
          </cell>
        </row>
        <row r="765">
          <cell r="A765" t="str">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cell r="AH765" t="str">
            <v>--</v>
          </cell>
        </row>
        <row r="766">
          <cell r="A766" t="str">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cell r="AH766" t="str">
            <v>--</v>
          </cell>
        </row>
        <row r="767">
          <cell r="A767" t="str">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cell r="AH767" t="str">
            <v>--</v>
          </cell>
        </row>
        <row r="768">
          <cell r="A768" t="str">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cell r="AH768" t="str">
            <v>--</v>
          </cell>
        </row>
        <row r="769">
          <cell r="A769" t="str">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cell r="AH769" t="str">
            <v>--</v>
          </cell>
        </row>
        <row r="770">
          <cell r="A770" t="str">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cell r="AH770" t="str">
            <v>--</v>
          </cell>
        </row>
        <row r="771">
          <cell r="A771" t="str">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cell r="AH771" t="str">
            <v>--</v>
          </cell>
        </row>
        <row r="772">
          <cell r="A772" t="str">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cell r="AH772" t="str">
            <v>--</v>
          </cell>
        </row>
        <row r="773">
          <cell r="A773" t="str">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cell r="AH773" t="str">
            <v>--</v>
          </cell>
        </row>
        <row r="774">
          <cell r="A774" t="str">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cell r="AH774" t="str">
            <v>--</v>
          </cell>
        </row>
        <row r="775">
          <cell r="A775" t="str">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cell r="AH775" t="str">
            <v>--</v>
          </cell>
        </row>
        <row r="776">
          <cell r="A776" t="str">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cell r="AH776" t="str">
            <v>--</v>
          </cell>
        </row>
        <row r="777">
          <cell r="A777" t="str">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cell r="AH777" t="str">
            <v>--</v>
          </cell>
        </row>
        <row r="778">
          <cell r="A778" t="str">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cell r="AH778" t="str">
            <v>--</v>
          </cell>
        </row>
        <row r="779">
          <cell r="A779" t="str">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cell r="AH779" t="str">
            <v>--</v>
          </cell>
        </row>
        <row r="780">
          <cell r="A780" t="str">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cell r="AH780" t="str">
            <v>--</v>
          </cell>
        </row>
        <row r="781">
          <cell r="A781" t="str">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cell r="AH781" t="str">
            <v>--</v>
          </cell>
        </row>
        <row r="782">
          <cell r="A782" t="str">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cell r="AH782" t="str">
            <v>--</v>
          </cell>
        </row>
        <row r="783">
          <cell r="A783" t="str">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cell r="AH783" t="str">
            <v>--</v>
          </cell>
        </row>
        <row r="784">
          <cell r="A784" t="str">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cell r="AH784" t="str">
            <v>--</v>
          </cell>
        </row>
        <row r="785">
          <cell r="A785" t="str">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cell r="AH785" t="str">
            <v>--</v>
          </cell>
        </row>
        <row r="786">
          <cell r="A786" t="str">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cell r="AH786" t="str">
            <v>--</v>
          </cell>
        </row>
        <row r="787">
          <cell r="A787" t="str">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cell r="AH787" t="str">
            <v>--</v>
          </cell>
        </row>
        <row r="788">
          <cell r="A788" t="str">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cell r="AH788" t="str">
            <v>--</v>
          </cell>
        </row>
        <row r="789">
          <cell r="A789" t="str">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cell r="AH789" t="str">
            <v>--</v>
          </cell>
        </row>
        <row r="790">
          <cell r="A790" t="str">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cell r="AH790" t="str">
            <v>--</v>
          </cell>
        </row>
        <row r="791">
          <cell r="A791" t="str">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cell r="AH791" t="str">
            <v>--</v>
          </cell>
        </row>
        <row r="792">
          <cell r="A792" t="str">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cell r="AH792" t="str">
            <v>--</v>
          </cell>
        </row>
        <row r="793">
          <cell r="A793" t="str">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cell r="AH793" t="str">
            <v>--</v>
          </cell>
        </row>
        <row r="794">
          <cell r="A794" t="str">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cell r="AH794" t="str">
            <v>--</v>
          </cell>
        </row>
        <row r="795">
          <cell r="A795" t="str">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cell r="AH795" t="str">
            <v>--</v>
          </cell>
        </row>
        <row r="796">
          <cell r="A796" t="str">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cell r="AH796" t="str">
            <v>--</v>
          </cell>
        </row>
        <row r="797">
          <cell r="A797" t="str">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cell r="AH797" t="str">
            <v>Churned-</v>
          </cell>
        </row>
        <row r="798">
          <cell r="A798" t="str">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cell r="AH798" t="str">
            <v>--</v>
          </cell>
        </row>
        <row r="799">
          <cell r="A799" t="str">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cell r="AH799" t="str">
            <v>--</v>
          </cell>
        </row>
        <row r="800">
          <cell r="A800" t="str">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cell r="AH800" t="str">
            <v>--</v>
          </cell>
        </row>
        <row r="801">
          <cell r="A801" t="str">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cell r="AH801" t="str">
            <v>--</v>
          </cell>
        </row>
        <row r="802">
          <cell r="A802" t="str">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cell r="AH802" t="str">
            <v>--</v>
          </cell>
        </row>
        <row r="803">
          <cell r="A803" t="str">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cell r="AH803" t="str">
            <v>--</v>
          </cell>
        </row>
        <row r="804">
          <cell r="A804" t="str">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cell r="AH804" t="str">
            <v>--</v>
          </cell>
        </row>
        <row r="805">
          <cell r="A805" t="str">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cell r="AH805" t="str">
            <v>--</v>
          </cell>
        </row>
        <row r="806">
          <cell r="A806" t="str">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cell r="AH806" t="str">
            <v>--</v>
          </cell>
        </row>
        <row r="807">
          <cell r="A807" t="str">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cell r="AH807" t="str">
            <v>--</v>
          </cell>
        </row>
        <row r="808">
          <cell r="A808" t="str">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cell r="AH808" t="str">
            <v>--</v>
          </cell>
        </row>
        <row r="809">
          <cell r="A809" t="str">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cell r="AH809" t="str">
            <v>--</v>
          </cell>
        </row>
        <row r="810">
          <cell r="A810" t="str">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cell r="AH810" t="str">
            <v>--</v>
          </cell>
        </row>
        <row r="811">
          <cell r="A811" t="str">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cell r="AH811" t="str">
            <v>--</v>
          </cell>
        </row>
        <row r="812">
          <cell r="A812" t="str">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cell r="AH812" t="str">
            <v>--</v>
          </cell>
        </row>
        <row r="813">
          <cell r="A813" t="str">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cell r="AH813" t="str">
            <v>--</v>
          </cell>
        </row>
        <row r="814">
          <cell r="A814" t="str">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cell r="AH814" t="str">
            <v>--</v>
          </cell>
        </row>
        <row r="815">
          <cell r="A815" t="str">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cell r="AH815" t="str">
            <v>--</v>
          </cell>
        </row>
        <row r="816">
          <cell r="A816" t="str">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cell r="AH816" t="str">
            <v>--</v>
          </cell>
        </row>
        <row r="817">
          <cell r="A817" t="str">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cell r="AH817" t="str">
            <v>--</v>
          </cell>
        </row>
        <row r="818">
          <cell r="A818" t="str">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cell r="AH818" t="str">
            <v>--</v>
          </cell>
        </row>
        <row r="819">
          <cell r="A819" t="str">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cell r="AH819" t="str">
            <v>--</v>
          </cell>
        </row>
        <row r="820">
          <cell r="A820" t="str">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cell r="AH820" t="str">
            <v>--</v>
          </cell>
        </row>
        <row r="821">
          <cell r="A821" t="str">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cell r="AH821" t="str">
            <v>--</v>
          </cell>
        </row>
        <row r="822">
          <cell r="A822" t="str">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cell r="AH822" t="str">
            <v>--</v>
          </cell>
        </row>
        <row r="823">
          <cell r="A823" t="str">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cell r="AH823" t="str">
            <v>--</v>
          </cell>
        </row>
        <row r="824">
          <cell r="A824" t="str">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cell r="AH824" t="str">
            <v>--</v>
          </cell>
        </row>
        <row r="825">
          <cell r="A825" t="str">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cell r="AH825" t="str">
            <v>--</v>
          </cell>
        </row>
        <row r="826">
          <cell r="A826" t="str">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cell r="AH826" t="str">
            <v>--</v>
          </cell>
        </row>
        <row r="827">
          <cell r="A827" t="str">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cell r="AH827" t="str">
            <v>--</v>
          </cell>
        </row>
        <row r="828">
          <cell r="A828" t="str">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cell r="AH828" t="str">
            <v>--</v>
          </cell>
        </row>
        <row r="829">
          <cell r="A829" t="str">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cell r="AH829" t="str">
            <v>--</v>
          </cell>
        </row>
        <row r="830">
          <cell r="A830" t="str">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cell r="AH830" t="str">
            <v>--</v>
          </cell>
        </row>
        <row r="831">
          <cell r="A831" t="str">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cell r="AH831" t="str">
            <v>--</v>
          </cell>
        </row>
        <row r="832">
          <cell r="A832" t="str">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cell r="AH832" t="str">
            <v>--</v>
          </cell>
        </row>
        <row r="833">
          <cell r="A833" t="str">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cell r="AH833" t="str">
            <v>--</v>
          </cell>
        </row>
        <row r="834">
          <cell r="A834" t="str">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cell r="AH834" t="str">
            <v>--</v>
          </cell>
        </row>
        <row r="835">
          <cell r="A835" t="str">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cell r="AH835" t="str">
            <v>--</v>
          </cell>
        </row>
        <row r="836">
          <cell r="A836" t="str">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cell r="AH836" t="str">
            <v>--</v>
          </cell>
        </row>
        <row r="837">
          <cell r="A837" t="str">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cell r="AH837" t="str">
            <v>--</v>
          </cell>
        </row>
        <row r="838">
          <cell r="A838" t="str">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cell r="AH838" t="str">
            <v>--</v>
          </cell>
        </row>
        <row r="839">
          <cell r="A839" t="str">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cell r="AH839" t="str">
            <v>--</v>
          </cell>
        </row>
        <row r="840">
          <cell r="A840" t="str">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cell r="AH840" t="str">
            <v>--</v>
          </cell>
        </row>
        <row r="841">
          <cell r="A841" t="str">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cell r="AH841" t="str">
            <v>--</v>
          </cell>
        </row>
        <row r="842">
          <cell r="A842" t="str">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cell r="AH842" t="str">
            <v>--</v>
          </cell>
        </row>
        <row r="843">
          <cell r="A843" t="str">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cell r="AH843" t="str">
            <v>--</v>
          </cell>
        </row>
        <row r="844">
          <cell r="A844" t="str">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cell r="AH844" t="str">
            <v>--</v>
          </cell>
        </row>
        <row r="845">
          <cell r="A845" t="str">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cell r="AH845" t="str">
            <v>--</v>
          </cell>
        </row>
        <row r="846">
          <cell r="A846" t="str">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cell r="AH846" t="str">
            <v>--</v>
          </cell>
        </row>
        <row r="847">
          <cell r="A847" t="str">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cell r="AH847" t="str">
            <v>Active-</v>
          </cell>
        </row>
        <row r="848">
          <cell r="A848" t="str">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cell r="AH848" t="str">
            <v>--</v>
          </cell>
        </row>
        <row r="849">
          <cell r="A849" t="str">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cell r="AH849" t="str">
            <v>--</v>
          </cell>
        </row>
        <row r="850">
          <cell r="A850" t="str">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cell r="AH850" t="str">
            <v>--</v>
          </cell>
        </row>
        <row r="851">
          <cell r="A851" t="str">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cell r="AH851" t="str">
            <v>--</v>
          </cell>
        </row>
        <row r="852">
          <cell r="A852" t="str">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cell r="AH852" t="str">
            <v>--</v>
          </cell>
        </row>
        <row r="853">
          <cell r="A853" t="str">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cell r="AH853" t="str">
            <v>--</v>
          </cell>
        </row>
        <row r="854">
          <cell r="A854" t="str">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cell r="AH854" t="str">
            <v>--</v>
          </cell>
        </row>
        <row r="855">
          <cell r="A855" t="str">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cell r="AH855" t="str">
            <v>--</v>
          </cell>
        </row>
        <row r="856">
          <cell r="A856" t="str">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cell r="AH856" t="str">
            <v>--</v>
          </cell>
        </row>
        <row r="857">
          <cell r="A857" t="str">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cell r="AH857" t="str">
            <v>--</v>
          </cell>
        </row>
        <row r="858">
          <cell r="A858" t="str">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cell r="AH858" t="str">
            <v>--</v>
          </cell>
        </row>
        <row r="859">
          <cell r="A859" t="str">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cell r="AH859" t="str">
            <v>--</v>
          </cell>
        </row>
        <row r="860">
          <cell r="A860" t="str">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cell r="AH860" t="str">
            <v>--</v>
          </cell>
        </row>
        <row r="861">
          <cell r="A861" t="str">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cell r="AH861" t="str">
            <v>--</v>
          </cell>
        </row>
        <row r="862">
          <cell r="A862" t="str">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cell r="AH862" t="str">
            <v>--</v>
          </cell>
        </row>
        <row r="863">
          <cell r="A863" t="str">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cell r="AH863" t="str">
            <v>--</v>
          </cell>
        </row>
        <row r="864">
          <cell r="A864" t="str">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cell r="AH864" t="str">
            <v>--</v>
          </cell>
        </row>
        <row r="865">
          <cell r="A865" t="str">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cell r="AH865" t="str">
            <v>--</v>
          </cell>
        </row>
        <row r="866">
          <cell r="A866" t="str">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cell r="AH866" t="str">
            <v>--</v>
          </cell>
        </row>
        <row r="867">
          <cell r="A867" t="str">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cell r="AH867" t="str">
            <v>--</v>
          </cell>
        </row>
        <row r="868">
          <cell r="A868" t="str">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cell r="AH868" t="str">
            <v>--</v>
          </cell>
        </row>
        <row r="869">
          <cell r="A869" t="str">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cell r="AH869" t="str">
            <v>--</v>
          </cell>
        </row>
        <row r="870">
          <cell r="A870" t="str">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cell r="AH870" t="str">
            <v>--</v>
          </cell>
        </row>
        <row r="871">
          <cell r="A871" t="str">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cell r="AH871" t="str">
            <v>--</v>
          </cell>
        </row>
        <row r="872">
          <cell r="A872" t="str">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0.66666666666666674</v>
          </cell>
          <cell r="U872">
            <v>0</v>
          </cell>
          <cell r="V872" t="str">
            <v>-</v>
          </cell>
          <cell r="Z872" t="str">
            <v>-</v>
          </cell>
          <cell r="AA872" t="str">
            <v>-</v>
          </cell>
          <cell r="AB872" t="str">
            <v>-</v>
          </cell>
          <cell r="AC872" t="str">
            <v>-</v>
          </cell>
          <cell r="AD872" t="str">
            <v>-</v>
          </cell>
          <cell r="AE872" t="str">
            <v>-</v>
          </cell>
          <cell r="AF872" t="str">
            <v>-</v>
          </cell>
          <cell r="AG872" t="str">
            <v>-</v>
          </cell>
          <cell r="AH872" t="str">
            <v>--</v>
          </cell>
        </row>
        <row r="873">
          <cell r="A873" t="str">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cell r="AH873" t="str">
            <v>--</v>
          </cell>
        </row>
        <row r="874">
          <cell r="A874" t="str">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cell r="AH874" t="str">
            <v>--</v>
          </cell>
        </row>
        <row r="875">
          <cell r="A875" t="str">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cell r="AH875" t="str">
            <v>--</v>
          </cell>
        </row>
        <row r="876">
          <cell r="A876" t="str">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cell r="AH876" t="str">
            <v>--</v>
          </cell>
        </row>
        <row r="877">
          <cell r="A877" t="str">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cell r="AH877" t="str">
            <v>--</v>
          </cell>
        </row>
        <row r="878">
          <cell r="A878" t="str">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cell r="AH878" t="str">
            <v>--</v>
          </cell>
        </row>
        <row r="879">
          <cell r="A879" t="str">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cell r="AH879" t="str">
            <v>--</v>
          </cell>
        </row>
        <row r="880">
          <cell r="A880" t="str">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cell r="AH880" t="str">
            <v>--</v>
          </cell>
        </row>
        <row r="881">
          <cell r="A881" t="str">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cell r="AH881" t="str">
            <v>-Churned</v>
          </cell>
        </row>
        <row r="882">
          <cell r="A882" t="str">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cell r="AH882" t="str">
            <v>--</v>
          </cell>
        </row>
        <row r="883">
          <cell r="A883" t="str">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cell r="AH883" t="str">
            <v>--</v>
          </cell>
        </row>
        <row r="884">
          <cell r="A884" t="str">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cell r="AH884" t="str">
            <v>--</v>
          </cell>
        </row>
        <row r="885">
          <cell r="A885" t="str">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cell r="AH885" t="str">
            <v>--</v>
          </cell>
        </row>
        <row r="886">
          <cell r="A886" t="str">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t="str">
            <v>-</v>
          </cell>
          <cell r="AA886" t="str">
            <v>-</v>
          </cell>
          <cell r="AB886" t="str">
            <v>-</v>
          </cell>
          <cell r="AC886" t="str">
            <v>-</v>
          </cell>
          <cell r="AD886" t="str">
            <v>-</v>
          </cell>
          <cell r="AE886" t="str">
            <v>-</v>
          </cell>
          <cell r="AF886" t="str">
            <v>-</v>
          </cell>
          <cell r="AG886" t="str">
            <v>-</v>
          </cell>
          <cell r="AH886" t="str">
            <v>--</v>
          </cell>
        </row>
        <row r="887">
          <cell r="A887" t="str">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cell r="AH887" t="str">
            <v>--</v>
          </cell>
        </row>
        <row r="888">
          <cell r="A888" t="str">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cell r="AH888" t="str">
            <v>--</v>
          </cell>
        </row>
        <row r="889">
          <cell r="A889" t="str">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cell r="AH889" t="str">
            <v>--</v>
          </cell>
        </row>
        <row r="890">
          <cell r="A890" t="str">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cell r="AH890" t="str">
            <v>--</v>
          </cell>
        </row>
        <row r="891">
          <cell r="A891" t="str">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cell r="AH891" t="str">
            <v>--</v>
          </cell>
        </row>
        <row r="892">
          <cell r="A892" t="str">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cell r="AH892" t="str">
            <v>--</v>
          </cell>
        </row>
        <row r="893">
          <cell r="A893" t="str">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cell r="AH893" t="str">
            <v>--</v>
          </cell>
        </row>
        <row r="894">
          <cell r="A894" t="str">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cell r="AH894" t="str">
            <v>Churned-</v>
          </cell>
        </row>
        <row r="895">
          <cell r="A895" t="str">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cell r="AH895" t="str">
            <v>--</v>
          </cell>
        </row>
        <row r="896">
          <cell r="A896" t="str">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cell r="AH896" t="str">
            <v>--</v>
          </cell>
        </row>
        <row r="897">
          <cell r="A897" t="str">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cell r="AH897" t="str">
            <v>--</v>
          </cell>
        </row>
        <row r="898">
          <cell r="A898" t="str">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cell r="AH898" t="str">
            <v>--</v>
          </cell>
        </row>
        <row r="899">
          <cell r="A899" t="str">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cell r="AH899" t="str">
            <v>--</v>
          </cell>
        </row>
        <row r="900">
          <cell r="A900" t="str">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cell r="AH900" t="str">
            <v>--</v>
          </cell>
        </row>
        <row r="901">
          <cell r="A901" t="str">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cell r="AH901" t="str">
            <v>--</v>
          </cell>
        </row>
        <row r="902">
          <cell r="A902" t="str">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cell r="AH902" t="str">
            <v>--</v>
          </cell>
        </row>
        <row r="903">
          <cell r="A903" t="str">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U903">
            <v>7.0000000000000007E-2</v>
          </cell>
          <cell r="V903">
            <v>46140</v>
          </cell>
          <cell r="W903" t="str">
            <v>Apr'26</v>
          </cell>
          <cell r="Z903">
            <v>46125.655324074098</v>
          </cell>
          <cell r="AA903" t="str">
            <v>SR26045524932</v>
          </cell>
          <cell r="AB903" t="str">
            <v>Churned</v>
          </cell>
          <cell r="AC903">
            <v>46140</v>
          </cell>
          <cell r="AD903" t="str">
            <v>-</v>
          </cell>
          <cell r="AE903" t="str">
            <v>-</v>
          </cell>
          <cell r="AF903" t="str">
            <v>-</v>
          </cell>
          <cell r="AG903" t="str">
            <v>-</v>
          </cell>
          <cell r="AH903" t="str">
            <v>-Churned</v>
          </cell>
        </row>
        <row r="904">
          <cell r="A904" t="str">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cell r="AH904" t="str">
            <v>--</v>
          </cell>
        </row>
        <row r="905">
          <cell r="A905" t="str">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cell r="AH905" t="str">
            <v>--</v>
          </cell>
        </row>
        <row r="906">
          <cell r="A906" t="str">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cell r="AH906" t="str">
            <v>--</v>
          </cell>
        </row>
        <row r="907">
          <cell r="A907" t="str">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t="str">
            <v>-</v>
          </cell>
          <cell r="AA907" t="str">
            <v>-</v>
          </cell>
          <cell r="AB907" t="str">
            <v>-</v>
          </cell>
          <cell r="AC907" t="str">
            <v>-</v>
          </cell>
          <cell r="AD907" t="str">
            <v>-</v>
          </cell>
          <cell r="AE907" t="str">
            <v>-</v>
          </cell>
          <cell r="AF907" t="str">
            <v>-</v>
          </cell>
          <cell r="AG907" t="str">
            <v>-</v>
          </cell>
          <cell r="AH907" t="str">
            <v>--</v>
          </cell>
        </row>
        <row r="908">
          <cell r="A908" t="str">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cell r="AH908" t="str">
            <v>--</v>
          </cell>
        </row>
        <row r="909">
          <cell r="A909" t="str">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cell r="AH909" t="str">
            <v>--</v>
          </cell>
        </row>
        <row r="910">
          <cell r="A910" t="str">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cell r="AH910" t="str">
            <v>--</v>
          </cell>
        </row>
        <row r="911">
          <cell r="A911" t="str">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cell r="AH911" t="str">
            <v>--</v>
          </cell>
        </row>
        <row r="912">
          <cell r="A912" t="str">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cell r="AH912" t="str">
            <v>--</v>
          </cell>
        </row>
        <row r="913">
          <cell r="A913" t="str">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cell r="AH913" t="str">
            <v>--</v>
          </cell>
        </row>
        <row r="914">
          <cell r="A914" t="str">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cell r="AH914" t="str">
            <v>--</v>
          </cell>
        </row>
        <row r="915">
          <cell r="A915" t="str">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t="str">
            <v>-</v>
          </cell>
          <cell r="AA915" t="str">
            <v>-</v>
          </cell>
          <cell r="AB915" t="str">
            <v>-</v>
          </cell>
          <cell r="AC915" t="str">
            <v>-</v>
          </cell>
          <cell r="AD915" t="str">
            <v>-</v>
          </cell>
          <cell r="AE915" t="str">
            <v>-</v>
          </cell>
          <cell r="AF915" t="str">
            <v>-</v>
          </cell>
          <cell r="AG915" t="str">
            <v>-</v>
          </cell>
          <cell r="AH915" t="str">
            <v>--</v>
          </cell>
        </row>
        <row r="916">
          <cell r="A916" t="str">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cell r="AH916" t="str">
            <v>--</v>
          </cell>
        </row>
        <row r="917">
          <cell r="A917" t="str">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cell r="AH917" t="str">
            <v>--</v>
          </cell>
        </row>
        <row r="918">
          <cell r="A918" t="str">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cell r="AH918" t="str">
            <v>--</v>
          </cell>
        </row>
        <row r="919">
          <cell r="A919" t="str">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cell r="AH919" t="str">
            <v>--</v>
          </cell>
        </row>
        <row r="920">
          <cell r="A920" t="str">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cell r="AH920" t="str">
            <v>--</v>
          </cell>
        </row>
        <row r="921">
          <cell r="A921" t="str">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cell r="AH921" t="str">
            <v>--</v>
          </cell>
        </row>
        <row r="922">
          <cell r="A922" t="str">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cell r="AH922" t="str">
            <v>--</v>
          </cell>
        </row>
        <row r="923">
          <cell r="A923" t="str">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cell r="AH923" t="str">
            <v>--</v>
          </cell>
        </row>
        <row r="924">
          <cell r="A924" t="str">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cell r="AH924" t="str">
            <v>--</v>
          </cell>
        </row>
        <row r="925">
          <cell r="A925" t="str">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cell r="AH925" t="str">
            <v>--</v>
          </cell>
        </row>
        <row r="926">
          <cell r="A926" t="str">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cell r="AH926" t="str">
            <v>--</v>
          </cell>
        </row>
        <row r="927">
          <cell r="A927" t="str">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cell r="AH927" t="str">
            <v>--</v>
          </cell>
        </row>
        <row r="928">
          <cell r="A928" t="str">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cell r="AH928" t="str">
            <v>--</v>
          </cell>
        </row>
        <row r="929">
          <cell r="A929" t="str">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46143.515370370398</v>
          </cell>
          <cell r="AA929" t="str">
            <v>SR26055545866</v>
          </cell>
          <cell r="AB929" t="str">
            <v>Active</v>
          </cell>
          <cell r="AC929" t="str">
            <v>-</v>
          </cell>
          <cell r="AD929" t="str">
            <v>-</v>
          </cell>
          <cell r="AE929" t="str">
            <v>-</v>
          </cell>
          <cell r="AF929" t="str">
            <v>-</v>
          </cell>
          <cell r="AG929" t="str">
            <v>-</v>
          </cell>
          <cell r="AH929" t="str">
            <v>-Active</v>
          </cell>
        </row>
        <row r="930">
          <cell r="A930" t="str">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cell r="AH930" t="str">
            <v>--</v>
          </cell>
        </row>
        <row r="931">
          <cell r="A931" t="str">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cell r="AH931" t="str">
            <v>--</v>
          </cell>
        </row>
        <row r="932">
          <cell r="A932" t="str">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cell r="AH932" t="str">
            <v>--</v>
          </cell>
        </row>
        <row r="933">
          <cell r="A933" t="str">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cell r="AH933" t="str">
            <v>--</v>
          </cell>
        </row>
        <row r="934">
          <cell r="A934" t="str">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cell r="AH934" t="str">
            <v>--</v>
          </cell>
        </row>
        <row r="935">
          <cell r="A935" t="str">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cell r="AH935" t="str">
            <v>--</v>
          </cell>
        </row>
        <row r="936">
          <cell r="A936" t="str">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cell r="AH936" t="str">
            <v>--</v>
          </cell>
        </row>
        <row r="937">
          <cell r="A937" t="str">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cell r="AH937" t="str">
            <v>--</v>
          </cell>
        </row>
        <row r="938">
          <cell r="A938" t="str">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cell r="AH938" t="str">
            <v>--</v>
          </cell>
        </row>
        <row r="939">
          <cell r="A939" t="str">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cell r="AH939" t="str">
            <v>--</v>
          </cell>
        </row>
        <row r="940">
          <cell r="A940" t="str">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cell r="AH940" t="str">
            <v>--</v>
          </cell>
        </row>
        <row r="941">
          <cell r="A941" t="str">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cell r="AH941" t="str">
            <v>--</v>
          </cell>
        </row>
        <row r="942">
          <cell r="A942" t="str">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46143.515243055597</v>
          </cell>
          <cell r="AA942" t="str">
            <v>SR26055545865</v>
          </cell>
          <cell r="AB942" t="str">
            <v>Active</v>
          </cell>
          <cell r="AC942" t="str">
            <v>-</v>
          </cell>
          <cell r="AD942" t="str">
            <v>-</v>
          </cell>
          <cell r="AE942" t="str">
            <v>-</v>
          </cell>
          <cell r="AF942" t="str">
            <v>-</v>
          </cell>
          <cell r="AG942" t="str">
            <v>-</v>
          </cell>
          <cell r="AH942" t="str">
            <v>-Active</v>
          </cell>
        </row>
        <row r="943">
          <cell r="A943" t="str">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cell r="AH943" t="str">
            <v>--</v>
          </cell>
        </row>
        <row r="944">
          <cell r="A944" t="str">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cell r="AH944" t="str">
            <v>--</v>
          </cell>
        </row>
        <row r="945">
          <cell r="A945" t="str">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cell r="AH945" t="str">
            <v>--</v>
          </cell>
        </row>
        <row r="946">
          <cell r="A946" t="str">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cell r="AH946" t="str">
            <v>--</v>
          </cell>
        </row>
        <row r="947">
          <cell r="A947" t="str">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cell r="AH947" t="str">
            <v>--</v>
          </cell>
        </row>
        <row r="948">
          <cell r="A948" t="str">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cell r="AH948" t="str">
            <v>--</v>
          </cell>
        </row>
        <row r="949">
          <cell r="A949" t="str">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cell r="AH949" t="str">
            <v>--</v>
          </cell>
        </row>
        <row r="950">
          <cell r="A950" t="str">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cell r="AH950" t="str">
            <v>--</v>
          </cell>
        </row>
        <row r="951">
          <cell r="A951" t="str">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cell r="AH951" t="str">
            <v>--</v>
          </cell>
        </row>
        <row r="952">
          <cell r="A952" t="str">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cell r="AH952" t="str">
            <v>--</v>
          </cell>
        </row>
        <row r="953">
          <cell r="A953" t="str">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cell r="AH953" t="str">
            <v>--</v>
          </cell>
        </row>
        <row r="954">
          <cell r="A954" t="str">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cell r="AH954" t="str">
            <v>--</v>
          </cell>
        </row>
        <row r="955">
          <cell r="A955" t="str">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cell r="AH955" t="str">
            <v>--</v>
          </cell>
        </row>
        <row r="956">
          <cell r="A956" t="str">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v>46143.519386574102</v>
          </cell>
          <cell r="AA956" t="str">
            <v>SR26055545873</v>
          </cell>
          <cell r="AB956" t="str">
            <v>Active</v>
          </cell>
          <cell r="AC956" t="str">
            <v>-</v>
          </cell>
          <cell r="AD956" t="str">
            <v>-</v>
          </cell>
          <cell r="AE956" t="str">
            <v>-</v>
          </cell>
          <cell r="AF956" t="str">
            <v>-</v>
          </cell>
          <cell r="AG956" t="str">
            <v>-</v>
          </cell>
          <cell r="AH956" t="str">
            <v>-Active</v>
          </cell>
        </row>
        <row r="957">
          <cell r="A957" t="str">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cell r="AH957" t="str">
            <v>--</v>
          </cell>
        </row>
        <row r="958">
          <cell r="A958" t="str">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cell r="AH958" t="str">
            <v>--</v>
          </cell>
        </row>
        <row r="959">
          <cell r="A959" t="str">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cell r="AH959" t="str">
            <v>--</v>
          </cell>
        </row>
        <row r="960">
          <cell r="A960" t="str">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cell r="AH960" t="str">
            <v>--</v>
          </cell>
        </row>
        <row r="961">
          <cell r="A961" t="str">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cell r="AH961" t="str">
            <v>--</v>
          </cell>
        </row>
        <row r="962">
          <cell r="A962" t="str">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cell r="AH962" t="str">
            <v>--</v>
          </cell>
        </row>
        <row r="963">
          <cell r="A963" t="str">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cell r="AH963" t="str">
            <v>--</v>
          </cell>
        </row>
        <row r="964">
          <cell r="A964" t="str">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cell r="AH964" t="str">
            <v>--</v>
          </cell>
        </row>
        <row r="965">
          <cell r="A965" t="str">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cell r="AH965" t="str">
            <v>--</v>
          </cell>
        </row>
        <row r="966">
          <cell r="A966" t="str">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cell r="AH966" t="str">
            <v>--</v>
          </cell>
        </row>
        <row r="967">
          <cell r="A967" t="str">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cell r="AH967" t="str">
            <v>--</v>
          </cell>
        </row>
        <row r="968">
          <cell r="A968" t="str">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cell r="AH968" t="str">
            <v>--</v>
          </cell>
        </row>
        <row r="969">
          <cell r="A969" t="str">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cell r="AH969" t="str">
            <v>--</v>
          </cell>
        </row>
        <row r="970">
          <cell r="A970" t="str">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cell r="AH970" t="str">
            <v>--</v>
          </cell>
        </row>
        <row r="971">
          <cell r="A971" t="str">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cell r="AH971" t="str">
            <v>--</v>
          </cell>
        </row>
        <row r="972">
          <cell r="A972" t="str">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cell r="AH972" t="str">
            <v>Active-</v>
          </cell>
        </row>
        <row r="973">
          <cell r="A973" t="str">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cell r="AH973" t="str">
            <v>--</v>
          </cell>
        </row>
        <row r="974">
          <cell r="A974" t="str">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cell r="AH974" t="str">
            <v>--</v>
          </cell>
        </row>
        <row r="975">
          <cell r="A975" t="str">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cell r="AH975" t="str">
            <v>--</v>
          </cell>
        </row>
        <row r="976">
          <cell r="A976" t="str">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cell r="AH976" t="str">
            <v>--</v>
          </cell>
        </row>
        <row r="977">
          <cell r="A977" t="str">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cell r="AH977" t="str">
            <v>--</v>
          </cell>
        </row>
        <row r="978">
          <cell r="A978" t="str">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cell r="AH978" t="str">
            <v>--</v>
          </cell>
        </row>
        <row r="979">
          <cell r="A979" t="str">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cell r="AH979" t="str">
            <v>--</v>
          </cell>
        </row>
        <row r="980">
          <cell r="A980" t="str">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cell r="AH980" t="str">
            <v>--</v>
          </cell>
        </row>
        <row r="981">
          <cell r="A981" t="str">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cell r="AH981" t="str">
            <v>--</v>
          </cell>
        </row>
        <row r="982">
          <cell r="A982" t="str">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cell r="AH982" t="str">
            <v>--</v>
          </cell>
        </row>
        <row r="983">
          <cell r="A983" t="str">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cell r="AH983" t="str">
            <v>--</v>
          </cell>
        </row>
        <row r="984">
          <cell r="A984" t="str">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cell r="AH984" t="str">
            <v>--</v>
          </cell>
        </row>
        <row r="985">
          <cell r="A985" t="str">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cell r="AH985" t="str">
            <v>--</v>
          </cell>
        </row>
        <row r="986">
          <cell r="A986" t="str">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cell r="AH986" t="str">
            <v>-Active</v>
          </cell>
        </row>
        <row r="987">
          <cell r="A987" t="str">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v>46141.435231481497</v>
          </cell>
          <cell r="AA987" t="str">
            <v>SR26045542414</v>
          </cell>
          <cell r="AB987" t="str">
            <v>Active</v>
          </cell>
          <cell r="AC987" t="str">
            <v>-</v>
          </cell>
          <cell r="AD987" t="str">
            <v>-</v>
          </cell>
          <cell r="AE987" t="str">
            <v>-</v>
          </cell>
          <cell r="AF987" t="str">
            <v>-</v>
          </cell>
          <cell r="AG987" t="str">
            <v>-</v>
          </cell>
          <cell r="AH987" t="str">
            <v>-Active</v>
          </cell>
        </row>
        <row r="988">
          <cell r="A988" t="str">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cell r="AH988" t="str">
            <v>--</v>
          </cell>
        </row>
        <row r="989">
          <cell r="A989" t="str">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cell r="AH989" t="str">
            <v>--</v>
          </cell>
        </row>
        <row r="990">
          <cell r="A990" t="str">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cell r="AH990" t="str">
            <v>--</v>
          </cell>
        </row>
        <row r="991">
          <cell r="A991" t="str">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cell r="AH991" t="str">
            <v>--</v>
          </cell>
        </row>
        <row r="992">
          <cell r="A992" t="str">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cell r="AH992" t="str">
            <v>--</v>
          </cell>
        </row>
        <row r="993">
          <cell r="A993" t="str">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cell r="AH993" t="str">
            <v>-Active</v>
          </cell>
        </row>
        <row r="994">
          <cell r="A994" t="str">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cell r="AH994" t="str">
            <v>--</v>
          </cell>
        </row>
        <row r="995">
          <cell r="A995" t="str">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cell r="AH995" t="str">
            <v>--</v>
          </cell>
        </row>
        <row r="996">
          <cell r="A996" t="str">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cell r="AH996" t="str">
            <v>--</v>
          </cell>
        </row>
        <row r="997">
          <cell r="A997" t="str">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cell r="AH997" t="str">
            <v>--</v>
          </cell>
        </row>
        <row r="998">
          <cell r="A998" t="str">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cell r="AH998" t="str">
            <v>--</v>
          </cell>
        </row>
        <row r="999">
          <cell r="A999" t="str">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cell r="AH999" t="str">
            <v>--</v>
          </cell>
        </row>
        <row r="1000">
          <cell r="A1000" t="str">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cell r="AH1000" t="str">
            <v>--</v>
          </cell>
        </row>
        <row r="1001">
          <cell r="A1001" t="str">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cell r="AH1001" t="str">
            <v>--</v>
          </cell>
        </row>
        <row r="1002">
          <cell r="A1002" t="str">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cell r="AH1002" t="str">
            <v>--</v>
          </cell>
        </row>
        <row r="1003">
          <cell r="A1003" t="str">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cell r="AH1003" t="str">
            <v>--</v>
          </cell>
        </row>
        <row r="1004">
          <cell r="A1004" t="str">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cell r="AH1004" t="str">
            <v>--</v>
          </cell>
        </row>
        <row r="1005">
          <cell r="A1005" t="str">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cell r="AH1005" t="str">
            <v>--</v>
          </cell>
        </row>
        <row r="1006">
          <cell r="A1006" t="str">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cell r="AH1006" t="str">
            <v>--</v>
          </cell>
        </row>
        <row r="1007">
          <cell r="A1007" t="str">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cell r="AH1007" t="str">
            <v>--</v>
          </cell>
        </row>
        <row r="1008">
          <cell r="A1008" t="str">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cell r="AH1008" t="str">
            <v>--</v>
          </cell>
        </row>
        <row r="1009">
          <cell r="A1009" t="str">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cell r="AH1009" t="str">
            <v>--</v>
          </cell>
        </row>
        <row r="1010">
          <cell r="A1010" t="str">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cell r="AH1010" t="str">
            <v>--</v>
          </cell>
        </row>
        <row r="1011">
          <cell r="A1011" t="str">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cell r="AH1011" t="str">
            <v>--</v>
          </cell>
        </row>
        <row r="1012">
          <cell r="A1012" t="str">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cell r="AH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cell r="AH1013" t="str">
            <v>--</v>
          </cell>
        </row>
        <row r="1014">
          <cell r="A1014" t="str">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cell r="AH1014" t="str">
            <v>--</v>
          </cell>
        </row>
        <row r="1015">
          <cell r="A1015" t="str">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cell r="AH1015" t="str">
            <v>--</v>
          </cell>
        </row>
        <row r="1016">
          <cell r="A1016" t="str">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cell r="AH1016" t="str">
            <v>--</v>
          </cell>
        </row>
        <row r="1017">
          <cell r="A1017" t="str">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cell r="AH1017" t="str">
            <v>--</v>
          </cell>
        </row>
        <row r="1018">
          <cell r="A1018" t="str">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cell r="AH1018" t="str">
            <v>--</v>
          </cell>
        </row>
        <row r="1019">
          <cell r="A1019" t="str">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cell r="AH1019" t="str">
            <v>--</v>
          </cell>
        </row>
        <row r="1020">
          <cell r="A1020" t="str">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cell r="AH1020" t="str">
            <v>--</v>
          </cell>
        </row>
        <row r="1021">
          <cell r="A1021" t="str">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cell r="AH1021" t="str">
            <v>--</v>
          </cell>
        </row>
        <row r="1022">
          <cell r="A1022" t="str">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cell r="AH1022" t="str">
            <v>--</v>
          </cell>
        </row>
        <row r="1023">
          <cell r="A1023" t="str">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cell r="AH1023" t="str">
            <v>--</v>
          </cell>
        </row>
        <row r="1024">
          <cell r="A1024" t="str">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cell r="AH1024" t="str">
            <v>--</v>
          </cell>
        </row>
        <row r="1025">
          <cell r="A1025" t="str">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cell r="AH1025" t="str">
            <v>--</v>
          </cell>
        </row>
        <row r="1026">
          <cell r="A1026" t="str">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cell r="AH1026" t="str">
            <v>--</v>
          </cell>
        </row>
        <row r="1027">
          <cell r="A1027" t="str">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cell r="AH1027" t="str">
            <v>--</v>
          </cell>
        </row>
        <row r="1028">
          <cell r="A1028" t="str">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cell r="AH1028" t="str">
            <v>--</v>
          </cell>
        </row>
        <row r="1029">
          <cell r="A1029" t="str">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cell r="AH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cell r="AH1030" t="str">
            <v>--</v>
          </cell>
        </row>
        <row r="1031">
          <cell r="A1031" t="str">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cell r="AH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cell r="AH1032" t="str">
            <v>--</v>
          </cell>
        </row>
        <row r="1033">
          <cell r="A1033" t="str">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cell r="AH1033" t="str">
            <v>--</v>
          </cell>
        </row>
        <row r="1034">
          <cell r="A1034" t="str">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cell r="AH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cell r="AH1035" t="str">
            <v>--</v>
          </cell>
        </row>
        <row r="1036">
          <cell r="A1036" t="str">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cell r="AH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cell r="AH1037" t="str">
            <v>--</v>
          </cell>
        </row>
        <row r="1038">
          <cell r="A1038" t="str">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cell r="AH1038" t="str">
            <v>--</v>
          </cell>
        </row>
        <row r="1039">
          <cell r="A1039" t="str">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cell r="AH1039" t="str">
            <v>--</v>
          </cell>
        </row>
        <row r="1040">
          <cell r="A1040" t="str">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cell r="AH1040" t="str">
            <v>-Active</v>
          </cell>
        </row>
        <row r="1041">
          <cell r="A1041" t="str">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cell r="AH1041" t="str">
            <v>--</v>
          </cell>
        </row>
        <row r="1042">
          <cell r="A1042" t="str">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cell r="AH1042" t="str">
            <v>--</v>
          </cell>
        </row>
        <row r="1043">
          <cell r="A1043" t="str">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cell r="AH1043" t="str">
            <v>--</v>
          </cell>
        </row>
        <row r="1044">
          <cell r="A1044" t="str">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cell r="AH1044" t="str">
            <v>--</v>
          </cell>
        </row>
        <row r="1045">
          <cell r="A1045" t="str">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cell r="AH1045" t="str">
            <v>--</v>
          </cell>
        </row>
        <row r="1046">
          <cell r="A1046" t="str">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cell r="AH1046" t="str">
            <v>--</v>
          </cell>
        </row>
        <row r="1047">
          <cell r="A1047" t="str">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cell r="AH1047" t="str">
            <v>--</v>
          </cell>
        </row>
        <row r="1048">
          <cell r="A1048" t="str">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cell r="AH1048" t="str">
            <v>--</v>
          </cell>
        </row>
        <row r="1049">
          <cell r="A1049" t="str">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cell r="AH1049" t="str">
            <v>--</v>
          </cell>
        </row>
        <row r="1050">
          <cell r="A1050" t="str">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cell r="AH1050" t="str">
            <v>--</v>
          </cell>
        </row>
        <row r="1051">
          <cell r="A1051" t="str">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cell r="AH1051" t="str">
            <v>--</v>
          </cell>
        </row>
        <row r="1052">
          <cell r="A1052" t="str">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cell r="AH1052" t="str">
            <v>--</v>
          </cell>
        </row>
        <row r="1053">
          <cell r="A1053" t="str">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cell r="AH1053" t="str">
            <v>--</v>
          </cell>
        </row>
        <row r="1054">
          <cell r="A1054" t="str">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cell r="AH1054" t="str">
            <v>--</v>
          </cell>
        </row>
        <row r="1055">
          <cell r="A1055" t="str">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0.41249999999999998</v>
          </cell>
          <cell r="U1055">
            <v>0</v>
          </cell>
          <cell r="V1055" t="str">
            <v>-</v>
          </cell>
          <cell r="Z1055" t="str">
            <v>-</v>
          </cell>
          <cell r="AA1055" t="str">
            <v>-</v>
          </cell>
          <cell r="AB1055" t="str">
            <v>-</v>
          </cell>
          <cell r="AC1055" t="str">
            <v>-</v>
          </cell>
          <cell r="AD1055" t="str">
            <v>-</v>
          </cell>
          <cell r="AE1055" t="str">
            <v>-</v>
          </cell>
          <cell r="AF1055" t="str">
            <v>-</v>
          </cell>
          <cell r="AG1055" t="str">
            <v>-</v>
          </cell>
          <cell r="AH1055" t="str">
            <v>--</v>
          </cell>
        </row>
        <row r="1056">
          <cell r="A1056" t="str">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cell r="AH1056" t="str">
            <v>--</v>
          </cell>
        </row>
        <row r="1057">
          <cell r="A1057" t="str">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cell r="AH1057" t="str">
            <v>--</v>
          </cell>
        </row>
        <row r="1058">
          <cell r="A1058" t="str">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cell r="AH1058" t="str">
            <v>--</v>
          </cell>
        </row>
        <row r="1059">
          <cell r="A1059" t="str">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cell r="AH1059" t="str">
            <v>--</v>
          </cell>
        </row>
        <row r="1060">
          <cell r="A1060" t="str">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cell r="AH1060" t="str">
            <v>--</v>
          </cell>
        </row>
        <row r="1061">
          <cell r="A1061" t="str">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cell r="AH1061" t="str">
            <v>--</v>
          </cell>
        </row>
        <row r="1062">
          <cell r="A1062" t="str">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cell r="AH1062" t="str">
            <v>--</v>
          </cell>
        </row>
        <row r="1063">
          <cell r="A1063" t="str">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cell r="AH1063" t="str">
            <v>--</v>
          </cell>
        </row>
        <row r="1064">
          <cell r="A1064" t="str">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cell r="AH1064" t="str">
            <v>--</v>
          </cell>
        </row>
        <row r="1065">
          <cell r="A1065" t="str">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cell r="AH1065" t="str">
            <v>--</v>
          </cell>
        </row>
        <row r="1066">
          <cell r="A1066" t="str">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cell r="AH1066" t="str">
            <v>--</v>
          </cell>
        </row>
        <row r="1067">
          <cell r="A1067" t="str">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cell r="AH1067" t="str">
            <v>--</v>
          </cell>
        </row>
        <row r="1068">
          <cell r="A1068" t="str">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cell r="AH1068" t="str">
            <v>--</v>
          </cell>
        </row>
        <row r="1069">
          <cell r="A1069" t="str">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cell r="AH1069" t="str">
            <v>--</v>
          </cell>
        </row>
        <row r="1070">
          <cell r="A1070" t="str">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cell r="AH1070" t="str">
            <v>--</v>
          </cell>
        </row>
        <row r="1071">
          <cell r="A1071" t="str">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cell r="AH1071" t="str">
            <v>--</v>
          </cell>
        </row>
        <row r="1072">
          <cell r="A1072" t="str">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cell r="AH1072" t="str">
            <v>--</v>
          </cell>
        </row>
        <row r="1073">
          <cell r="A1073" t="str">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cell r="AH1073" t="str">
            <v>--</v>
          </cell>
        </row>
        <row r="1074">
          <cell r="A1074" t="str">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cell r="AH1074" t="str">
            <v>--</v>
          </cell>
        </row>
        <row r="1075">
          <cell r="A1075" t="str">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cell r="AH1075" t="str">
            <v>--</v>
          </cell>
        </row>
        <row r="1076">
          <cell r="A1076" t="str">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cell r="AH1076" t="str">
            <v>--</v>
          </cell>
        </row>
        <row r="1077">
          <cell r="A1077" t="str">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cell r="AH1077" t="str">
            <v>--</v>
          </cell>
        </row>
        <row r="1078">
          <cell r="A1078" t="str">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cell r="AH1078" t="str">
            <v>--</v>
          </cell>
        </row>
        <row r="1079">
          <cell r="A1079" t="str">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cell r="AH1079" t="str">
            <v>--</v>
          </cell>
        </row>
        <row r="1080">
          <cell r="A1080" t="str">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cell r="AH1080" t="str">
            <v>--</v>
          </cell>
        </row>
        <row r="1081">
          <cell r="A1081" t="str">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cell r="AH1081" t="str">
            <v>--</v>
          </cell>
        </row>
        <row r="1082">
          <cell r="A1082" t="str">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cell r="AH1082" t="str">
            <v>--</v>
          </cell>
        </row>
        <row r="1083">
          <cell r="A1083" t="str">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cell r="AH1083" t="str">
            <v>--</v>
          </cell>
        </row>
        <row r="1084">
          <cell r="A1084" t="str">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cell r="AH1084" t="str">
            <v>--</v>
          </cell>
        </row>
        <row r="1085">
          <cell r="A1085" t="str">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cell r="AH1085" t="str">
            <v>--</v>
          </cell>
        </row>
        <row r="1086">
          <cell r="A1086" t="str">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cell r="AH1086" t="str">
            <v>--</v>
          </cell>
        </row>
        <row r="1087">
          <cell r="A1087" t="str">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cell r="AH1087" t="str">
            <v>--</v>
          </cell>
        </row>
        <row r="1088">
          <cell r="A1088" t="str">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cell r="AH1088" t="str">
            <v>--</v>
          </cell>
        </row>
        <row r="1089">
          <cell r="A1089" t="str">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cell r="AH1089" t="str">
            <v>--</v>
          </cell>
        </row>
        <row r="1090">
          <cell r="A1090" t="str">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cell r="AH1090" t="str">
            <v>--</v>
          </cell>
        </row>
        <row r="1091">
          <cell r="A1091" t="str">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cell r="AH1091" t="str">
            <v>--</v>
          </cell>
        </row>
        <row r="1092">
          <cell r="A1092" t="str">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cell r="AH1092" t="str">
            <v>--</v>
          </cell>
        </row>
        <row r="1093">
          <cell r="A1093" t="str">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cell r="AH1093" t="str">
            <v>--</v>
          </cell>
        </row>
        <row r="1094">
          <cell r="A1094" t="str">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cell r="AH1094" t="str">
            <v>--</v>
          </cell>
        </row>
        <row r="1095">
          <cell r="A1095" t="str">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cell r="AH1095" t="str">
            <v>--</v>
          </cell>
        </row>
        <row r="1096">
          <cell r="A1096" t="str">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cell r="AH1096" t="str">
            <v>--</v>
          </cell>
        </row>
        <row r="1097">
          <cell r="A1097" t="str">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cell r="AH1097" t="str">
            <v>--</v>
          </cell>
        </row>
        <row r="1098">
          <cell r="A1098" t="str">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cell r="AH1098" t="str">
            <v>--</v>
          </cell>
        </row>
        <row r="1099">
          <cell r="A1099" t="str">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cell r="AH1099" t="str">
            <v>--</v>
          </cell>
        </row>
        <row r="1100">
          <cell r="A1100" t="str">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cell r="AH1100" t="str">
            <v>--</v>
          </cell>
        </row>
        <row r="1101">
          <cell r="A1101" t="str">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cell r="AH1101" t="str">
            <v>--</v>
          </cell>
        </row>
        <row r="1102">
          <cell r="A1102" t="str">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cell r="AH1102" t="str">
            <v>--</v>
          </cell>
        </row>
        <row r="1103">
          <cell r="A1103" t="str">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cell r="AH1103" t="str">
            <v>--</v>
          </cell>
        </row>
        <row r="1104">
          <cell r="A1104" t="str">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cell r="AH1104" t="str">
            <v>--</v>
          </cell>
        </row>
        <row r="1105">
          <cell r="A1105" t="str">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cell r="AH1105" t="str">
            <v>--</v>
          </cell>
        </row>
        <row r="1106">
          <cell r="A1106" t="str">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cell r="AH1106" t="str">
            <v>--</v>
          </cell>
        </row>
        <row r="1107">
          <cell r="A1107" t="str">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cell r="AH1107" t="str">
            <v>--</v>
          </cell>
        </row>
        <row r="1108">
          <cell r="A1108" t="str">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cell r="AH1108" t="str">
            <v>--</v>
          </cell>
        </row>
        <row r="1109">
          <cell r="A1109" t="str">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cell r="AH1109" t="str">
            <v>--</v>
          </cell>
        </row>
        <row r="1110">
          <cell r="A1110" t="str">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cell r="AH1110" t="str">
            <v>--</v>
          </cell>
        </row>
        <row r="1111">
          <cell r="A1111" t="str">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cell r="AH1111" t="str">
            <v>--</v>
          </cell>
        </row>
        <row r="1112">
          <cell r="A1112" t="str">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cell r="AH1112" t="str">
            <v>--</v>
          </cell>
        </row>
        <row r="1113">
          <cell r="A1113" t="str">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cell r="AH1113" t="str">
            <v>--</v>
          </cell>
        </row>
        <row r="1114">
          <cell r="A1114" t="str">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cell r="AH1114" t="str">
            <v>--</v>
          </cell>
        </row>
        <row r="1115">
          <cell r="A1115" t="str">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cell r="AH1115" t="str">
            <v>--</v>
          </cell>
        </row>
        <row r="1116">
          <cell r="A1116" t="str">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cell r="AH1116" t="str">
            <v>--</v>
          </cell>
        </row>
        <row r="1117">
          <cell r="A1117" t="str">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cell r="AH1117" t="str">
            <v>--</v>
          </cell>
        </row>
        <row r="1118">
          <cell r="A1118" t="str">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cell r="AH1118" t="str">
            <v>--</v>
          </cell>
        </row>
        <row r="1119">
          <cell r="A1119" t="str">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cell r="AH1119" t="str">
            <v>--</v>
          </cell>
        </row>
        <row r="1120">
          <cell r="A1120" t="str">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cell r="AH1120" t="str">
            <v>--</v>
          </cell>
        </row>
        <row r="1121">
          <cell r="A1121" t="str">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cell r="AH1121" t="str">
            <v>--</v>
          </cell>
        </row>
        <row r="1122">
          <cell r="A1122" t="str">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cell r="AH1122" t="str">
            <v>--</v>
          </cell>
        </row>
        <row r="1123">
          <cell r="A1123" t="str">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cell r="AH1123" t="str">
            <v>--</v>
          </cell>
        </row>
        <row r="1124">
          <cell r="A1124" t="str">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cell r="AH1124" t="str">
            <v>--</v>
          </cell>
        </row>
        <row r="1125">
          <cell r="A1125" t="str">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cell r="AH1125" t="str">
            <v>--</v>
          </cell>
        </row>
        <row r="1126">
          <cell r="A1126" t="str">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cell r="AH1126" t="str">
            <v>--</v>
          </cell>
        </row>
        <row r="1127">
          <cell r="A1127" t="str">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cell r="AH1127" t="str">
            <v>--</v>
          </cell>
        </row>
        <row r="1128">
          <cell r="A1128" t="str">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cell r="AH1128" t="str">
            <v>--</v>
          </cell>
        </row>
        <row r="1129">
          <cell r="A1129" t="str">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cell r="AH1129" t="str">
            <v>--</v>
          </cell>
        </row>
        <row r="1130">
          <cell r="A1130" t="str">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cell r="AH1130" t="str">
            <v>-Retained</v>
          </cell>
        </row>
        <row r="1131">
          <cell r="A1131" t="str">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cell r="AH1131" t="str">
            <v>-Active</v>
          </cell>
        </row>
        <row r="1132">
          <cell r="A1132" t="str">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cell r="AH1132" t="str">
            <v>Churned-</v>
          </cell>
        </row>
        <row r="1133">
          <cell r="A1133" t="str">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cell r="AH1133" t="str">
            <v>Churned-</v>
          </cell>
        </row>
        <row r="1134">
          <cell r="A1134" t="str">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cell r="AH1134" t="str">
            <v>Churned-</v>
          </cell>
        </row>
        <row r="1135">
          <cell r="A1135" t="str">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cell r="AH1135" t="str">
            <v>-Retained</v>
          </cell>
        </row>
        <row r="1136">
          <cell r="A1136" t="str">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cell r="AH1136" t="str">
            <v>Churned-</v>
          </cell>
        </row>
        <row r="1137">
          <cell r="A1137" t="str">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cell r="AH1137" t="str">
            <v>-Active</v>
          </cell>
        </row>
        <row r="1138">
          <cell r="A1138" t="str">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cell r="AH1138" t="str">
            <v>--</v>
          </cell>
        </row>
        <row r="1139">
          <cell r="A1139" t="str">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cell r="AH1139" t="str">
            <v>--</v>
          </cell>
        </row>
        <row r="1140">
          <cell r="A1140" t="str">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cell r="AH1140" t="str">
            <v>-Retained</v>
          </cell>
        </row>
        <row r="1141">
          <cell r="A1141" t="str">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cell r="AH1141" t="str">
            <v>-Retained</v>
          </cell>
        </row>
        <row r="1142">
          <cell r="A1142" t="str">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cell r="AH1142" t="str">
            <v>--</v>
          </cell>
        </row>
        <row r="1143">
          <cell r="A1143" t="str">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cell r="AH1143" t="str">
            <v>-Active</v>
          </cell>
        </row>
        <row r="1144">
          <cell r="A1144" t="str">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cell r="AH1144" t="str">
            <v>-Retained</v>
          </cell>
        </row>
        <row r="1145">
          <cell r="A1145" t="str">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cell r="AH1145" t="str">
            <v>-Churned</v>
          </cell>
        </row>
        <row r="1146">
          <cell r="A1146" t="str">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cell r="AH1146" t="str">
            <v>-Churned</v>
          </cell>
        </row>
        <row r="1147">
          <cell r="A1147" t="str">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cell r="AH1147" t="str">
            <v>-Active</v>
          </cell>
        </row>
        <row r="1148">
          <cell r="A1148" t="str">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cell r="AH1148" t="str">
            <v>-Active</v>
          </cell>
        </row>
        <row r="1149">
          <cell r="A1149" t="str">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cell r="AH1149" t="str">
            <v>-Retained</v>
          </cell>
        </row>
        <row r="1150">
          <cell r="A1150" t="str">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cell r="AH1150" t="str">
            <v>Churned-</v>
          </cell>
        </row>
        <row r="1151">
          <cell r="A1151" t="str">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cell r="AH1151" t="str">
            <v>-Retained</v>
          </cell>
        </row>
        <row r="1152">
          <cell r="A1152" t="str">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cell r="AH1152" t="str">
            <v>-Retained</v>
          </cell>
        </row>
        <row r="1153">
          <cell r="A1153" t="str">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cell r="AH1153" t="str">
            <v>--</v>
          </cell>
        </row>
        <row r="1154">
          <cell r="A1154" t="str">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cell r="AH1154" t="str">
            <v>Churned-</v>
          </cell>
        </row>
        <row r="1155">
          <cell r="A1155" t="str">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cell r="AH1155" t="str">
            <v>-Active</v>
          </cell>
        </row>
        <row r="1156">
          <cell r="A1156" t="str">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cell r="AH1156" t="str">
            <v>-Retained</v>
          </cell>
        </row>
        <row r="1157">
          <cell r="A1157" t="str">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cell r="AH1157" t="str">
            <v>-Churned</v>
          </cell>
        </row>
        <row r="1158">
          <cell r="A1158" t="str">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cell r="AH1158" t="str">
            <v>Churned-</v>
          </cell>
        </row>
        <row r="1159">
          <cell r="A1159" t="str">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cell r="AH1159" t="str">
            <v>-Retained</v>
          </cell>
        </row>
        <row r="1160">
          <cell r="A1160" t="str">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cell r="AH1160" t="str">
            <v>--</v>
          </cell>
        </row>
        <row r="1161">
          <cell r="A1161" t="str">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cell r="AH1161" t="str">
            <v>-Churned</v>
          </cell>
        </row>
        <row r="1162">
          <cell r="A1162" t="str">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cell r="AH1162" t="str">
            <v>--</v>
          </cell>
        </row>
        <row r="1163">
          <cell r="A1163" t="str">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cell r="AH1163" t="str">
            <v>-Retained</v>
          </cell>
        </row>
        <row r="1164">
          <cell r="A1164" t="str">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cell r="AH1164" t="str">
            <v>Churned-</v>
          </cell>
        </row>
        <row r="1165">
          <cell r="A1165" t="str">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cell r="AH1165" t="str">
            <v>--</v>
          </cell>
        </row>
        <row r="1166">
          <cell r="A1166" t="str">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cell r="AH1166" t="str">
            <v>--</v>
          </cell>
        </row>
        <row r="1167">
          <cell r="A1167" t="str">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cell r="AH1167" t="str">
            <v>--</v>
          </cell>
        </row>
        <row r="1168">
          <cell r="A1168" t="str">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cell r="AH1168" t="str">
            <v>--</v>
          </cell>
        </row>
        <row r="1169">
          <cell r="A1169" t="str">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cell r="AH1169" t="str">
            <v>--</v>
          </cell>
        </row>
        <row r="1170">
          <cell r="A1170" t="str">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cell r="AH1170" t="str">
            <v>--</v>
          </cell>
        </row>
        <row r="1171">
          <cell r="A1171" t="str">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cell r="AH1171" t="str">
            <v>--</v>
          </cell>
        </row>
        <row r="1172">
          <cell r="A1172" t="str">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cell r="AH1172" t="str">
            <v>--</v>
          </cell>
        </row>
        <row r="1173">
          <cell r="A1173" t="str">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cell r="AH1173" t="str">
            <v>--</v>
          </cell>
        </row>
        <row r="1174">
          <cell r="A1174" t="str">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cell r="AH1174" t="str">
            <v>--</v>
          </cell>
        </row>
        <row r="1175">
          <cell r="A1175" t="str">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cell r="AH1175" t="str">
            <v>--</v>
          </cell>
        </row>
        <row r="1176">
          <cell r="A1176" t="str">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cell r="AH1176" t="str">
            <v>--</v>
          </cell>
        </row>
        <row r="1177">
          <cell r="A1177" t="str">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cell r="AH1177" t="str">
            <v>--</v>
          </cell>
        </row>
        <row r="1178">
          <cell r="A1178" t="str">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cell r="AH1178" t="str">
            <v>--</v>
          </cell>
        </row>
        <row r="1179">
          <cell r="A1179" t="str">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cell r="AH1179" t="str">
            <v>--</v>
          </cell>
        </row>
        <row r="1180">
          <cell r="A1180" t="str">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cell r="AH1180" t="str">
            <v>--</v>
          </cell>
        </row>
        <row r="1181">
          <cell r="A1181" t="str">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cell r="AH1181" t="str">
            <v>--</v>
          </cell>
        </row>
        <row r="1182">
          <cell r="A1182" t="str">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cell r="AH1182" t="str">
            <v>--</v>
          </cell>
        </row>
        <row r="1183">
          <cell r="A1183" t="str">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cell r="AH1183" t="str">
            <v>--</v>
          </cell>
        </row>
        <row r="1184">
          <cell r="A1184" t="str">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cell r="AH1184" t="str">
            <v>--</v>
          </cell>
        </row>
        <row r="1185">
          <cell r="A1185" t="str">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cell r="AH1185" t="str">
            <v>--</v>
          </cell>
        </row>
        <row r="1186">
          <cell r="A1186" t="str">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cell r="AH1186" t="str">
            <v>--</v>
          </cell>
        </row>
        <row r="1187">
          <cell r="A1187" t="str">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cell r="AH1187" t="str">
            <v>--</v>
          </cell>
        </row>
        <row r="1188">
          <cell r="A1188" t="str">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cell r="AH1188" t="str">
            <v>--</v>
          </cell>
        </row>
        <row r="1189">
          <cell r="A1189" t="str">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cell r="AH1189" t="str">
            <v>--</v>
          </cell>
        </row>
        <row r="1190">
          <cell r="A1190" t="str">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cell r="AH1190" t="str">
            <v>--</v>
          </cell>
        </row>
        <row r="1191">
          <cell r="A1191" t="str">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cell r="AH1191" t="str">
            <v>--</v>
          </cell>
        </row>
        <row r="1192">
          <cell r="A1192" t="str">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cell r="AH1192" t="str">
            <v>--</v>
          </cell>
        </row>
        <row r="1193">
          <cell r="A1193" t="str">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cell r="AH1193" t="str">
            <v>--</v>
          </cell>
        </row>
        <row r="1194">
          <cell r="A1194" t="str">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cell r="AH1194" t="str">
            <v>--</v>
          </cell>
        </row>
        <row r="1195">
          <cell r="A1195" t="str">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cell r="AH1195" t="str">
            <v>--</v>
          </cell>
        </row>
        <row r="1196">
          <cell r="A1196" t="str">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cell r="AH1196" t="str">
            <v>--</v>
          </cell>
        </row>
        <row r="1197">
          <cell r="A1197" t="str">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cell r="AH1197" t="str">
            <v>--</v>
          </cell>
        </row>
        <row r="1198">
          <cell r="A1198" t="str">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cell r="AH1198" t="str">
            <v>--</v>
          </cell>
        </row>
        <row r="1199">
          <cell r="A1199" t="str">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cell r="AH1199" t="str">
            <v>--</v>
          </cell>
        </row>
        <row r="1200">
          <cell r="A1200" t="str">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cell r="AH1200" t="str">
            <v>--</v>
          </cell>
        </row>
        <row r="1201">
          <cell r="A1201" t="str">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cell r="AH1201" t="str">
            <v>--</v>
          </cell>
        </row>
        <row r="1202">
          <cell r="A1202" t="str">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cell r="AH1202" t="str">
            <v>--</v>
          </cell>
        </row>
        <row r="1203">
          <cell r="A1203" t="str">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cell r="AH1203" t="str">
            <v>--</v>
          </cell>
        </row>
        <row r="1204">
          <cell r="A1204" t="str">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cell r="AH1204" t="str">
            <v>--</v>
          </cell>
        </row>
        <row r="1205">
          <cell r="A1205" t="str">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cell r="AH1205" t="str">
            <v>--</v>
          </cell>
        </row>
        <row r="1206">
          <cell r="A1206" t="str">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cell r="AH1206" t="str">
            <v>--</v>
          </cell>
        </row>
        <row r="1207">
          <cell r="A1207" t="str">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cell r="AH1207" t="str">
            <v>--</v>
          </cell>
        </row>
        <row r="1208">
          <cell r="A1208" t="str">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cell r="AH1208" t="str">
            <v>--</v>
          </cell>
        </row>
        <row r="1209">
          <cell r="A1209" t="str">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cell r="AH1209" t="str">
            <v>--</v>
          </cell>
        </row>
        <row r="1210">
          <cell r="A1210" t="str">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cell r="AH1210" t="str">
            <v>--</v>
          </cell>
        </row>
        <row r="1211">
          <cell r="A1211" t="str">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cell r="AH1211" t="str">
            <v>--</v>
          </cell>
        </row>
        <row r="1212">
          <cell r="A1212" t="str">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cell r="AH1212" t="str">
            <v>--</v>
          </cell>
        </row>
        <row r="1213">
          <cell r="A1213" t="str">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cell r="AH1213" t="str">
            <v>--</v>
          </cell>
        </row>
        <row r="1214">
          <cell r="A1214" t="str">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cell r="AH1214" t="str">
            <v>--</v>
          </cell>
        </row>
        <row r="1215">
          <cell r="A1215" t="str">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cell r="AH1215" t="str">
            <v>--</v>
          </cell>
        </row>
        <row r="1216">
          <cell r="A1216" t="str">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0.45833333333333337</v>
          </cell>
          <cell r="V1216">
            <v>46142</v>
          </cell>
          <cell r="W1216" t="str">
            <v>Apr'26</v>
          </cell>
          <cell r="Z1216" t="str">
            <v>-</v>
          </cell>
          <cell r="AA1216" t="str">
            <v>-</v>
          </cell>
          <cell r="AB1216" t="str">
            <v>-</v>
          </cell>
          <cell r="AC1216" t="str">
            <v>-</v>
          </cell>
          <cell r="AD1216">
            <v>46098.747604166703</v>
          </cell>
          <cell r="AE1216" t="str">
            <v>SR26035495276</v>
          </cell>
          <cell r="AF1216" t="str">
            <v>Churned</v>
          </cell>
          <cell r="AG1216">
            <v>46142</v>
          </cell>
          <cell r="AH1216" t="str">
            <v>Churned-</v>
          </cell>
        </row>
        <row r="1217">
          <cell r="A1217" t="str">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0.91666666666666674</v>
          </cell>
          <cell r="V1217">
            <v>46142</v>
          </cell>
          <cell r="W1217" t="str">
            <v>Apr'26</v>
          </cell>
          <cell r="Z1217" t="str">
            <v>-</v>
          </cell>
          <cell r="AA1217" t="str">
            <v>-</v>
          </cell>
          <cell r="AB1217" t="str">
            <v>-</v>
          </cell>
          <cell r="AC1217" t="str">
            <v>-</v>
          </cell>
          <cell r="AD1217">
            <v>46098.747442129599</v>
          </cell>
          <cell r="AE1217" t="str">
            <v>SR26035495275</v>
          </cell>
          <cell r="AF1217" t="str">
            <v>Churned</v>
          </cell>
          <cell r="AG1217">
            <v>46142</v>
          </cell>
          <cell r="AH1217" t="str">
            <v>Churned-</v>
          </cell>
        </row>
        <row r="1218">
          <cell r="A1218" t="str">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cell r="AH1218" t="str">
            <v>--</v>
          </cell>
        </row>
        <row r="1219">
          <cell r="A1219" t="str">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cell r="AH1219" t="str">
            <v>--</v>
          </cell>
        </row>
        <row r="1220">
          <cell r="A1220" t="str">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cell r="AH1220" t="str">
            <v>--</v>
          </cell>
        </row>
        <row r="1221">
          <cell r="A1221" t="str">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cell r="AH1221" t="str">
            <v>Churned-</v>
          </cell>
        </row>
        <row r="1222">
          <cell r="A1222" t="str">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cell r="AH1222" t="str">
            <v>--</v>
          </cell>
        </row>
        <row r="1223">
          <cell r="A1223" t="str">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cell r="AH1223" t="str">
            <v>--</v>
          </cell>
        </row>
        <row r="1224">
          <cell r="A1224" t="str">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cell r="AH1224" t="str">
            <v>Churned-</v>
          </cell>
        </row>
        <row r="1225">
          <cell r="A1225" t="str">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cell r="AH1225" t="str">
            <v>--</v>
          </cell>
        </row>
        <row r="1226">
          <cell r="A1226" t="str">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cell r="AH1226" t="str">
            <v>--</v>
          </cell>
        </row>
        <row r="1227">
          <cell r="A1227" t="str">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cell r="AH1227" t="str">
            <v>--</v>
          </cell>
        </row>
        <row r="1228">
          <cell r="A1228" t="str">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cell r="AH1228" t="str">
            <v>--</v>
          </cell>
        </row>
        <row r="1229">
          <cell r="A1229" t="str">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cell r="AH1229" t="str">
            <v>--</v>
          </cell>
        </row>
        <row r="1230">
          <cell r="A1230" t="str">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cell r="AH1230" t="str">
            <v>--</v>
          </cell>
        </row>
        <row r="1231">
          <cell r="A1231" t="str">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cell r="AH1231" t="str">
            <v>--</v>
          </cell>
        </row>
        <row r="1232">
          <cell r="A1232" t="str">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cell r="AH1232" t="str">
            <v>--</v>
          </cell>
        </row>
        <row r="1233">
          <cell r="A1233" t="str">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cell r="AH1233" t="str">
            <v>--</v>
          </cell>
        </row>
        <row r="1234">
          <cell r="A1234" t="str">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cell r="AH1234" t="str">
            <v>--</v>
          </cell>
        </row>
        <row r="1235">
          <cell r="A1235" t="str">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cell r="AH1235" t="str">
            <v>--</v>
          </cell>
        </row>
        <row r="1236">
          <cell r="A1236" t="str">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cell r="AH1236" t="str">
            <v>--</v>
          </cell>
        </row>
        <row r="1237">
          <cell r="A1237" t="str">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v>46143.693136574097</v>
          </cell>
          <cell r="AA1237" t="str">
            <v>SR26055546231</v>
          </cell>
          <cell r="AB1237" t="str">
            <v>Active</v>
          </cell>
          <cell r="AC1237" t="str">
            <v>-</v>
          </cell>
          <cell r="AD1237" t="str">
            <v>-</v>
          </cell>
          <cell r="AE1237" t="str">
            <v>-</v>
          </cell>
          <cell r="AF1237" t="str">
            <v>-</v>
          </cell>
          <cell r="AG1237" t="str">
            <v>-</v>
          </cell>
          <cell r="AH1237" t="str">
            <v>-Active</v>
          </cell>
        </row>
        <row r="1238">
          <cell r="A1238" t="str">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cell r="AH1238" t="str">
            <v>--</v>
          </cell>
        </row>
        <row r="1239">
          <cell r="A1239" t="str">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cell r="AH1239" t="str">
            <v>--</v>
          </cell>
        </row>
        <row r="1240">
          <cell r="A1240" t="str">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cell r="AH1240" t="str">
            <v>--</v>
          </cell>
        </row>
        <row r="1241">
          <cell r="A1241" t="str">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cell r="AH1241" t="str">
            <v>--</v>
          </cell>
        </row>
        <row r="1242">
          <cell r="A1242" t="str">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cell r="AH1242" t="str">
            <v>--</v>
          </cell>
        </row>
        <row r="1243">
          <cell r="A1243" t="str">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cell r="AH1243" t="str">
            <v>--</v>
          </cell>
        </row>
        <row r="1244">
          <cell r="A1244" t="str">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cell r="AH1244" t="str">
            <v>--</v>
          </cell>
        </row>
        <row r="1245">
          <cell r="A1245" t="str">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cell r="AH1245" t="str">
            <v>--</v>
          </cell>
        </row>
        <row r="1246">
          <cell r="A1246" t="str">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cell r="AH1246" t="str">
            <v>--</v>
          </cell>
        </row>
        <row r="1247">
          <cell r="A1247" t="str">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cell r="AH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cell r="AH1248" t="str">
            <v>--</v>
          </cell>
        </row>
        <row r="1249">
          <cell r="A1249" t="str">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cell r="AH1249" t="str">
            <v>--</v>
          </cell>
        </row>
        <row r="1250">
          <cell r="A1250" t="str">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cell r="AH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cell r="AH1251" t="str">
            <v>--</v>
          </cell>
        </row>
        <row r="1252">
          <cell r="A1252" t="str">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cell r="AH1252" t="str">
            <v>--</v>
          </cell>
        </row>
        <row r="1253">
          <cell r="A1253" t="str">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0.22566566666666665</v>
          </cell>
          <cell r="V1253">
            <v>46142</v>
          </cell>
          <cell r="W1253" t="str">
            <v>Apr'26</v>
          </cell>
          <cell r="Z1253" t="str">
            <v>-</v>
          </cell>
          <cell r="AA1253" t="str">
            <v>-</v>
          </cell>
          <cell r="AB1253" t="str">
            <v>-</v>
          </cell>
          <cell r="AC1253" t="str">
            <v>-</v>
          </cell>
          <cell r="AD1253">
            <v>46111.5610185185</v>
          </cell>
          <cell r="AE1253" t="str">
            <v>SR26035507854</v>
          </cell>
          <cell r="AF1253" t="str">
            <v>Churned</v>
          </cell>
          <cell r="AG1253">
            <v>46142</v>
          </cell>
          <cell r="AH1253" t="str">
            <v>Churned-</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cell r="AH1254" t="str">
            <v>--</v>
          </cell>
        </row>
        <row r="1255">
          <cell r="A1255" t="str">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cell r="AH1255" t="str">
            <v>--</v>
          </cell>
        </row>
        <row r="1256">
          <cell r="A1256" t="str">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cell r="AH1256" t="str">
            <v>--</v>
          </cell>
        </row>
        <row r="1257">
          <cell r="A1257" t="str">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cell r="AH1257" t="str">
            <v>--</v>
          </cell>
        </row>
        <row r="1258">
          <cell r="A1258" t="str">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cell r="AH1258" t="str">
            <v>--</v>
          </cell>
        </row>
        <row r="1259">
          <cell r="A1259" t="str">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cell r="AH1259" t="str">
            <v>--</v>
          </cell>
        </row>
        <row r="1260">
          <cell r="A1260" t="str">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cell r="AH1260" t="str">
            <v>--</v>
          </cell>
        </row>
        <row r="1261">
          <cell r="A1261" t="str">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cell r="AH1261" t="str">
            <v>--</v>
          </cell>
        </row>
        <row r="1262">
          <cell r="A1262" t="str">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cell r="AH1262" t="str">
            <v>--</v>
          </cell>
        </row>
        <row r="1263">
          <cell r="A1263" t="str">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cell r="AH1263" t="str">
            <v>--</v>
          </cell>
        </row>
        <row r="1264">
          <cell r="A1264" t="str">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cell r="AH1264" t="str">
            <v>--</v>
          </cell>
        </row>
        <row r="1265">
          <cell r="A1265" t="str">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cell r="AH1265" t="str">
            <v>-Active</v>
          </cell>
        </row>
        <row r="1266">
          <cell r="A1266" t="str">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cell r="AH1266" t="str">
            <v>--</v>
          </cell>
        </row>
        <row r="1267">
          <cell r="A1267" t="str">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cell r="AH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cell r="AH1268" t="str">
            <v>--</v>
          </cell>
        </row>
        <row r="1269">
          <cell r="A1269" t="str">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cell r="AH1269" t="str">
            <v>--</v>
          </cell>
        </row>
        <row r="1270">
          <cell r="A1270" t="str">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cell r="AH1270" t="str">
            <v>Churned-</v>
          </cell>
        </row>
        <row r="1271">
          <cell r="A1271" t="str">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cell r="AH1271" t="str">
            <v>--</v>
          </cell>
        </row>
        <row r="1272">
          <cell r="A1272" t="str">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cell r="AH1272" t="str">
            <v>--</v>
          </cell>
        </row>
        <row r="1273">
          <cell r="A1273" t="str">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cell r="AH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cell r="AH1274" t="str">
            <v>--</v>
          </cell>
        </row>
        <row r="1275">
          <cell r="A1275" t="str">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cell r="AH1275" t="str">
            <v>--</v>
          </cell>
        </row>
        <row r="1276">
          <cell r="A1276" t="str">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cell r="AH1276" t="str">
            <v>--</v>
          </cell>
        </row>
        <row r="1277">
          <cell r="A1277" t="str">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cell r="AH1277" t="str">
            <v>--</v>
          </cell>
        </row>
        <row r="1278">
          <cell r="A1278" t="str">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cell r="AH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cell r="AH1279" t="str">
            <v>--</v>
          </cell>
        </row>
        <row r="1280">
          <cell r="A1280" t="str">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cell r="AH1280" t="str">
            <v>--</v>
          </cell>
        </row>
        <row r="1281">
          <cell r="A1281" t="str">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cell r="AH1281" t="str">
            <v>--</v>
          </cell>
        </row>
        <row r="1282">
          <cell r="A1282" t="str">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cell r="AH1282" t="str">
            <v>--</v>
          </cell>
        </row>
        <row r="1283">
          <cell r="A1283" t="str">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cell r="AH1283" t="str">
            <v>--</v>
          </cell>
        </row>
        <row r="1284">
          <cell r="A1284" t="str">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cell r="AH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cell r="AH1285" t="str">
            <v>--</v>
          </cell>
        </row>
        <row r="1286">
          <cell r="A1286" t="str">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cell r="AH1286" t="str">
            <v>--</v>
          </cell>
        </row>
        <row r="1287">
          <cell r="A1287" t="str">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cell r="AH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cell r="AH1288" t="str">
            <v>--</v>
          </cell>
        </row>
        <row r="1289">
          <cell r="A1289" t="str">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cell r="AH1289" t="str">
            <v>--</v>
          </cell>
        </row>
        <row r="1290">
          <cell r="A1290" t="str">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cell r="AH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cell r="AH1291" t="str">
            <v>--</v>
          </cell>
        </row>
        <row r="1292">
          <cell r="A1292" t="str">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cell r="AH1292" t="str">
            <v>--</v>
          </cell>
        </row>
        <row r="1293">
          <cell r="A1293" t="str">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cell r="AH1293" t="str">
            <v>--</v>
          </cell>
        </row>
        <row r="1294">
          <cell r="A1294" t="str">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cell r="AH1294" t="str">
            <v>--</v>
          </cell>
        </row>
        <row r="1295">
          <cell r="A1295" t="str">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cell r="AH1295" t="str">
            <v>--</v>
          </cell>
        </row>
        <row r="1296">
          <cell r="A1296" t="str">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cell r="AH1296" t="str">
            <v>--</v>
          </cell>
        </row>
        <row r="1297">
          <cell r="A1297" t="str">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cell r="AH1297" t="str">
            <v>--</v>
          </cell>
        </row>
        <row r="1298">
          <cell r="A1298" t="str">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cell r="AH1298" t="str">
            <v>--</v>
          </cell>
        </row>
        <row r="1299">
          <cell r="A1299" t="str">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cell r="AH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cell r="AH1300" t="str">
            <v>--</v>
          </cell>
        </row>
        <row r="1301">
          <cell r="A1301" t="str">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cell r="AH1301" t="str">
            <v>--</v>
          </cell>
        </row>
        <row r="1302">
          <cell r="A1302" t="str">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cell r="AH1302" t="str">
            <v>--</v>
          </cell>
        </row>
        <row r="1303">
          <cell r="A1303" t="str">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cell r="AH1303" t="str">
            <v>--</v>
          </cell>
        </row>
        <row r="1304">
          <cell r="A1304" t="str">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cell r="AH1304" t="str">
            <v>--</v>
          </cell>
        </row>
        <row r="1305">
          <cell r="A1305" t="str">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cell r="AH1305" t="str">
            <v>--</v>
          </cell>
        </row>
        <row r="1306">
          <cell r="A1306" t="str">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cell r="AH1306" t="str">
            <v>--</v>
          </cell>
        </row>
        <row r="1307">
          <cell r="A1307" t="str">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cell r="AH1307" t="str">
            <v>--</v>
          </cell>
        </row>
        <row r="1308">
          <cell r="A1308" t="str">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cell r="AH1308" t="str">
            <v>--</v>
          </cell>
        </row>
        <row r="1309">
          <cell r="A1309" t="str">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cell r="AH1309" t="str">
            <v>--</v>
          </cell>
        </row>
        <row r="1310">
          <cell r="A1310" t="str">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0.6875</v>
          </cell>
          <cell r="V1310">
            <v>46142</v>
          </cell>
          <cell r="W1310" t="str">
            <v>Apr'26</v>
          </cell>
          <cell r="Z1310" t="str">
            <v>-</v>
          </cell>
          <cell r="AA1310" t="str">
            <v>-</v>
          </cell>
          <cell r="AB1310" t="str">
            <v>-</v>
          </cell>
          <cell r="AC1310" t="str">
            <v>-</v>
          </cell>
          <cell r="AD1310">
            <v>46052.7633796296</v>
          </cell>
          <cell r="AE1310" t="str">
            <v>SR26015445024</v>
          </cell>
          <cell r="AF1310" t="str">
            <v>Churned</v>
          </cell>
          <cell r="AG1310">
            <v>46142</v>
          </cell>
          <cell r="AH1310" t="str">
            <v>Churned-</v>
          </cell>
        </row>
        <row r="1311">
          <cell r="A1311" t="str">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cell r="AH1311" t="str">
            <v>--</v>
          </cell>
        </row>
        <row r="1312">
          <cell r="A1312" t="str">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cell r="AH1312" t="str">
            <v>--</v>
          </cell>
        </row>
        <row r="1313">
          <cell r="A1313" t="str">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cell r="AH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cell r="AH1314" t="str">
            <v>--</v>
          </cell>
        </row>
        <row r="1315">
          <cell r="A1315" t="str">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cell r="AH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cell r="AH1316" t="str">
            <v>--</v>
          </cell>
        </row>
        <row r="1317">
          <cell r="A1317" t="str">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cell r="AH1317" t="str">
            <v>--</v>
          </cell>
        </row>
        <row r="1318">
          <cell r="A1318" t="str">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cell r="AH1318" t="str">
            <v>Churned-</v>
          </cell>
        </row>
        <row r="1319">
          <cell r="A1319" t="str">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cell r="AH1319" t="str">
            <v>--</v>
          </cell>
        </row>
        <row r="1320">
          <cell r="A1320" t="str">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cell r="AH1320" t="str">
            <v>--</v>
          </cell>
        </row>
        <row r="1321">
          <cell r="A1321" t="str">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cell r="AH1321" t="str">
            <v>--</v>
          </cell>
        </row>
        <row r="1322">
          <cell r="A1322" t="str">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cell r="AH1322" t="str">
            <v>--</v>
          </cell>
        </row>
        <row r="1323">
          <cell r="A1323" t="str">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cell r="AH1323" t="str">
            <v>--</v>
          </cell>
        </row>
        <row r="1324">
          <cell r="A1324" t="str">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cell r="AH1324" t="str">
            <v>--</v>
          </cell>
        </row>
        <row r="1325">
          <cell r="A1325" t="str">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cell r="AH1325" t="str">
            <v>--</v>
          </cell>
        </row>
        <row r="1326">
          <cell r="A1326" t="str">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cell r="AH1326" t="str">
            <v>--</v>
          </cell>
        </row>
        <row r="1327">
          <cell r="A1327" t="str">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cell r="AH1327" t="str">
            <v>--</v>
          </cell>
        </row>
        <row r="1328">
          <cell r="A1328" t="str">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cell r="AH1328" t="str">
            <v>--</v>
          </cell>
        </row>
        <row r="1329">
          <cell r="A1329" t="str">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cell r="AH1329" t="str">
            <v>--</v>
          </cell>
        </row>
        <row r="1330">
          <cell r="A1330" t="str">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cell r="AH1330" t="str">
            <v>--</v>
          </cell>
        </row>
        <row r="1331">
          <cell r="A1331" t="str">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cell r="AH1331" t="str">
            <v>--</v>
          </cell>
        </row>
        <row r="1332">
          <cell r="A1332" t="str">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cell r="AH1332" t="str">
            <v>--</v>
          </cell>
        </row>
        <row r="1333">
          <cell r="A1333" t="str">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cell r="AH1333" t="str">
            <v>--</v>
          </cell>
        </row>
        <row r="1334">
          <cell r="A1334" t="str">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cell r="AH1334" t="str">
            <v>--</v>
          </cell>
        </row>
        <row r="1335">
          <cell r="A1335" t="str">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cell r="AH1335" t="str">
            <v>--</v>
          </cell>
        </row>
        <row r="1336">
          <cell r="A1336" t="str">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cell r="AH1336" t="str">
            <v>--</v>
          </cell>
        </row>
        <row r="1337">
          <cell r="A1337" t="str">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cell r="AH1337" t="str">
            <v>--</v>
          </cell>
        </row>
        <row r="1338">
          <cell r="A1338" t="str">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cell r="AH1338" t="str">
            <v>--</v>
          </cell>
        </row>
        <row r="1339">
          <cell r="A1339" t="str">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cell r="AH1339" t="str">
            <v>--</v>
          </cell>
        </row>
        <row r="1340">
          <cell r="A1340" t="str">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cell r="AH1340" t="str">
            <v>--</v>
          </cell>
        </row>
        <row r="1341">
          <cell r="A1341" t="str">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cell r="AH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cell r="AH1342" t="str">
            <v>--</v>
          </cell>
        </row>
        <row r="1343">
          <cell r="A1343" t="str">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cell r="AH1343" t="str">
            <v>--</v>
          </cell>
        </row>
        <row r="1344">
          <cell r="A1344" t="str">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cell r="AH1344" t="str">
            <v>--</v>
          </cell>
        </row>
        <row r="1345">
          <cell r="A1345" t="str">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cell r="AH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cell r="AH1346" t="str">
            <v>--</v>
          </cell>
        </row>
        <row r="1347">
          <cell r="A1347" t="str">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cell r="AH1347" t="str">
            <v>--</v>
          </cell>
        </row>
        <row r="1348">
          <cell r="A1348" t="str">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cell r="AH1348" t="str">
            <v>--</v>
          </cell>
        </row>
        <row r="1349">
          <cell r="A1349" t="str">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cell r="AH1349" t="str">
            <v>--</v>
          </cell>
        </row>
        <row r="1350">
          <cell r="A1350" t="str">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cell r="AH1350" t="str">
            <v>--</v>
          </cell>
        </row>
        <row r="1351">
          <cell r="A1351" t="str">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cell r="AH1351" t="str">
            <v>--</v>
          </cell>
        </row>
        <row r="1352">
          <cell r="A1352" t="str">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cell r="AH1352" t="str">
            <v>--</v>
          </cell>
        </row>
        <row r="1353">
          <cell r="A1353" t="str">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cell r="AH1353" t="str">
            <v>--</v>
          </cell>
        </row>
        <row r="1354">
          <cell r="A1354" t="str">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cell r="AH1354" t="str">
            <v>--</v>
          </cell>
        </row>
        <row r="1355">
          <cell r="A1355" t="str">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cell r="AH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cell r="AH1356" t="str">
            <v>--</v>
          </cell>
        </row>
        <row r="1357">
          <cell r="A1357" t="str">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cell r="AH1357" t="str">
            <v>--</v>
          </cell>
        </row>
        <row r="1358">
          <cell r="A1358" t="str">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cell r="AH1358" t="str">
            <v>--</v>
          </cell>
        </row>
        <row r="1359">
          <cell r="A1359" t="str">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cell r="AH1359" t="str">
            <v>--</v>
          </cell>
        </row>
        <row r="1360">
          <cell r="A1360" t="str">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cell r="AH1360" t="str">
            <v>--</v>
          </cell>
        </row>
        <row r="1361">
          <cell r="A1361" t="str">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cell r="AH1361" t="str">
            <v>--</v>
          </cell>
        </row>
        <row r="1362">
          <cell r="A1362" t="str">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cell r="AH1362" t="str">
            <v>--</v>
          </cell>
        </row>
        <row r="1363">
          <cell r="A1363" t="str">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cell r="AH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cell r="AH1364" t="str">
            <v>--</v>
          </cell>
        </row>
        <row r="1365">
          <cell r="A1365" t="str">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cell r="AH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cell r="AH1366" t="str">
            <v>--</v>
          </cell>
        </row>
        <row r="1367">
          <cell r="A1367" t="str">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cell r="AH1367" t="str">
            <v>--</v>
          </cell>
        </row>
        <row r="1368">
          <cell r="A1368" t="str">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cell r="AH1368" t="str">
            <v>--</v>
          </cell>
        </row>
        <row r="1369">
          <cell r="A1369" t="str">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cell r="AH1369" t="str">
            <v>--</v>
          </cell>
        </row>
        <row r="1370">
          <cell r="A1370" t="str">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cell r="AH1370" t="str">
            <v>--</v>
          </cell>
        </row>
        <row r="1371">
          <cell r="A1371" t="str">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cell r="AH1371" t="str">
            <v>--</v>
          </cell>
        </row>
        <row r="1372">
          <cell r="A1372" t="str">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cell r="AH1372" t="str">
            <v>--</v>
          </cell>
        </row>
        <row r="1373">
          <cell r="A1373" t="str">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cell r="AH1373" t="str">
            <v>--</v>
          </cell>
        </row>
        <row r="1374">
          <cell r="A1374" t="str">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cell r="AH1374" t="str">
            <v>--</v>
          </cell>
        </row>
        <row r="1375">
          <cell r="A1375" t="str">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cell r="AH1375" t="str">
            <v>--</v>
          </cell>
        </row>
        <row r="1376">
          <cell r="A1376" t="str">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cell r="AH1376" t="str">
            <v>--</v>
          </cell>
        </row>
        <row r="1377">
          <cell r="A1377" t="str">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cell r="AH1377" t="str">
            <v>--</v>
          </cell>
        </row>
        <row r="1378">
          <cell r="A1378" t="str">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cell r="AH1378" t="str">
            <v>--</v>
          </cell>
        </row>
        <row r="1379">
          <cell r="A1379" t="str">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cell r="AH1379" t="str">
            <v>--</v>
          </cell>
        </row>
        <row r="1380">
          <cell r="A1380" t="str">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cell r="AH1380" t="str">
            <v>Churned-</v>
          </cell>
        </row>
        <row r="1381">
          <cell r="A1381" t="str">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cell r="AH1381" t="str">
            <v>--</v>
          </cell>
        </row>
        <row r="1382">
          <cell r="A1382" t="str">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cell r="AH1382" t="str">
            <v>--</v>
          </cell>
        </row>
        <row r="1383">
          <cell r="A1383" t="str">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cell r="AH1383" t="str">
            <v>--</v>
          </cell>
        </row>
        <row r="1384">
          <cell r="A1384" t="str">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cell r="AH1384" t="str">
            <v>--</v>
          </cell>
        </row>
        <row r="1385">
          <cell r="A1385" t="str">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cell r="AH1385" t="str">
            <v>--</v>
          </cell>
        </row>
        <row r="1386">
          <cell r="A1386" t="str">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cell r="AH1386" t="str">
            <v>--</v>
          </cell>
        </row>
        <row r="1387">
          <cell r="A1387" t="str">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cell r="AH1387" t="str">
            <v>--</v>
          </cell>
        </row>
        <row r="1388">
          <cell r="A1388" t="str">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cell r="AH1388" t="str">
            <v>--</v>
          </cell>
        </row>
        <row r="1389">
          <cell r="A1389" t="str">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cell r="AH1389" t="str">
            <v>--</v>
          </cell>
        </row>
        <row r="1390">
          <cell r="A1390" t="str">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cell r="AH1390" t="str">
            <v>--</v>
          </cell>
        </row>
        <row r="1391">
          <cell r="A1391" t="str">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cell r="AH1391" t="str">
            <v>--</v>
          </cell>
        </row>
        <row r="1392">
          <cell r="A1392" t="str">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cell r="AH1392" t="str">
            <v>--</v>
          </cell>
        </row>
        <row r="1393">
          <cell r="A1393" t="str">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cell r="AH1393" t="str">
            <v>--</v>
          </cell>
        </row>
        <row r="1394">
          <cell r="A1394" t="str">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cell r="AH1394" t="str">
            <v>--</v>
          </cell>
        </row>
        <row r="1395">
          <cell r="A1395" t="str">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cell r="AH1395" t="str">
            <v>--</v>
          </cell>
        </row>
        <row r="1396">
          <cell r="A1396" t="str">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cell r="AH1396" t="str">
            <v>--</v>
          </cell>
        </row>
        <row r="1397">
          <cell r="A1397" t="str">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cell r="AH1397" t="str">
            <v>--</v>
          </cell>
        </row>
        <row r="1398">
          <cell r="A1398" t="str">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cell r="AH1398" t="str">
            <v>--</v>
          </cell>
        </row>
        <row r="1399">
          <cell r="A1399" t="str">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cell r="AH1399" t="str">
            <v>--</v>
          </cell>
        </row>
        <row r="1400">
          <cell r="A1400" t="str">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cell r="AH1400" t="str">
            <v>--</v>
          </cell>
        </row>
        <row r="1401">
          <cell r="A1401" t="str">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cell r="AH1401" t="str">
            <v>--</v>
          </cell>
        </row>
        <row r="1402">
          <cell r="A1402" t="str">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cell r="AH1402" t="str">
            <v>--</v>
          </cell>
        </row>
        <row r="1403">
          <cell r="A1403" t="str">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cell r="AH1403" t="str">
            <v>--</v>
          </cell>
        </row>
        <row r="1404">
          <cell r="A1404" t="str">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cell r="AH1404" t="str">
            <v>--</v>
          </cell>
        </row>
        <row r="1405">
          <cell r="A1405" t="str">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cell r="AH1405" t="str">
            <v>--</v>
          </cell>
        </row>
        <row r="1406">
          <cell r="A1406" t="str">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cell r="AH1406" t="str">
            <v>--</v>
          </cell>
        </row>
        <row r="1407">
          <cell r="A1407" t="str">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cell r="AH1407" t="str">
            <v>--</v>
          </cell>
        </row>
        <row r="1408">
          <cell r="A1408" t="str">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cell r="AH1408" t="str">
            <v>--</v>
          </cell>
        </row>
        <row r="1409">
          <cell r="A1409" t="str">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cell r="AH1409" t="str">
            <v>--</v>
          </cell>
        </row>
        <row r="1410">
          <cell r="A1410" t="str">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cell r="AH1410" t="str">
            <v>--</v>
          </cell>
        </row>
        <row r="1411">
          <cell r="A1411" t="str">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cell r="AH1411" t="str">
            <v>--</v>
          </cell>
        </row>
        <row r="1412">
          <cell r="A1412" t="str">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cell r="AH1412" t="str">
            <v>--</v>
          </cell>
        </row>
        <row r="1413">
          <cell r="A1413" t="str">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cell r="AH1413" t="str">
            <v>--</v>
          </cell>
        </row>
        <row r="1414">
          <cell r="A1414" t="str">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cell r="AH1414" t="str">
            <v>--</v>
          </cell>
        </row>
        <row r="1415">
          <cell r="A1415" t="str">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cell r="AH1415" t="str">
            <v>--</v>
          </cell>
        </row>
        <row r="1416">
          <cell r="A1416" t="str">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cell r="AH1416" t="str">
            <v>--</v>
          </cell>
        </row>
        <row r="1417">
          <cell r="A1417" t="str">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cell r="AH1417" t="str">
            <v>--</v>
          </cell>
        </row>
        <row r="1418">
          <cell r="A1418" t="str">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cell r="AH1418" t="str">
            <v>--</v>
          </cell>
        </row>
        <row r="1419">
          <cell r="A1419" t="str">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cell r="AH1419" t="str">
            <v>--</v>
          </cell>
        </row>
        <row r="1420">
          <cell r="A1420" t="str">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cell r="AH1420" t="str">
            <v>--</v>
          </cell>
        </row>
        <row r="1421">
          <cell r="A1421" t="str">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cell r="AH1421" t="str">
            <v>--</v>
          </cell>
        </row>
        <row r="1422">
          <cell r="A1422" t="str">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cell r="AH1422" t="str">
            <v>--</v>
          </cell>
        </row>
        <row r="1423">
          <cell r="A1423" t="str">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t="str">
            <v>-</v>
          </cell>
          <cell r="AA1423" t="str">
            <v>-</v>
          </cell>
          <cell r="AB1423" t="str">
            <v>-</v>
          </cell>
          <cell r="AC1423" t="str">
            <v>-</v>
          </cell>
          <cell r="AD1423" t="str">
            <v>-</v>
          </cell>
          <cell r="AE1423" t="str">
            <v>-</v>
          </cell>
          <cell r="AF1423" t="str">
            <v>-</v>
          </cell>
          <cell r="AG1423" t="str">
            <v>-</v>
          </cell>
          <cell r="AH1423" t="str">
            <v>--</v>
          </cell>
        </row>
        <row r="1424">
          <cell r="A1424" t="str">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cell r="AH1424" t="str">
            <v>--</v>
          </cell>
        </row>
        <row r="1425">
          <cell r="A1425" t="str">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cell r="AH1425" t="str">
            <v>--</v>
          </cell>
        </row>
        <row r="1426">
          <cell r="A1426" t="str">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cell r="AH1426" t="str">
            <v>--</v>
          </cell>
        </row>
        <row r="1427">
          <cell r="A1427" t="str">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cell r="AH1427" t="str">
            <v>--</v>
          </cell>
        </row>
        <row r="1428">
          <cell r="A1428" t="str">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cell r="AH1428" t="str">
            <v>--</v>
          </cell>
        </row>
        <row r="1429">
          <cell r="A1429" t="str">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cell r="AH1429" t="str">
            <v>--</v>
          </cell>
        </row>
        <row r="1430">
          <cell r="A1430" t="str">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cell r="AH1430" t="str">
            <v>--</v>
          </cell>
        </row>
        <row r="1431">
          <cell r="A1431" t="str">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cell r="AH1431" t="str">
            <v>--</v>
          </cell>
        </row>
        <row r="1432">
          <cell r="A1432" t="str">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cell r="AH1432" t="str">
            <v>--</v>
          </cell>
        </row>
        <row r="1433">
          <cell r="A1433" t="str">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cell r="AH1433" t="str">
            <v>--</v>
          </cell>
        </row>
        <row r="1434">
          <cell r="A1434" t="str">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cell r="AH1434" t="str">
            <v>--</v>
          </cell>
        </row>
        <row r="1435">
          <cell r="A1435" t="str">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cell r="AH1435" t="str">
            <v>--</v>
          </cell>
        </row>
        <row r="1436">
          <cell r="A1436" t="str">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cell r="AH1436" t="str">
            <v>--</v>
          </cell>
        </row>
        <row r="1437">
          <cell r="A1437" t="str">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cell r="AH1437" t="str">
            <v>--</v>
          </cell>
        </row>
        <row r="1438">
          <cell r="A1438" t="str">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cell r="AH1438" t="str">
            <v>--</v>
          </cell>
        </row>
        <row r="1439">
          <cell r="A1439" t="str">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cell r="AH1439" t="str">
            <v>--</v>
          </cell>
        </row>
        <row r="1440">
          <cell r="A1440" t="str">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cell r="AH1440" t="str">
            <v>--</v>
          </cell>
        </row>
        <row r="1441">
          <cell r="A1441" t="str">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cell r="AH1441" t="str">
            <v>--</v>
          </cell>
        </row>
        <row r="1442">
          <cell r="A1442" t="str">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cell r="AH1442" t="str">
            <v>--</v>
          </cell>
        </row>
        <row r="1443">
          <cell r="A1443" t="str">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cell r="AH1443" t="str">
            <v>--</v>
          </cell>
        </row>
        <row r="1444">
          <cell r="A1444" t="str">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cell r="AH1444" t="str">
            <v>--</v>
          </cell>
        </row>
        <row r="1445">
          <cell r="A1445" t="str">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cell r="AH1445" t="str">
            <v>--</v>
          </cell>
        </row>
        <row r="1446">
          <cell r="A1446" t="str">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cell r="AH1446" t="str">
            <v>--</v>
          </cell>
        </row>
        <row r="1447">
          <cell r="A1447" t="str">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cell r="AH1447" t="str">
            <v>--</v>
          </cell>
        </row>
        <row r="1448">
          <cell r="A1448" t="str">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cell r="AH1448" t="str">
            <v>--</v>
          </cell>
        </row>
        <row r="1449">
          <cell r="A1449" t="str">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cell r="AH1449" t="str">
            <v>--</v>
          </cell>
        </row>
        <row r="1450">
          <cell r="A1450" t="str">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cell r="AH1450" t="str">
            <v>--</v>
          </cell>
        </row>
        <row r="1451">
          <cell r="A1451" t="str">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cell r="AH1451" t="str">
            <v>--</v>
          </cell>
        </row>
        <row r="1452">
          <cell r="A1452" t="str">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cell r="AH1452" t="str">
            <v>--</v>
          </cell>
        </row>
        <row r="1453">
          <cell r="A1453" t="str">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cell r="AH1453" t="str">
            <v>--</v>
          </cell>
        </row>
        <row r="1454">
          <cell r="A1454" t="str">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cell r="AH1454" t="str">
            <v>--</v>
          </cell>
        </row>
        <row r="1455">
          <cell r="A1455" t="str">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cell r="AH1455" t="str">
            <v>--</v>
          </cell>
        </row>
        <row r="1456">
          <cell r="A1456" t="str">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cell r="AH1456" t="str">
            <v>--</v>
          </cell>
        </row>
        <row r="1457">
          <cell r="A1457" t="str">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cell r="AH1457" t="str">
            <v>--</v>
          </cell>
        </row>
        <row r="1458">
          <cell r="A1458" t="str">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cell r="AH1458" t="str">
            <v>--</v>
          </cell>
        </row>
        <row r="1459">
          <cell r="A1459" t="str">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cell r="AH1459" t="str">
            <v>--</v>
          </cell>
        </row>
        <row r="1460">
          <cell r="A1460" t="str">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cell r="AH1460" t="str">
            <v>--</v>
          </cell>
        </row>
        <row r="1461">
          <cell r="A1461" t="str">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cell r="AH1461" t="str">
            <v>--</v>
          </cell>
        </row>
        <row r="1462">
          <cell r="A1462" t="str">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cell r="AH1462" t="str">
            <v>--</v>
          </cell>
        </row>
        <row r="1463">
          <cell r="A1463" t="str">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cell r="AH1463" t="str">
            <v>--</v>
          </cell>
        </row>
        <row r="1464">
          <cell r="A1464" t="str">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cell r="AH1464" t="str">
            <v>--</v>
          </cell>
        </row>
        <row r="1465">
          <cell r="A1465" t="str">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cell r="AH1465" t="str">
            <v>--</v>
          </cell>
        </row>
        <row r="1466">
          <cell r="A1466" t="str">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cell r="AH1466" t="str">
            <v>--</v>
          </cell>
        </row>
        <row r="1467">
          <cell r="A1467" t="str">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cell r="AH1467" t="str">
            <v>--</v>
          </cell>
        </row>
        <row r="1468">
          <cell r="A1468" t="str">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cell r="AH1468" t="str">
            <v>--</v>
          </cell>
        </row>
        <row r="1469">
          <cell r="A1469" t="str">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cell r="AH1469" t="str">
            <v>--</v>
          </cell>
        </row>
        <row r="1470">
          <cell r="A1470" t="str">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cell r="AH1470" t="str">
            <v>--</v>
          </cell>
        </row>
        <row r="1471">
          <cell r="A1471" t="str">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cell r="AH1471" t="str">
            <v>--</v>
          </cell>
        </row>
        <row r="1472">
          <cell r="A1472" t="str">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cell r="AH1472" t="str">
            <v>--</v>
          </cell>
        </row>
        <row r="1473">
          <cell r="A1473" t="str">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cell r="AH1473" t="str">
            <v>--</v>
          </cell>
        </row>
        <row r="1474">
          <cell r="A1474" t="str">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cell r="AH1474" t="str">
            <v>--</v>
          </cell>
        </row>
        <row r="1475">
          <cell r="A1475" t="str">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cell r="AH1475" t="str">
            <v>--</v>
          </cell>
        </row>
        <row r="1476">
          <cell r="A1476" t="str">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cell r="AH1476" t="str">
            <v>--</v>
          </cell>
        </row>
        <row r="1477">
          <cell r="A1477" t="str">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cell r="AH1477" t="str">
            <v>--</v>
          </cell>
        </row>
        <row r="1478">
          <cell r="A1478" t="str">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cell r="AH1478" t="str">
            <v>--</v>
          </cell>
        </row>
        <row r="1479">
          <cell r="A1479" t="str">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cell r="AH1479" t="str">
            <v>--</v>
          </cell>
        </row>
        <row r="1480">
          <cell r="A1480" t="str">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cell r="AH1480" t="str">
            <v>--</v>
          </cell>
        </row>
        <row r="1481">
          <cell r="A1481" t="str">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cell r="AH1481" t="str">
            <v>--</v>
          </cell>
        </row>
        <row r="1482">
          <cell r="A1482" t="str">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cell r="AH1482" t="str">
            <v>--</v>
          </cell>
        </row>
        <row r="1483">
          <cell r="A1483" t="str">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cell r="AH1483" t="str">
            <v>--</v>
          </cell>
        </row>
        <row r="1484">
          <cell r="A1484" t="str">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cell r="AH1484" t="str">
            <v>--</v>
          </cell>
        </row>
        <row r="1485">
          <cell r="A1485" t="str">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cell r="AH1485" t="str">
            <v>--</v>
          </cell>
        </row>
        <row r="1486">
          <cell r="A1486" t="str">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cell r="AH1486" t="str">
            <v>--</v>
          </cell>
        </row>
        <row r="1487">
          <cell r="A1487" t="str">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cell r="AH1487" t="str">
            <v>--</v>
          </cell>
        </row>
        <row r="1488">
          <cell r="A1488" t="str">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cell r="AH1488" t="str">
            <v>--</v>
          </cell>
        </row>
        <row r="1489">
          <cell r="A1489" t="str">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cell r="AH1489" t="str">
            <v>--</v>
          </cell>
        </row>
        <row r="1490">
          <cell r="A1490" t="str">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cell r="AH1490" t="str">
            <v>--</v>
          </cell>
        </row>
        <row r="1491">
          <cell r="A1491" t="str">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cell r="AH1491" t="str">
            <v>--</v>
          </cell>
        </row>
        <row r="1492">
          <cell r="A1492" t="str">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cell r="AH1492" t="str">
            <v>--</v>
          </cell>
        </row>
        <row r="1493">
          <cell r="A1493" t="str">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cell r="AH1493" t="str">
            <v>--</v>
          </cell>
        </row>
        <row r="1494">
          <cell r="A1494" t="str">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cell r="AH1494" t="str">
            <v>--</v>
          </cell>
        </row>
        <row r="1495">
          <cell r="A1495" t="str">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cell r="AH1495" t="str">
            <v>--</v>
          </cell>
        </row>
        <row r="1496">
          <cell r="A1496" t="str">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cell r="AH1496" t="str">
            <v>--</v>
          </cell>
        </row>
        <row r="1497">
          <cell r="A1497" t="str">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cell r="AH1497" t="str">
            <v>--</v>
          </cell>
        </row>
        <row r="1498">
          <cell r="A1498" t="str">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cell r="AH1498" t="str">
            <v>--</v>
          </cell>
        </row>
        <row r="1499">
          <cell r="A1499" t="str">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cell r="AH1499" t="str">
            <v>--</v>
          </cell>
        </row>
        <row r="1500">
          <cell r="A1500" t="str">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cell r="AH1500" t="str">
            <v>--</v>
          </cell>
        </row>
        <row r="1501">
          <cell r="A1501" t="str">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cell r="AH1501" t="str">
            <v>--</v>
          </cell>
        </row>
        <row r="1502">
          <cell r="A1502" t="str">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cell r="AH1502" t="str">
            <v>Churned-</v>
          </cell>
        </row>
        <row r="1503">
          <cell r="A1503" t="str">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cell r="AH1503" t="str">
            <v>--</v>
          </cell>
        </row>
        <row r="1504">
          <cell r="A1504" t="str">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cell r="AH1504" t="str">
            <v>--</v>
          </cell>
        </row>
        <row r="1505">
          <cell r="A1505" t="str">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cell r="AH1505" t="str">
            <v>--</v>
          </cell>
        </row>
        <row r="1506">
          <cell r="A1506" t="str">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cell r="AH1506" t="str">
            <v>--</v>
          </cell>
        </row>
        <row r="1507">
          <cell r="A1507" t="str">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cell r="AH1507" t="str">
            <v>--</v>
          </cell>
        </row>
        <row r="1508">
          <cell r="A1508" t="str">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cell r="AH1508" t="str">
            <v>--</v>
          </cell>
        </row>
        <row r="1509">
          <cell r="A1509" t="str">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cell r="AH1509" t="str">
            <v>--</v>
          </cell>
        </row>
        <row r="1510">
          <cell r="A1510" t="str">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cell r="AH1510" t="str">
            <v>--</v>
          </cell>
        </row>
        <row r="1511">
          <cell r="A1511" t="str">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cell r="AH1511" t="str">
            <v>--</v>
          </cell>
        </row>
        <row r="1512">
          <cell r="A1512" t="str">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cell r="AH1512" t="str">
            <v>--</v>
          </cell>
        </row>
        <row r="1513">
          <cell r="A1513" t="str">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cell r="AH1513" t="str">
            <v>--</v>
          </cell>
        </row>
        <row r="1514">
          <cell r="A1514" t="str">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cell r="AH1514" t="str">
            <v>--</v>
          </cell>
        </row>
        <row r="1515">
          <cell r="A1515" t="str">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cell r="AH1515" t="str">
            <v>--</v>
          </cell>
        </row>
        <row r="1516">
          <cell r="A1516" t="str">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cell r="AH1516" t="str">
            <v>--</v>
          </cell>
        </row>
        <row r="1517">
          <cell r="A1517" t="str">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cell r="AH1517" t="str">
            <v>--</v>
          </cell>
        </row>
        <row r="1518">
          <cell r="A1518" t="str">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cell r="AH1518" t="str">
            <v>--</v>
          </cell>
        </row>
        <row r="1519">
          <cell r="A1519" t="str">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cell r="AH1519" t="str">
            <v>--</v>
          </cell>
        </row>
        <row r="1520">
          <cell r="A1520" t="str">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cell r="AH1520" t="str">
            <v>--</v>
          </cell>
        </row>
        <row r="1521">
          <cell r="A1521" t="str">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cell r="AH1521" t="str">
            <v>--</v>
          </cell>
        </row>
        <row r="1522">
          <cell r="A1522" t="str">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cell r="AH1522" t="str">
            <v>--</v>
          </cell>
        </row>
        <row r="1523">
          <cell r="A1523" t="str">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cell r="AH1523" t="str">
            <v>--</v>
          </cell>
        </row>
        <row r="1524">
          <cell r="A1524" t="str">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cell r="AH1524" t="str">
            <v>--</v>
          </cell>
        </row>
        <row r="1525">
          <cell r="A1525" t="str">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cell r="AH1525" t="str">
            <v>--</v>
          </cell>
        </row>
        <row r="1526">
          <cell r="A1526" t="str">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cell r="AH1526" t="str">
            <v>--</v>
          </cell>
        </row>
        <row r="1527">
          <cell r="A1527" t="str">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cell r="AH1527" t="str">
            <v>--</v>
          </cell>
        </row>
        <row r="1528">
          <cell r="A1528" t="str">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cell r="AH1528" t="str">
            <v>--</v>
          </cell>
        </row>
        <row r="1529">
          <cell r="A1529" t="str">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0.25</v>
          </cell>
          <cell r="U1529">
            <v>0</v>
          </cell>
          <cell r="V1529" t="str">
            <v>-</v>
          </cell>
          <cell r="Z1529" t="str">
            <v>-</v>
          </cell>
          <cell r="AA1529" t="str">
            <v>-</v>
          </cell>
          <cell r="AB1529" t="str">
            <v>-</v>
          </cell>
          <cell r="AC1529" t="str">
            <v>-</v>
          </cell>
          <cell r="AD1529" t="str">
            <v>-</v>
          </cell>
          <cell r="AE1529" t="str">
            <v>-</v>
          </cell>
          <cell r="AF1529" t="str">
            <v>-</v>
          </cell>
          <cell r="AG1529" t="str">
            <v>-</v>
          </cell>
          <cell r="AH1529" t="str">
            <v>--</v>
          </cell>
        </row>
        <row r="1530">
          <cell r="A1530" t="str">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cell r="AH1530" t="str">
            <v>--</v>
          </cell>
        </row>
        <row r="1531">
          <cell r="A1531" t="str">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cell r="AH1531" t="str">
            <v>--</v>
          </cell>
        </row>
        <row r="1532">
          <cell r="A1532" t="str">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cell r="AH1532" t="str">
            <v>--</v>
          </cell>
        </row>
        <row r="1533">
          <cell r="A1533" t="str">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cell r="AH1533" t="str">
            <v>--</v>
          </cell>
        </row>
        <row r="1534">
          <cell r="A1534" t="str">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cell r="AH1534" t="str">
            <v>--</v>
          </cell>
        </row>
        <row r="1535">
          <cell r="A1535" t="str">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cell r="AH1535" t="str">
            <v>--</v>
          </cell>
        </row>
        <row r="1536">
          <cell r="A1536" t="str">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cell r="AH1536" t="str">
            <v>--</v>
          </cell>
        </row>
        <row r="1537">
          <cell r="A1537" t="str">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cell r="AH1537" t="str">
            <v>--</v>
          </cell>
        </row>
        <row r="1538">
          <cell r="A1538" t="str">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cell r="AH1538" t="str">
            <v>--</v>
          </cell>
        </row>
        <row r="1539">
          <cell r="A1539" t="str">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cell r="AH1539" t="str">
            <v>--</v>
          </cell>
        </row>
        <row r="1540">
          <cell r="A1540" t="str">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cell r="AH1540" t="str">
            <v>--</v>
          </cell>
        </row>
        <row r="1541">
          <cell r="A1541" t="str">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cell r="AH1541" t="str">
            <v>--</v>
          </cell>
        </row>
        <row r="1542">
          <cell r="A1542" t="str">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cell r="AH1542" t="str">
            <v>--</v>
          </cell>
        </row>
        <row r="1543">
          <cell r="A1543" t="str">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cell r="AH1543" t="str">
            <v>--</v>
          </cell>
        </row>
        <row r="1544">
          <cell r="A1544" t="str">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cell r="AH1544" t="str">
            <v>--</v>
          </cell>
        </row>
        <row r="1545">
          <cell r="A1545" t="str">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cell r="AH1545" t="str">
            <v>--</v>
          </cell>
        </row>
        <row r="1546">
          <cell r="A1546" t="str">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cell r="AH1546" t="str">
            <v>--</v>
          </cell>
        </row>
        <row r="1547">
          <cell r="A1547" t="str">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cell r="AH1547" t="str">
            <v>--</v>
          </cell>
        </row>
        <row r="1548">
          <cell r="A1548" t="str">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cell r="AH1548" t="str">
            <v>--</v>
          </cell>
        </row>
        <row r="1549">
          <cell r="A1549" t="str">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cell r="AH1549" t="str">
            <v>--</v>
          </cell>
        </row>
        <row r="1550">
          <cell r="A1550" t="str">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cell r="AH1550" t="str">
            <v>--</v>
          </cell>
        </row>
        <row r="1551">
          <cell r="A1551" t="str">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cell r="AH1551" t="str">
            <v>--</v>
          </cell>
        </row>
        <row r="1552">
          <cell r="A1552" t="str">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cell r="AH1552" t="str">
            <v>--</v>
          </cell>
        </row>
        <row r="1553">
          <cell r="A1553" t="str">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cell r="AH1553" t="str">
            <v>--</v>
          </cell>
        </row>
        <row r="1554">
          <cell r="A1554" t="str">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cell r="AH1554" t="str">
            <v>--</v>
          </cell>
        </row>
        <row r="1555">
          <cell r="A1555" t="str">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cell r="AH1555" t="str">
            <v>--</v>
          </cell>
        </row>
        <row r="1556">
          <cell r="A1556" t="str">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cell r="AH1556" t="str">
            <v>--</v>
          </cell>
        </row>
        <row r="1557">
          <cell r="A1557" t="str">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cell r="AH1557" t="str">
            <v>--</v>
          </cell>
        </row>
        <row r="1558">
          <cell r="A1558" t="str">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cell r="AH1558" t="str">
            <v>--</v>
          </cell>
        </row>
        <row r="1559">
          <cell r="A1559" t="str">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cell r="AH1559" t="str">
            <v>--</v>
          </cell>
        </row>
        <row r="1560">
          <cell r="A1560" t="str">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cell r="AH1560" t="str">
            <v>--</v>
          </cell>
        </row>
        <row r="1561">
          <cell r="A1561" t="str">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cell r="AH1561" t="str">
            <v>--</v>
          </cell>
        </row>
        <row r="1562">
          <cell r="A1562" t="str">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cell r="AH1562" t="str">
            <v>--</v>
          </cell>
        </row>
        <row r="1563">
          <cell r="A1563" t="str">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cell r="AH1563" t="str">
            <v>-Retained</v>
          </cell>
        </row>
        <row r="1564">
          <cell r="A1564" t="str">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cell r="AH1564" t="str">
            <v>--</v>
          </cell>
        </row>
        <row r="1565">
          <cell r="A1565" t="str">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cell r="AH1565" t="str">
            <v>--</v>
          </cell>
        </row>
        <row r="1566">
          <cell r="A1566" t="str">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cell r="AH1566" t="str">
            <v>--</v>
          </cell>
        </row>
        <row r="1567">
          <cell r="A1567" t="str">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cell r="AH1567" t="str">
            <v>--</v>
          </cell>
        </row>
        <row r="1568">
          <cell r="A1568" t="str">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cell r="AH1568" t="str">
            <v>--</v>
          </cell>
        </row>
        <row r="1569">
          <cell r="A1569" t="str">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cell r="AH1569" t="str">
            <v>--</v>
          </cell>
        </row>
        <row r="1570">
          <cell r="A1570" t="str">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cell r="AH1570" t="str">
            <v>--</v>
          </cell>
        </row>
        <row r="1571">
          <cell r="A1571" t="str">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cell r="AH1571" t="str">
            <v>--</v>
          </cell>
        </row>
        <row r="1572">
          <cell r="A1572" t="str">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cell r="AH1572" t="str">
            <v>--</v>
          </cell>
        </row>
        <row r="1573">
          <cell r="A1573" t="str">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cell r="AH1573" t="str">
            <v>--</v>
          </cell>
        </row>
        <row r="1574">
          <cell r="A1574" t="str">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cell r="AH1574" t="str">
            <v>--</v>
          </cell>
        </row>
        <row r="1575">
          <cell r="A1575" t="str">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cell r="AH1575" t="str">
            <v>--</v>
          </cell>
        </row>
        <row r="1576">
          <cell r="A1576" t="str">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cell r="AH1576" t="str">
            <v>--</v>
          </cell>
        </row>
        <row r="1577">
          <cell r="A1577" t="str">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cell r="AH1577" t="str">
            <v>--</v>
          </cell>
        </row>
        <row r="1578">
          <cell r="A1578" t="str">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cell r="AH1578" t="str">
            <v>--</v>
          </cell>
        </row>
        <row r="1579">
          <cell r="A1579" t="str">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cell r="AH1579" t="str">
            <v>--</v>
          </cell>
        </row>
        <row r="1580">
          <cell r="A1580" t="str">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cell r="AH1580" t="str">
            <v>--</v>
          </cell>
        </row>
        <row r="1581">
          <cell r="A1581" t="str">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cell r="AH1581" t="str">
            <v>--</v>
          </cell>
        </row>
        <row r="1582">
          <cell r="A1582" t="str">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cell r="AH1582" t="str">
            <v>--</v>
          </cell>
        </row>
        <row r="1583">
          <cell r="A1583" t="str">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cell r="AH1583" t="str">
            <v>--</v>
          </cell>
        </row>
        <row r="1584">
          <cell r="A1584" t="str">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cell r="AH1584" t="str">
            <v>--</v>
          </cell>
        </row>
        <row r="1585">
          <cell r="A1585" t="str">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cell r="AH1585" t="str">
            <v>--</v>
          </cell>
        </row>
        <row r="1586">
          <cell r="A1586" t="str">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cell r="AH1586" t="str">
            <v>--</v>
          </cell>
        </row>
        <row r="1587">
          <cell r="A1587" t="str">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cell r="AH1587" t="str">
            <v>--</v>
          </cell>
        </row>
        <row r="1588">
          <cell r="A1588" t="str">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0.11666666666666665</v>
          </cell>
          <cell r="V1588">
            <v>46142</v>
          </cell>
          <cell r="W1588" t="str">
            <v>Apr'26</v>
          </cell>
          <cell r="Z1588" t="str">
            <v>-</v>
          </cell>
          <cell r="AA1588" t="str">
            <v>-</v>
          </cell>
          <cell r="AB1588" t="str">
            <v>-</v>
          </cell>
          <cell r="AC1588" t="str">
            <v>-</v>
          </cell>
          <cell r="AD1588">
            <v>46111.433761574102</v>
          </cell>
          <cell r="AE1588" t="str">
            <v>SR26035507531</v>
          </cell>
          <cell r="AF1588" t="str">
            <v>Churned</v>
          </cell>
          <cell r="AG1588">
            <v>46142</v>
          </cell>
          <cell r="AH1588" t="str">
            <v>Churned-</v>
          </cell>
        </row>
        <row r="1589">
          <cell r="A1589" t="str">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cell r="AH1589" t="str">
            <v>--</v>
          </cell>
        </row>
        <row r="1590">
          <cell r="A1590" t="str">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cell r="AH1590" t="str">
            <v>--</v>
          </cell>
        </row>
        <row r="1591">
          <cell r="A1591" t="str">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cell r="AH1591" t="str">
            <v>Churned-</v>
          </cell>
        </row>
        <row r="1592">
          <cell r="A1592" t="str">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cell r="AH1592" t="str">
            <v>Churned-</v>
          </cell>
        </row>
        <row r="1593">
          <cell r="A1593" t="str">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cell r="AH1593" t="str">
            <v>--</v>
          </cell>
        </row>
        <row r="1594">
          <cell r="A1594" t="str">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cell r="AH1594" t="str">
            <v>--</v>
          </cell>
        </row>
        <row r="1595">
          <cell r="A1595" t="str">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cell r="AH1595" t="str">
            <v>--</v>
          </cell>
        </row>
        <row r="1596">
          <cell r="A1596" t="str">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cell r="AH1596" t="str">
            <v>--</v>
          </cell>
        </row>
        <row r="1597">
          <cell r="A1597" t="str">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cell r="AH1597" t="str">
            <v>--</v>
          </cell>
        </row>
        <row r="1598">
          <cell r="A1598" t="str">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cell r="AH1598" t="str">
            <v>--</v>
          </cell>
        </row>
        <row r="1599">
          <cell r="A1599" t="str">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cell r="AH1599" t="str">
            <v>--</v>
          </cell>
        </row>
        <row r="1600">
          <cell r="A1600" t="str">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cell r="AH1600" t="str">
            <v>--</v>
          </cell>
        </row>
        <row r="1601">
          <cell r="A1601" t="str">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cell r="AH1601" t="str">
            <v>--</v>
          </cell>
        </row>
        <row r="1602">
          <cell r="A1602" t="str">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cell r="AH1602" t="str">
            <v>--</v>
          </cell>
        </row>
        <row r="1603">
          <cell r="A1603" t="str">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cell r="AH1603" t="str">
            <v>Churned-</v>
          </cell>
        </row>
        <row r="1604">
          <cell r="A1604" t="str">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cell r="AH1604" t="str">
            <v>-Active</v>
          </cell>
        </row>
        <row r="1605">
          <cell r="A1605" t="str">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cell r="AH1605" t="str">
            <v>--</v>
          </cell>
        </row>
        <row r="1606">
          <cell r="A1606" t="str">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cell r="AH1606" t="str">
            <v>--</v>
          </cell>
        </row>
        <row r="1607">
          <cell r="A1607" t="str">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cell r="AH1607" t="str">
            <v>--</v>
          </cell>
        </row>
        <row r="1608">
          <cell r="A1608" t="str">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cell r="AH1608" t="str">
            <v>-Active</v>
          </cell>
        </row>
        <row r="1609">
          <cell r="A1609" t="str">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cell r="AH1609" t="str">
            <v>--</v>
          </cell>
        </row>
        <row r="1610">
          <cell r="A1610" t="str">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cell r="AH1610" t="str">
            <v>--</v>
          </cell>
        </row>
        <row r="1611">
          <cell r="A1611" t="str">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cell r="AH1611" t="str">
            <v>--</v>
          </cell>
        </row>
        <row r="1612">
          <cell r="A1612" t="str">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cell r="AH1612" t="str">
            <v>--</v>
          </cell>
        </row>
        <row r="1613">
          <cell r="A1613" t="str">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cell r="AH1613" t="str">
            <v>--</v>
          </cell>
        </row>
        <row r="1614">
          <cell r="A1614" t="str">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cell r="AH1614" t="str">
            <v>--</v>
          </cell>
        </row>
        <row r="1615">
          <cell r="A1615" t="str">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cell r="AH1615" t="str">
            <v>--</v>
          </cell>
        </row>
        <row r="1616">
          <cell r="A1616" t="str">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cell r="AH1616" t="str">
            <v>Churned-</v>
          </cell>
        </row>
        <row r="1617">
          <cell r="A1617" t="str">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cell r="AH1617" t="str">
            <v>-Active</v>
          </cell>
        </row>
        <row r="1618">
          <cell r="A1618" t="str">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cell r="AH1618" t="str">
            <v>--</v>
          </cell>
        </row>
        <row r="1619">
          <cell r="A1619" t="str">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cell r="AH1619" t="str">
            <v>--</v>
          </cell>
        </row>
        <row r="1620">
          <cell r="A1620" t="str">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cell r="AH1620" t="str">
            <v>Churned-</v>
          </cell>
        </row>
        <row r="1621">
          <cell r="A1621" t="str">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cell r="AH1621" t="str">
            <v>--</v>
          </cell>
        </row>
        <row r="1622">
          <cell r="A1622" t="str">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cell r="AH1622" t="str">
            <v>--</v>
          </cell>
        </row>
        <row r="1623">
          <cell r="A1623" t="str">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cell r="AH1623" t="str">
            <v>--</v>
          </cell>
        </row>
        <row r="1624">
          <cell r="A1624" t="str">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cell r="AH1624" t="str">
            <v>--</v>
          </cell>
        </row>
        <row r="1625">
          <cell r="A1625" t="str">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cell r="AH1625" t="str">
            <v>--</v>
          </cell>
        </row>
        <row r="1626">
          <cell r="A1626" t="str">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cell r="AH1626" t="str">
            <v>--</v>
          </cell>
        </row>
        <row r="1627">
          <cell r="A1627" t="str">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cell r="AH1627" t="str">
            <v>--</v>
          </cell>
        </row>
        <row r="1628">
          <cell r="A1628" t="str">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cell r="AH1628" t="str">
            <v>--</v>
          </cell>
        </row>
        <row r="1629">
          <cell r="A1629" t="str">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cell r="AH1629" t="str">
            <v>--</v>
          </cell>
        </row>
        <row r="1630">
          <cell r="A1630" t="str">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cell r="AH1630" t="str">
            <v>--</v>
          </cell>
        </row>
        <row r="1631">
          <cell r="A1631" t="str">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cell r="AH1631" t="str">
            <v>--</v>
          </cell>
        </row>
        <row r="1632">
          <cell r="A1632" t="str">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cell r="AH1632" t="str">
            <v>--</v>
          </cell>
        </row>
        <row r="1633">
          <cell r="A1633" t="str">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cell r="AH1633" t="str">
            <v>--</v>
          </cell>
        </row>
        <row r="1634">
          <cell r="A1634" t="str">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cell r="AH1634" t="str">
            <v>--</v>
          </cell>
        </row>
        <row r="1635">
          <cell r="A1635" t="str">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cell r="AH1635" t="str">
            <v>--</v>
          </cell>
        </row>
        <row r="1636">
          <cell r="A1636" t="str">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cell r="AH1636" t="str">
            <v>--</v>
          </cell>
        </row>
        <row r="1637">
          <cell r="A1637" t="str">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cell r="AH1637" t="str">
            <v>--</v>
          </cell>
        </row>
        <row r="1638">
          <cell r="A1638" t="str">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cell r="AH1638" t="str">
            <v>--</v>
          </cell>
        </row>
        <row r="1639">
          <cell r="A1639" t="str">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cell r="AH1639" t="str">
            <v>--</v>
          </cell>
        </row>
        <row r="1640">
          <cell r="A1640" t="str">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cell r="AH1640" t="str">
            <v>--</v>
          </cell>
        </row>
        <row r="1641">
          <cell r="A1641" t="str">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cell r="AH1641" t="str">
            <v>-Active</v>
          </cell>
        </row>
        <row r="1642">
          <cell r="A1642" t="str">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cell r="AH1642" t="str">
            <v>--</v>
          </cell>
        </row>
        <row r="1643">
          <cell r="A1643" t="str">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cell r="AH1643" t="str">
            <v>--</v>
          </cell>
        </row>
        <row r="1644">
          <cell r="A1644" t="str">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cell r="AH1644" t="str">
            <v>--</v>
          </cell>
        </row>
        <row r="1645">
          <cell r="A1645" t="str">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cell r="AH1645" t="str">
            <v>--</v>
          </cell>
        </row>
        <row r="1646">
          <cell r="A1646" t="str">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cell r="AH1646" t="str">
            <v>--</v>
          </cell>
        </row>
        <row r="1647">
          <cell r="A1647" t="str">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cell r="AH1647" t="str">
            <v>--</v>
          </cell>
        </row>
        <row r="1648">
          <cell r="A1648" t="str">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cell r="AH1648" t="str">
            <v>--</v>
          </cell>
        </row>
        <row r="1649">
          <cell r="A1649" t="str">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cell r="AH1649" t="str">
            <v>--</v>
          </cell>
        </row>
        <row r="1650">
          <cell r="A1650" t="str">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cell r="AH1650" t="str">
            <v>--</v>
          </cell>
        </row>
        <row r="1651">
          <cell r="A1651" t="str">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cell r="AH1651" t="str">
            <v>--</v>
          </cell>
        </row>
        <row r="1652">
          <cell r="A1652" t="str">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cell r="AH1652" t="str">
            <v>--</v>
          </cell>
        </row>
        <row r="1653">
          <cell r="A1653" t="str">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cell r="AH1653" t="str">
            <v>--</v>
          </cell>
        </row>
        <row r="1654">
          <cell r="A1654" t="str">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cell r="AH1654" t="str">
            <v>--</v>
          </cell>
        </row>
        <row r="1655">
          <cell r="A1655" t="str">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cell r="AH1655" t="str">
            <v>--</v>
          </cell>
        </row>
        <row r="1656">
          <cell r="A1656" t="str">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cell r="AH1656" t="str">
            <v>--</v>
          </cell>
        </row>
        <row r="1657">
          <cell r="A1657" t="str">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cell r="AH1657" t="str">
            <v>--</v>
          </cell>
        </row>
        <row r="1658">
          <cell r="A1658" t="str">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cell r="AH1658" t="str">
            <v>--</v>
          </cell>
        </row>
        <row r="1659">
          <cell r="A1659" t="str">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cell r="AH1659" t="str">
            <v>--</v>
          </cell>
        </row>
        <row r="1660">
          <cell r="A1660" t="str">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cell r="AH1660" t="str">
            <v>--</v>
          </cell>
        </row>
        <row r="1661">
          <cell r="A1661" t="str">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cell r="AH1661" t="str">
            <v>--</v>
          </cell>
        </row>
        <row r="1662">
          <cell r="A1662" t="str">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cell r="AH1662" t="str">
            <v>--</v>
          </cell>
        </row>
        <row r="1663">
          <cell r="A1663" t="str">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cell r="AH1663" t="str">
            <v>--</v>
          </cell>
        </row>
        <row r="1664">
          <cell r="A1664" t="str">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cell r="AH1664" t="str">
            <v>--</v>
          </cell>
        </row>
        <row r="1665">
          <cell r="A1665" t="str">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cell r="AH1665" t="str">
            <v>--</v>
          </cell>
        </row>
        <row r="1666">
          <cell r="A1666" t="str">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cell r="AH1666" t="str">
            <v>--</v>
          </cell>
        </row>
        <row r="1667">
          <cell r="A1667" t="str">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cell r="AH1667" t="str">
            <v>--</v>
          </cell>
        </row>
        <row r="1668">
          <cell r="A1668" t="str">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cell r="AH1668" t="str">
            <v>--</v>
          </cell>
        </row>
        <row r="1669">
          <cell r="A1669" t="str">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cell r="AH1669" t="str">
            <v>--</v>
          </cell>
        </row>
        <row r="1670">
          <cell r="A1670" t="str">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cell r="AH1670" t="str">
            <v>--</v>
          </cell>
        </row>
        <row r="1671">
          <cell r="A1671" t="str">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cell r="AH1671" t="str">
            <v>--</v>
          </cell>
        </row>
        <row r="1672">
          <cell r="A1672" t="str">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cell r="AH1672" t="str">
            <v>--</v>
          </cell>
        </row>
        <row r="1673">
          <cell r="A1673" t="str">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cell r="AH1673" t="str">
            <v>--</v>
          </cell>
        </row>
        <row r="1674">
          <cell r="A1674" t="str">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cell r="AH1674" t="str">
            <v>--</v>
          </cell>
        </row>
        <row r="1675">
          <cell r="A1675" t="str">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cell r="AH1675" t="str">
            <v>--</v>
          </cell>
        </row>
        <row r="1676">
          <cell r="A1676" t="str">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cell r="AH1676" t="str">
            <v>--</v>
          </cell>
        </row>
        <row r="1677">
          <cell r="A1677" t="str">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cell r="AH1677" t="str">
            <v>--</v>
          </cell>
        </row>
        <row r="1678">
          <cell r="A1678" t="str">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cell r="AH1678" t="str">
            <v>--</v>
          </cell>
        </row>
        <row r="1679">
          <cell r="A1679" t="str">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cell r="AH1679" t="str">
            <v>--</v>
          </cell>
        </row>
        <row r="1680">
          <cell r="A1680" t="str">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cell r="AH1680" t="str">
            <v>--</v>
          </cell>
        </row>
        <row r="1681">
          <cell r="A1681" t="str">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cell r="AH1681" t="str">
            <v>--</v>
          </cell>
        </row>
        <row r="1682">
          <cell r="A1682" t="str">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cell r="AH1682" t="str">
            <v>--</v>
          </cell>
        </row>
        <row r="1683">
          <cell r="A1683" t="str">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cell r="AH1683" t="str">
            <v>--</v>
          </cell>
        </row>
        <row r="1684">
          <cell r="A1684" t="str">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cell r="AH1684" t="str">
            <v>--</v>
          </cell>
        </row>
        <row r="1685">
          <cell r="A1685" t="str">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cell r="AH1685" t="str">
            <v>--</v>
          </cell>
        </row>
        <row r="1686">
          <cell r="A1686" t="str">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cell r="AH1686" t="str">
            <v>--</v>
          </cell>
        </row>
        <row r="1687">
          <cell r="A1687" t="str">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cell r="AH1687" t="str">
            <v>Churned-</v>
          </cell>
        </row>
        <row r="1688">
          <cell r="A1688" t="str">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cell r="AH1688" t="str">
            <v>--</v>
          </cell>
        </row>
        <row r="1689">
          <cell r="A1689" t="str">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cell r="AH1689" t="str">
            <v>--</v>
          </cell>
        </row>
        <row r="1690">
          <cell r="A1690" t="str">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cell r="AH1690" t="str">
            <v>--</v>
          </cell>
        </row>
        <row r="1691">
          <cell r="A1691" t="str">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cell r="AH1691" t="str">
            <v>--</v>
          </cell>
        </row>
        <row r="1692">
          <cell r="A1692" t="str">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cell r="AH1692" t="str">
            <v>--</v>
          </cell>
        </row>
        <row r="1693">
          <cell r="A1693" t="str">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cell r="AH1693" t="str">
            <v>--</v>
          </cell>
        </row>
        <row r="1694">
          <cell r="A1694" t="str">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cell r="AH1694" t="str">
            <v>--</v>
          </cell>
        </row>
        <row r="1695">
          <cell r="A1695" t="str">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cell r="AH1695" t="str">
            <v>--</v>
          </cell>
        </row>
        <row r="1696">
          <cell r="A1696" t="str">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cell r="AH1696" t="str">
            <v>--</v>
          </cell>
        </row>
        <row r="1697">
          <cell r="A1697" t="str">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cell r="AH1697" t="str">
            <v>--</v>
          </cell>
        </row>
        <row r="1698">
          <cell r="A1698" t="str">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cell r="AH1698" t="str">
            <v>--</v>
          </cell>
        </row>
        <row r="1699">
          <cell r="A1699" t="str">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cell r="AH1699" t="str">
            <v>--</v>
          </cell>
        </row>
        <row r="1700">
          <cell r="A1700" t="str">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cell r="AH1700" t="str">
            <v>--</v>
          </cell>
        </row>
        <row r="1701">
          <cell r="A1701" t="str">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cell r="AH1701" t="str">
            <v>--</v>
          </cell>
        </row>
        <row r="1702">
          <cell r="A1702" t="str">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cell r="AH1702" t="str">
            <v>--</v>
          </cell>
        </row>
        <row r="1703">
          <cell r="A1703" t="str">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cell r="AH1703" t="str">
            <v>--</v>
          </cell>
        </row>
        <row r="1704">
          <cell r="A1704" t="str">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cell r="AH1704" t="str">
            <v>--</v>
          </cell>
        </row>
        <row r="1705">
          <cell r="A1705" t="str">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cell r="AH1705" t="str">
            <v>--</v>
          </cell>
        </row>
        <row r="1706">
          <cell r="A1706" t="str">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cell r="AH1706" t="str">
            <v>--</v>
          </cell>
        </row>
        <row r="1707">
          <cell r="A1707" t="str">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cell r="AH1707" t="str">
            <v>Churned-</v>
          </cell>
        </row>
        <row r="1708">
          <cell r="A1708" t="str">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cell r="AH1708" t="str">
            <v>-Active</v>
          </cell>
        </row>
        <row r="1709">
          <cell r="A1709" t="str">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cell r="AH1709" t="str">
            <v>--</v>
          </cell>
        </row>
        <row r="1710">
          <cell r="A1710" t="str">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cell r="AH1710" t="str">
            <v>--</v>
          </cell>
        </row>
        <row r="1711">
          <cell r="A1711" t="str">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cell r="AH1711" t="str">
            <v>--</v>
          </cell>
        </row>
        <row r="1712">
          <cell r="A1712" t="str">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cell r="AH1712" t="str">
            <v>--</v>
          </cell>
        </row>
        <row r="1713">
          <cell r="A1713" t="str">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cell r="AH1713" t="str">
            <v>--</v>
          </cell>
        </row>
        <row r="1714">
          <cell r="A1714" t="str">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cell r="AH1714" t="str">
            <v>--</v>
          </cell>
        </row>
        <row r="1715">
          <cell r="A1715" t="str">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cell r="AH1715" t="str">
            <v>--</v>
          </cell>
        </row>
        <row r="1716">
          <cell r="A1716" t="str">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cell r="AH1716" t="str">
            <v>--</v>
          </cell>
        </row>
        <row r="1717">
          <cell r="A1717" t="str">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cell r="AH1717" t="str">
            <v>--</v>
          </cell>
        </row>
        <row r="1718">
          <cell r="A1718" t="str">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cell r="AH1718" t="str">
            <v>--</v>
          </cell>
        </row>
        <row r="1719">
          <cell r="A1719" t="str">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cell r="AH1719" t="str">
            <v>--</v>
          </cell>
        </row>
        <row r="1720">
          <cell r="A1720" t="str">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cell r="AH1720" t="str">
            <v>--</v>
          </cell>
        </row>
        <row r="1721">
          <cell r="A1721" t="str">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cell r="AH1721" t="str">
            <v>--</v>
          </cell>
        </row>
        <row r="1722">
          <cell r="A1722" t="str">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cell r="AH1722" t="str">
            <v>--</v>
          </cell>
        </row>
        <row r="1723">
          <cell r="A1723" t="str">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cell r="AH1723" t="str">
            <v>--</v>
          </cell>
        </row>
        <row r="1724">
          <cell r="A1724" t="str">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cell r="AH1724" t="str">
            <v>--</v>
          </cell>
        </row>
        <row r="1725">
          <cell r="A1725" t="str">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cell r="AH1725" t="str">
            <v>--</v>
          </cell>
        </row>
        <row r="1726">
          <cell r="A1726" t="str">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cell r="AH1726" t="str">
            <v>--</v>
          </cell>
        </row>
        <row r="1727">
          <cell r="A1727" t="str">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cell r="AH1727" t="str">
            <v>--</v>
          </cell>
        </row>
        <row r="1728">
          <cell r="A1728" t="str">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cell r="AH1728" t="str">
            <v>--</v>
          </cell>
        </row>
        <row r="1729">
          <cell r="A1729" t="str">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cell r="AH1729" t="str">
            <v>--</v>
          </cell>
        </row>
        <row r="1730">
          <cell r="A1730" t="str">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cell r="AH1730" t="str">
            <v>--</v>
          </cell>
        </row>
        <row r="1731">
          <cell r="A1731" t="str">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cell r="AH1731" t="str">
            <v>--</v>
          </cell>
        </row>
        <row r="1732">
          <cell r="A1732" t="str">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cell r="AH1732" t="str">
            <v>--</v>
          </cell>
        </row>
        <row r="1733">
          <cell r="A1733" t="str">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cell r="AH1733" t="str">
            <v>--</v>
          </cell>
        </row>
        <row r="1734">
          <cell r="A1734" t="str">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cell r="AH1734" t="str">
            <v>--</v>
          </cell>
        </row>
        <row r="1735">
          <cell r="A1735" t="str">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cell r="AH1735" t="str">
            <v>--</v>
          </cell>
        </row>
        <row r="1736">
          <cell r="A1736" t="str">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cell r="AH1736" t="str">
            <v>--</v>
          </cell>
        </row>
        <row r="1737">
          <cell r="A1737" t="str">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cell r="AH1737" t="str">
            <v>--</v>
          </cell>
        </row>
        <row r="1738">
          <cell r="A1738" t="str">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cell r="AH1738" t="str">
            <v>--</v>
          </cell>
        </row>
        <row r="1739">
          <cell r="A1739" t="str">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cell r="AH1739" t="str">
            <v>--</v>
          </cell>
        </row>
        <row r="1740">
          <cell r="A1740" t="str">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cell r="AH1740" t="str">
            <v>--</v>
          </cell>
        </row>
        <row r="1741">
          <cell r="A1741" t="str">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cell r="AH1741" t="str">
            <v>--</v>
          </cell>
        </row>
        <row r="1742">
          <cell r="A1742" t="str">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cell r="AH1742" t="str">
            <v>--</v>
          </cell>
        </row>
        <row r="1743">
          <cell r="A1743" t="str">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cell r="AH1743" t="str">
            <v>--</v>
          </cell>
        </row>
        <row r="1744">
          <cell r="A1744" t="str">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cell r="AH1744" t="str">
            <v>--</v>
          </cell>
        </row>
        <row r="1745">
          <cell r="A1745" t="str">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cell r="AH1745" t="str">
            <v>--</v>
          </cell>
        </row>
        <row r="1746">
          <cell r="A1746" t="str">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cell r="AH1746" t="str">
            <v>--</v>
          </cell>
        </row>
        <row r="1747">
          <cell r="A1747" t="str">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cell r="AH1747" t="str">
            <v>--</v>
          </cell>
        </row>
        <row r="1748">
          <cell r="A1748" t="str">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cell r="AH1748" t="str">
            <v>--</v>
          </cell>
        </row>
        <row r="1749">
          <cell r="A1749" t="str">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cell r="AH1749" t="str">
            <v>--</v>
          </cell>
        </row>
        <row r="1750">
          <cell r="A1750" t="str">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cell r="AH1750" t="str">
            <v>--</v>
          </cell>
        </row>
        <row r="1751">
          <cell r="A1751" t="str">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cell r="AH1751" t="str">
            <v>--</v>
          </cell>
        </row>
        <row r="1752">
          <cell r="A1752" t="str">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cell r="AH1752" t="str">
            <v>--</v>
          </cell>
        </row>
        <row r="1753">
          <cell r="A1753" t="str">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cell r="AH1753" t="str">
            <v>--</v>
          </cell>
        </row>
        <row r="1754">
          <cell r="A1754" t="str">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cell r="AH1754" t="str">
            <v>--</v>
          </cell>
        </row>
        <row r="1755">
          <cell r="A1755" t="str">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cell r="AH1755" t="str">
            <v>--</v>
          </cell>
        </row>
        <row r="1756">
          <cell r="A1756" t="str">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cell r="AH1756" t="str">
            <v>--</v>
          </cell>
        </row>
        <row r="1757">
          <cell r="A1757" t="str">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cell r="AH1757" t="str">
            <v>--</v>
          </cell>
        </row>
        <row r="1758">
          <cell r="A1758" t="str">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cell r="AH1758" t="str">
            <v>--</v>
          </cell>
        </row>
        <row r="1759">
          <cell r="A1759" t="str">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cell r="AH1759" t="str">
            <v>--</v>
          </cell>
        </row>
        <row r="1760">
          <cell r="A1760" t="str">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cell r="AH1760" t="str">
            <v>--</v>
          </cell>
        </row>
        <row r="1761">
          <cell r="A1761" t="str">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cell r="AH1761" t="str">
            <v>--</v>
          </cell>
        </row>
        <row r="1762">
          <cell r="A1762" t="str">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cell r="AH1762" t="str">
            <v>--</v>
          </cell>
        </row>
        <row r="1763">
          <cell r="A1763" t="str">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cell r="AH1763" t="str">
            <v>--</v>
          </cell>
        </row>
        <row r="1764">
          <cell r="A1764" t="str">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cell r="AH1764" t="str">
            <v>--</v>
          </cell>
        </row>
        <row r="1765">
          <cell r="A1765" t="str">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cell r="AH1765" t="str">
            <v>--</v>
          </cell>
        </row>
        <row r="1766">
          <cell r="A1766" t="str">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cell r="AH1766" t="str">
            <v>--</v>
          </cell>
        </row>
        <row r="1767">
          <cell r="A1767" t="str">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cell r="AH1767" t="str">
            <v>--</v>
          </cell>
        </row>
        <row r="1768">
          <cell r="A1768" t="str">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cell r="AH1768" t="str">
            <v>--</v>
          </cell>
        </row>
        <row r="1769">
          <cell r="A1769" t="str">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cell r="AH1769" t="str">
            <v>--</v>
          </cell>
        </row>
        <row r="1770">
          <cell r="A1770" t="str">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cell r="AH1770" t="str">
            <v>--</v>
          </cell>
        </row>
        <row r="1771">
          <cell r="A1771" t="str">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cell r="AH1771" t="str">
            <v>--</v>
          </cell>
        </row>
        <row r="1772">
          <cell r="A1772" t="str">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cell r="AH1772" t="str">
            <v>--</v>
          </cell>
        </row>
        <row r="1773">
          <cell r="A1773" t="str">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cell r="AH1773" t="str">
            <v>--</v>
          </cell>
        </row>
        <row r="1774">
          <cell r="A1774" t="str">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cell r="AH1774" t="str">
            <v>--</v>
          </cell>
        </row>
        <row r="1775">
          <cell r="A1775" t="str">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cell r="AH1775" t="str">
            <v>--</v>
          </cell>
        </row>
        <row r="1776">
          <cell r="A1776" t="str">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cell r="AH1776" t="str">
            <v>--</v>
          </cell>
        </row>
        <row r="1777">
          <cell r="A1777" t="str">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cell r="AH1777" t="str">
            <v>--</v>
          </cell>
        </row>
        <row r="1778">
          <cell r="A1778" t="str">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cell r="AH1778" t="str">
            <v>--</v>
          </cell>
        </row>
        <row r="1779">
          <cell r="A1779" t="str">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cell r="AH1779" t="str">
            <v>--</v>
          </cell>
        </row>
        <row r="1780">
          <cell r="A1780" t="str">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cell r="AH1780" t="str">
            <v>--</v>
          </cell>
        </row>
        <row r="1781">
          <cell r="A1781" t="str">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cell r="AH1781" t="str">
            <v>--</v>
          </cell>
        </row>
        <row r="1782">
          <cell r="A1782" t="str">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cell r="AH1782" t="str">
            <v>--</v>
          </cell>
        </row>
        <row r="1783">
          <cell r="A1783" t="str">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cell r="AH1783" t="str">
            <v>--</v>
          </cell>
        </row>
        <row r="1784">
          <cell r="A1784" t="str">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cell r="AH1784" t="str">
            <v>--</v>
          </cell>
        </row>
        <row r="1785">
          <cell r="A1785" t="str">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cell r="AH1785" t="str">
            <v>--</v>
          </cell>
        </row>
        <row r="1786">
          <cell r="A1786" t="str">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cell r="AH1786" t="str">
            <v>Churned-</v>
          </cell>
        </row>
        <row r="1787">
          <cell r="A1787" t="str">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cell r="AH1787" t="str">
            <v>--</v>
          </cell>
        </row>
        <row r="1788">
          <cell r="A1788" t="str">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cell r="AH1788" t="str">
            <v>--</v>
          </cell>
        </row>
        <row r="1789">
          <cell r="A1789" t="str">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cell r="AH1789" t="str">
            <v>--</v>
          </cell>
        </row>
        <row r="1790">
          <cell r="A1790" t="str">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cell r="AH1790" t="str">
            <v>-Active</v>
          </cell>
        </row>
        <row r="1791">
          <cell r="A1791" t="str">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cell r="AH1791" t="str">
            <v>--</v>
          </cell>
        </row>
        <row r="1792">
          <cell r="A1792" t="str">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cell r="AH1792" t="str">
            <v>--</v>
          </cell>
        </row>
        <row r="1793">
          <cell r="A1793" t="str">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cell r="AH1793" t="str">
            <v>--</v>
          </cell>
        </row>
        <row r="1794">
          <cell r="A1794" t="str">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cell r="AH1794" t="str">
            <v>--</v>
          </cell>
        </row>
        <row r="1795">
          <cell r="A1795" t="str">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cell r="AH1795" t="str">
            <v>--</v>
          </cell>
        </row>
        <row r="1796">
          <cell r="A1796" t="str">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cell r="AH1796" t="str">
            <v>--</v>
          </cell>
        </row>
        <row r="1797">
          <cell r="A1797" t="str">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cell r="AH1797" t="str">
            <v>--</v>
          </cell>
        </row>
        <row r="1798">
          <cell r="A1798" t="str">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cell r="AH1798" t="str">
            <v>--</v>
          </cell>
        </row>
        <row r="1799">
          <cell r="A1799" t="str">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cell r="AH1799" t="str">
            <v>--</v>
          </cell>
        </row>
        <row r="1800">
          <cell r="A1800" t="str">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cell r="AH1800" t="str">
            <v>--</v>
          </cell>
        </row>
        <row r="1801">
          <cell r="A1801" t="str">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cell r="AH1801" t="str">
            <v>--</v>
          </cell>
        </row>
        <row r="1802">
          <cell r="A1802" t="str">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cell r="AH1802" t="str">
            <v>--</v>
          </cell>
        </row>
        <row r="1803">
          <cell r="A1803" t="str">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cell r="AH1803" t="str">
            <v>--</v>
          </cell>
        </row>
        <row r="1804">
          <cell r="A1804" t="str">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cell r="AH1804" t="str">
            <v>--</v>
          </cell>
        </row>
        <row r="1805">
          <cell r="A1805" t="str">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cell r="AH1805" t="str">
            <v>--</v>
          </cell>
        </row>
        <row r="1806">
          <cell r="A1806" t="str">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cell r="AH1806" t="str">
            <v>--</v>
          </cell>
        </row>
        <row r="1807">
          <cell r="A1807" t="str">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cell r="AH1807" t="str">
            <v>--</v>
          </cell>
        </row>
        <row r="1808">
          <cell r="A1808" t="str">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cell r="AH1808" t="str">
            <v>--</v>
          </cell>
        </row>
        <row r="1809">
          <cell r="A1809" t="str">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cell r="AH1809" t="str">
            <v>--</v>
          </cell>
        </row>
        <row r="1810">
          <cell r="A1810" t="str">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cell r="AH1810" t="str">
            <v>--</v>
          </cell>
        </row>
        <row r="1811">
          <cell r="A1811" t="str">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cell r="AH1811" t="str">
            <v>--</v>
          </cell>
        </row>
        <row r="1812">
          <cell r="A1812" t="str">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cell r="AH1812" t="str">
            <v>--</v>
          </cell>
        </row>
        <row r="1813">
          <cell r="A1813" t="str">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cell r="AH1813" t="str">
            <v>--</v>
          </cell>
        </row>
        <row r="1814">
          <cell r="A1814" t="str">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cell r="AH1814" t="str">
            <v>--</v>
          </cell>
        </row>
        <row r="1815">
          <cell r="A1815" t="str">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cell r="AH1815" t="str">
            <v>--</v>
          </cell>
        </row>
        <row r="1816">
          <cell r="A1816" t="str">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cell r="AH1816" t="str">
            <v>--</v>
          </cell>
        </row>
        <row r="1817">
          <cell r="A1817" t="str">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cell r="AH1817" t="str">
            <v>--</v>
          </cell>
        </row>
        <row r="1818">
          <cell r="A1818" t="str">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cell r="AH1818" t="str">
            <v>--</v>
          </cell>
        </row>
        <row r="1819">
          <cell r="A1819" t="str">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cell r="AH1819" t="str">
            <v>--</v>
          </cell>
        </row>
        <row r="1820">
          <cell r="A1820" t="str">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cell r="AH1820" t="str">
            <v>--</v>
          </cell>
        </row>
        <row r="1821">
          <cell r="A1821" t="str">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cell r="AH1821" t="str">
            <v>--</v>
          </cell>
        </row>
        <row r="1822">
          <cell r="A1822" t="str">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cell r="AH1822" t="str">
            <v>--</v>
          </cell>
        </row>
        <row r="1823">
          <cell r="A1823" t="str">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cell r="AH1823" t="str">
            <v>--</v>
          </cell>
        </row>
        <row r="1824">
          <cell r="A1824" t="str">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cell r="AH1824" t="str">
            <v>--</v>
          </cell>
        </row>
        <row r="1825">
          <cell r="A1825" t="str">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cell r="AH1825" t="str">
            <v>--</v>
          </cell>
        </row>
        <row r="1826">
          <cell r="A1826" t="str">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cell r="AH1826" t="str">
            <v>--</v>
          </cell>
        </row>
        <row r="1827">
          <cell r="A1827" t="str">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cell r="AH1827" t="str">
            <v>--</v>
          </cell>
        </row>
        <row r="1828">
          <cell r="A1828" t="str">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cell r="AH1828" t="str">
            <v>--</v>
          </cell>
        </row>
        <row r="1829">
          <cell r="A1829" t="str">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cell r="AH1829" t="str">
            <v>--</v>
          </cell>
        </row>
        <row r="1830">
          <cell r="A1830" t="str">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cell r="AH1830" t="str">
            <v>--</v>
          </cell>
        </row>
        <row r="1831">
          <cell r="A1831" t="str">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cell r="AH1831" t="str">
            <v>--</v>
          </cell>
        </row>
        <row r="1832">
          <cell r="A1832" t="str">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cell r="AH1832" t="str">
            <v>--</v>
          </cell>
        </row>
        <row r="1833">
          <cell r="A1833" t="str">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cell r="AH1833" t="str">
            <v>--</v>
          </cell>
        </row>
        <row r="1834">
          <cell r="A1834" t="str">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cell r="AH1834" t="str">
            <v>--</v>
          </cell>
        </row>
        <row r="1835">
          <cell r="A1835" t="str">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cell r="AH1835" t="str">
            <v>--</v>
          </cell>
        </row>
        <row r="1836">
          <cell r="A1836" t="str">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cell r="AH1836" t="str">
            <v>--</v>
          </cell>
        </row>
        <row r="1837">
          <cell r="A1837" t="str">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cell r="AH1837" t="str">
            <v>--</v>
          </cell>
        </row>
        <row r="1838">
          <cell r="A1838" t="str">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cell r="AH1838" t="str">
            <v>--</v>
          </cell>
        </row>
        <row r="1839">
          <cell r="A1839" t="str">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cell r="AH1839" t="str">
            <v>--</v>
          </cell>
        </row>
        <row r="1840">
          <cell r="A1840" t="str">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cell r="AH1840" t="str">
            <v>--</v>
          </cell>
        </row>
        <row r="1841">
          <cell r="A1841" t="str">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cell r="AH1841" t="str">
            <v>--</v>
          </cell>
        </row>
        <row r="1842">
          <cell r="A1842" t="str">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cell r="AH1842" t="str">
            <v>--</v>
          </cell>
        </row>
        <row r="1843">
          <cell r="A1843" t="str">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cell r="AH1843" t="str">
            <v>--</v>
          </cell>
        </row>
        <row r="1844">
          <cell r="A1844" t="str">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cell r="AH1844" t="str">
            <v>--</v>
          </cell>
        </row>
        <row r="1845">
          <cell r="A1845" t="str">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cell r="AH1845" t="str">
            <v>--</v>
          </cell>
        </row>
        <row r="1846">
          <cell r="A1846" t="str">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cell r="AH1846" t="str">
            <v>--</v>
          </cell>
        </row>
        <row r="1847">
          <cell r="A1847" t="str">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cell r="AH1847" t="str">
            <v>--</v>
          </cell>
        </row>
        <row r="1848">
          <cell r="A1848" t="str">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cell r="AH1848" t="str">
            <v>--</v>
          </cell>
        </row>
        <row r="1849">
          <cell r="A1849" t="str">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cell r="AH1849" t="str">
            <v>--</v>
          </cell>
        </row>
        <row r="1850">
          <cell r="A1850" t="str">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cell r="AH1850" t="str">
            <v>--</v>
          </cell>
        </row>
        <row r="1851">
          <cell r="A1851" t="str">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cell r="AH1851" t="str">
            <v>--</v>
          </cell>
        </row>
        <row r="1852">
          <cell r="A1852" t="str">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cell r="AH1852" t="str">
            <v>--</v>
          </cell>
        </row>
        <row r="1853">
          <cell r="A1853" t="str">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cell r="AH1853" t="str">
            <v>--</v>
          </cell>
        </row>
        <row r="1854">
          <cell r="A1854" t="str">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cell r="AH1854" t="str">
            <v>--</v>
          </cell>
        </row>
        <row r="1855">
          <cell r="A1855" t="str">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cell r="AH1855" t="str">
            <v>--</v>
          </cell>
        </row>
        <row r="1856">
          <cell r="A1856" t="str">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cell r="AH1856" t="str">
            <v>--</v>
          </cell>
        </row>
        <row r="1857">
          <cell r="A1857" t="str">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cell r="AH1857" t="str">
            <v>--</v>
          </cell>
        </row>
        <row r="1858">
          <cell r="A1858" t="str">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cell r="AH1858" t="str">
            <v>--</v>
          </cell>
        </row>
        <row r="1859">
          <cell r="A1859" t="str">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cell r="AH1859" t="str">
            <v>--</v>
          </cell>
        </row>
        <row r="1860">
          <cell r="A1860" t="str">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cell r="AH1860" t="str">
            <v>--</v>
          </cell>
        </row>
        <row r="1861">
          <cell r="A1861" t="str">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cell r="AH1861" t="str">
            <v>--</v>
          </cell>
        </row>
        <row r="1862">
          <cell r="A1862" t="str">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cell r="AH1862" t="str">
            <v>--</v>
          </cell>
        </row>
        <row r="1863">
          <cell r="A1863" t="str">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cell r="AH1863" t="str">
            <v>--</v>
          </cell>
        </row>
        <row r="1864">
          <cell r="A1864" t="str">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cell r="AH1864" t="str">
            <v>--</v>
          </cell>
        </row>
        <row r="1865">
          <cell r="A1865" t="str">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cell r="AH1865" t="str">
            <v>--</v>
          </cell>
        </row>
        <row r="1866">
          <cell r="A1866" t="str">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cell r="AH1866" t="str">
            <v>--</v>
          </cell>
        </row>
        <row r="1867">
          <cell r="A1867" t="str">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cell r="AH1867" t="str">
            <v>--</v>
          </cell>
        </row>
        <row r="1868">
          <cell r="A1868" t="str">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cell r="AH1868" t="str">
            <v>--</v>
          </cell>
        </row>
        <row r="1869">
          <cell r="A1869" t="str">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cell r="AH1869" t="str">
            <v>--</v>
          </cell>
        </row>
        <row r="1870">
          <cell r="A1870" t="str">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cell r="AH1870" t="str">
            <v>--</v>
          </cell>
        </row>
        <row r="1871">
          <cell r="A1871" t="str">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cell r="AH1871" t="str">
            <v>--</v>
          </cell>
        </row>
        <row r="1872">
          <cell r="A1872" t="str">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cell r="AH1872" t="str">
            <v>--</v>
          </cell>
        </row>
        <row r="1873">
          <cell r="A1873" t="str">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cell r="AH1873" t="str">
            <v>--</v>
          </cell>
        </row>
        <row r="1874">
          <cell r="A1874" t="str">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cell r="AH1874" t="str">
            <v>--</v>
          </cell>
        </row>
        <row r="1875">
          <cell r="A1875" t="str">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cell r="AH1875" t="str">
            <v>--</v>
          </cell>
        </row>
        <row r="1876">
          <cell r="A1876" t="str">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cell r="AH1876" t="str">
            <v>--</v>
          </cell>
        </row>
        <row r="1877">
          <cell r="A1877" t="str">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cell r="AH1877" t="str">
            <v>--</v>
          </cell>
        </row>
        <row r="1878">
          <cell r="A1878" t="str">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cell r="AH1878" t="str">
            <v>--</v>
          </cell>
        </row>
        <row r="1879">
          <cell r="A1879" t="str">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cell r="AH1879" t="str">
            <v>--</v>
          </cell>
        </row>
        <row r="1880">
          <cell r="A1880" t="str">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cell r="AH1880" t="str">
            <v>--</v>
          </cell>
        </row>
        <row r="1881">
          <cell r="A1881" t="str">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cell r="AH1881" t="str">
            <v>--</v>
          </cell>
        </row>
        <row r="1882">
          <cell r="A1882" t="str">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cell r="AH1882" t="str">
            <v>--</v>
          </cell>
        </row>
        <row r="1883">
          <cell r="A1883" t="str">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cell r="AH1883" t="str">
            <v>--</v>
          </cell>
        </row>
        <row r="1884">
          <cell r="A1884" t="str">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cell r="AH1884" t="str">
            <v>--</v>
          </cell>
        </row>
        <row r="1885">
          <cell r="A1885" t="str">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cell r="AH1885" t="str">
            <v>--</v>
          </cell>
        </row>
        <row r="1886">
          <cell r="A1886" t="str">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cell r="AH1886" t="str">
            <v>--</v>
          </cell>
        </row>
        <row r="1887">
          <cell r="A1887" t="str">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cell r="AH1887" t="str">
            <v>--</v>
          </cell>
        </row>
        <row r="1888">
          <cell r="A1888" t="str">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cell r="AH1888" t="str">
            <v>--</v>
          </cell>
        </row>
        <row r="1889">
          <cell r="A1889" t="str">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cell r="AH1889" t="str">
            <v>--</v>
          </cell>
        </row>
        <row r="1890">
          <cell r="A1890" t="str">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cell r="AH1890" t="str">
            <v>--</v>
          </cell>
        </row>
        <row r="1891">
          <cell r="A1891" t="str">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cell r="AH1891" t="str">
            <v>--</v>
          </cell>
        </row>
        <row r="1892">
          <cell r="A1892" t="str">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cell r="AH1892" t="str">
            <v>--</v>
          </cell>
        </row>
        <row r="1893">
          <cell r="A1893" t="str">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cell r="AH1893" t="str">
            <v>--</v>
          </cell>
        </row>
        <row r="1894">
          <cell r="A1894" t="str">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cell r="AH1894" t="str">
            <v>--</v>
          </cell>
        </row>
        <row r="1895">
          <cell r="A1895" t="str">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cell r="AH1895" t="str">
            <v>--</v>
          </cell>
        </row>
        <row r="1896">
          <cell r="A1896" t="str">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cell r="AH1896" t="str">
            <v>--</v>
          </cell>
        </row>
        <row r="1897">
          <cell r="A1897" t="str">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cell r="AH1897" t="str">
            <v>--</v>
          </cell>
        </row>
        <row r="1898">
          <cell r="A1898" t="str">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cell r="AH1898" t="str">
            <v>--</v>
          </cell>
        </row>
        <row r="1899">
          <cell r="A1899" t="str">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cell r="AH1899" t="str">
            <v>--</v>
          </cell>
        </row>
        <row r="1900">
          <cell r="A1900" t="str">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cell r="AH1900" t="str">
            <v>--</v>
          </cell>
        </row>
        <row r="1901">
          <cell r="A1901" t="str">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cell r="AH1901" t="str">
            <v>--</v>
          </cell>
        </row>
        <row r="1902">
          <cell r="A1902" t="str">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cell r="AH1902" t="str">
            <v>--</v>
          </cell>
        </row>
        <row r="1903">
          <cell r="A1903" t="str">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cell r="AH1903" t="str">
            <v>--</v>
          </cell>
        </row>
        <row r="1904">
          <cell r="A1904" t="str">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cell r="AH1904" t="str">
            <v>--</v>
          </cell>
        </row>
        <row r="1905">
          <cell r="A1905" t="str">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cell r="AH1905" t="str">
            <v>--</v>
          </cell>
        </row>
        <row r="1906">
          <cell r="A1906" t="str">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cell r="AH1906" t="str">
            <v>--</v>
          </cell>
        </row>
        <row r="1907">
          <cell r="A1907" t="str">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cell r="AH1907" t="str">
            <v>--</v>
          </cell>
        </row>
        <row r="1908">
          <cell r="A1908" t="str">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cell r="AH1908" t="str">
            <v>--</v>
          </cell>
        </row>
        <row r="1909">
          <cell r="A1909" t="str">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cell r="AH1909" t="str">
            <v>--</v>
          </cell>
        </row>
        <row r="1910">
          <cell r="A1910" t="str">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cell r="AH1910" t="str">
            <v>--</v>
          </cell>
        </row>
        <row r="1911">
          <cell r="A1911" t="str">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cell r="AH1911" t="str">
            <v>--</v>
          </cell>
        </row>
        <row r="1912">
          <cell r="A1912" t="str">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cell r="AH1912" t="str">
            <v>--</v>
          </cell>
        </row>
        <row r="1913">
          <cell r="A1913" t="str">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cell r="AH1913" t="str">
            <v>--</v>
          </cell>
        </row>
        <row r="1914">
          <cell r="A1914" t="str">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cell r="AH1914" t="str">
            <v>--</v>
          </cell>
        </row>
        <row r="1915">
          <cell r="A1915" t="str">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cell r="AH1915" t="str">
            <v>--</v>
          </cell>
        </row>
        <row r="1916">
          <cell r="A1916" t="str">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cell r="AH1916" t="str">
            <v>--</v>
          </cell>
        </row>
        <row r="1917">
          <cell r="A1917" t="str">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cell r="AH1917" t="str">
            <v>--</v>
          </cell>
        </row>
        <row r="1918">
          <cell r="A1918" t="str">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cell r="AH1918" t="str">
            <v>--</v>
          </cell>
        </row>
        <row r="1919">
          <cell r="A1919" t="str">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cell r="AH1919" t="str">
            <v>--</v>
          </cell>
        </row>
        <row r="1920">
          <cell r="A1920" t="str">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cell r="AH1920" t="str">
            <v>--</v>
          </cell>
        </row>
        <row r="1921">
          <cell r="A1921" t="str">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cell r="AH1921" t="str">
            <v>--</v>
          </cell>
        </row>
        <row r="1922">
          <cell r="A1922" t="str">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cell r="AH1922" t="str">
            <v>--</v>
          </cell>
        </row>
        <row r="1923">
          <cell r="A1923" t="str">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cell r="AH1923" t="str">
            <v>--</v>
          </cell>
        </row>
        <row r="1924">
          <cell r="A1924" t="str">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cell r="AH1924" t="str">
            <v>--</v>
          </cell>
        </row>
        <row r="1925">
          <cell r="A1925" t="str">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cell r="AH1925" t="str">
            <v>--</v>
          </cell>
        </row>
        <row r="1926">
          <cell r="A1926" t="str">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cell r="AH1926" t="str">
            <v>--</v>
          </cell>
        </row>
        <row r="1927">
          <cell r="A1927" t="str">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cell r="AH1927" t="str">
            <v>--</v>
          </cell>
        </row>
        <row r="1928">
          <cell r="A1928" t="str">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cell r="AH1928" t="str">
            <v>--</v>
          </cell>
        </row>
        <row r="1929">
          <cell r="A1929" t="str">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cell r="AH1929" t="str">
            <v>--</v>
          </cell>
        </row>
        <row r="1930">
          <cell r="A1930" t="str">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cell r="AH1930" t="str">
            <v>--</v>
          </cell>
        </row>
        <row r="1931">
          <cell r="A1931" t="str">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cell r="AH1931" t="str">
            <v>--</v>
          </cell>
        </row>
        <row r="1932">
          <cell r="A1932" t="str">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cell r="AH1932" t="str">
            <v>--</v>
          </cell>
        </row>
        <row r="1933">
          <cell r="A1933" t="str">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cell r="AH1933" t="str">
            <v>--</v>
          </cell>
        </row>
        <row r="1934">
          <cell r="A1934" t="str">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cell r="AH1934" t="str">
            <v>--</v>
          </cell>
        </row>
        <row r="1935">
          <cell r="A1935" t="str">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cell r="AH1935" t="str">
            <v>--</v>
          </cell>
        </row>
        <row r="1936">
          <cell r="A1936" t="str">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cell r="AH1936" t="str">
            <v>--</v>
          </cell>
        </row>
        <row r="1937">
          <cell r="A1937" t="str">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cell r="AH1937" t="str">
            <v>--</v>
          </cell>
        </row>
        <row r="1938">
          <cell r="A1938" t="str">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cell r="AH1938" t="str">
            <v>--</v>
          </cell>
        </row>
        <row r="1939">
          <cell r="A1939" t="str">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cell r="AH1939" t="str">
            <v>--</v>
          </cell>
        </row>
        <row r="1940">
          <cell r="A1940" t="str">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cell r="AH1940" t="str">
            <v>--</v>
          </cell>
        </row>
        <row r="1941">
          <cell r="A1941" t="str">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cell r="AH1941" t="str">
            <v>--</v>
          </cell>
        </row>
        <row r="1942">
          <cell r="A1942" t="str">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cell r="AH1942" t="str">
            <v>--</v>
          </cell>
        </row>
        <row r="1943">
          <cell r="A1943" t="str">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cell r="AH1943" t="str">
            <v>--</v>
          </cell>
        </row>
        <row r="1944">
          <cell r="A1944" t="str">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cell r="AH1944" t="str">
            <v>--</v>
          </cell>
        </row>
        <row r="1945">
          <cell r="A1945" t="str">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cell r="AH1945" t="str">
            <v>--</v>
          </cell>
        </row>
        <row r="1946">
          <cell r="A1946" t="str">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cell r="AH1946" t="str">
            <v>--</v>
          </cell>
        </row>
        <row r="1947">
          <cell r="A1947" t="str">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cell r="AH1947" t="str">
            <v>--</v>
          </cell>
        </row>
        <row r="1948">
          <cell r="A1948" t="str">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cell r="AH1948" t="str">
            <v>--</v>
          </cell>
        </row>
        <row r="1949">
          <cell r="A1949" t="str">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cell r="AH1949" t="str">
            <v>--</v>
          </cell>
        </row>
        <row r="1950">
          <cell r="A1950" t="str">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cell r="AH1950" t="str">
            <v>--</v>
          </cell>
        </row>
        <row r="1951">
          <cell r="A1951" t="str">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cell r="AH1951" t="str">
            <v>--</v>
          </cell>
        </row>
        <row r="1952">
          <cell r="A1952" t="str">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cell r="AH1952" t="str">
            <v>--</v>
          </cell>
        </row>
        <row r="1953">
          <cell r="A1953" t="str">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cell r="AH1953" t="str">
            <v>--</v>
          </cell>
        </row>
        <row r="1954">
          <cell r="A1954" t="str">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cell r="AH1954" t="str">
            <v>--</v>
          </cell>
        </row>
        <row r="1955">
          <cell r="A1955" t="str">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cell r="AH1955" t="str">
            <v>--</v>
          </cell>
        </row>
        <row r="1956">
          <cell r="A1956" t="str">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cell r="AH1956" t="str">
            <v>--</v>
          </cell>
        </row>
        <row r="1957">
          <cell r="A1957" t="str">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cell r="AH1957" t="str">
            <v>--</v>
          </cell>
        </row>
        <row r="1958">
          <cell r="A1958" t="str">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cell r="AH1958" t="str">
            <v>--</v>
          </cell>
        </row>
        <row r="1959">
          <cell r="A1959" t="str">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cell r="AH1959" t="str">
            <v>--</v>
          </cell>
        </row>
        <row r="1960">
          <cell r="A1960" t="str">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cell r="AH1960" t="str">
            <v>--</v>
          </cell>
        </row>
        <row r="1961">
          <cell r="A1961" t="str">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cell r="AH1961" t="str">
            <v>--</v>
          </cell>
        </row>
        <row r="1962">
          <cell r="A1962" t="str">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cell r="AH1962" t="str">
            <v>--</v>
          </cell>
        </row>
        <row r="1963">
          <cell r="A1963" t="str">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cell r="AH1963" t="str">
            <v>--</v>
          </cell>
        </row>
        <row r="1964">
          <cell r="A1964" t="str">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cell r="AH1964" t="str">
            <v>--</v>
          </cell>
        </row>
        <row r="1965">
          <cell r="A1965" t="str">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cell r="AH1965" t="str">
            <v>--</v>
          </cell>
        </row>
        <row r="1966">
          <cell r="A1966" t="str">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cell r="AH1966" t="str">
            <v>--</v>
          </cell>
        </row>
        <row r="1967">
          <cell r="A1967" t="str">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cell r="AH1967" t="str">
            <v>--</v>
          </cell>
        </row>
        <row r="1968">
          <cell r="A1968" t="str">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cell r="AH1968" t="str">
            <v>--</v>
          </cell>
        </row>
        <row r="1969">
          <cell r="A1969" t="str">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cell r="AH1969" t="str">
            <v>--</v>
          </cell>
        </row>
        <row r="1970">
          <cell r="A1970" t="str">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cell r="AH1970" t="str">
            <v>--</v>
          </cell>
        </row>
        <row r="1971">
          <cell r="A1971" t="str">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cell r="AH1971" t="str">
            <v>--</v>
          </cell>
        </row>
        <row r="1972">
          <cell r="A1972" t="str">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cell r="AH1972" t="str">
            <v>--</v>
          </cell>
        </row>
        <row r="1973">
          <cell r="A1973" t="str">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cell r="AH1973" t="str">
            <v>--</v>
          </cell>
        </row>
        <row r="1974">
          <cell r="A1974" t="str">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cell r="AH1974" t="str">
            <v>--</v>
          </cell>
        </row>
        <row r="1975">
          <cell r="A1975" t="str">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cell r="AH1975" t="str">
            <v>--</v>
          </cell>
        </row>
        <row r="1976">
          <cell r="A1976" t="str">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cell r="AH1976" t="str">
            <v>--</v>
          </cell>
        </row>
        <row r="1977">
          <cell r="A1977" t="str">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cell r="AH1977" t="str">
            <v>--</v>
          </cell>
        </row>
        <row r="1978">
          <cell r="A1978" t="str">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cell r="AH1978" t="str">
            <v>--</v>
          </cell>
        </row>
        <row r="1979">
          <cell r="A1979" t="str">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cell r="AH1979" t="str">
            <v>--</v>
          </cell>
        </row>
        <row r="1980">
          <cell r="A1980" t="str">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cell r="AH1980" t="str">
            <v>--</v>
          </cell>
        </row>
        <row r="1981">
          <cell r="A1981" t="str">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cell r="AH1981" t="str">
            <v>--</v>
          </cell>
        </row>
        <row r="1982">
          <cell r="A1982" t="str">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cell r="AH1982" t="str">
            <v>--</v>
          </cell>
        </row>
        <row r="1983">
          <cell r="A1983" t="str">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cell r="AH1983" t="str">
            <v>--</v>
          </cell>
        </row>
        <row r="1984">
          <cell r="A1984" t="str">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cell r="AH1984" t="str">
            <v>--</v>
          </cell>
        </row>
        <row r="1985">
          <cell r="A1985" t="str">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cell r="AH1985" t="str">
            <v>--</v>
          </cell>
        </row>
        <row r="1986">
          <cell r="A1986" t="str">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cell r="AH1986" t="str">
            <v>--</v>
          </cell>
        </row>
        <row r="1987">
          <cell r="A1987" t="str">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cell r="AH1987" t="str">
            <v>--</v>
          </cell>
        </row>
        <row r="1988">
          <cell r="A1988" t="str">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cell r="AH1988" t="str">
            <v>--</v>
          </cell>
        </row>
        <row r="1989">
          <cell r="A1989" t="str">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cell r="AH1989" t="str">
            <v>--</v>
          </cell>
        </row>
        <row r="1990">
          <cell r="A1990" t="str">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cell r="AH1990" t="str">
            <v>--</v>
          </cell>
        </row>
        <row r="1991">
          <cell r="A1991" t="str">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cell r="AH1991" t="str">
            <v>--</v>
          </cell>
        </row>
        <row r="1992">
          <cell r="A1992" t="str">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cell r="AH1992" t="str">
            <v>--</v>
          </cell>
        </row>
        <row r="1993">
          <cell r="A1993" t="str">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cell r="AH1993" t="str">
            <v>--</v>
          </cell>
        </row>
        <row r="1994">
          <cell r="A1994" t="str">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cell r="AH1994" t="str">
            <v>--</v>
          </cell>
        </row>
        <row r="1995">
          <cell r="A1995" t="str">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cell r="AH1995" t="str">
            <v>--</v>
          </cell>
        </row>
        <row r="1996">
          <cell r="A1996" t="str">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cell r="AH1996" t="str">
            <v>--</v>
          </cell>
        </row>
        <row r="1997">
          <cell r="A1997" t="str">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cell r="AH1997" t="str">
            <v>--</v>
          </cell>
        </row>
        <row r="1998">
          <cell r="A1998" t="str">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cell r="AH1998" t="str">
            <v>--</v>
          </cell>
        </row>
        <row r="1999">
          <cell r="A1999" t="str">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cell r="AH1999" t="str">
            <v>--</v>
          </cell>
        </row>
        <row r="2000">
          <cell r="A2000" t="str">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cell r="AH2000" t="str">
            <v>--</v>
          </cell>
        </row>
        <row r="2001">
          <cell r="A2001" t="str">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cell r="AH2001" t="str">
            <v>--</v>
          </cell>
        </row>
        <row r="2002">
          <cell r="A2002" t="str">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cell r="AH2002" t="str">
            <v>--</v>
          </cell>
        </row>
        <row r="2003">
          <cell r="A2003" t="str">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cell r="AH2003" t="str">
            <v>--</v>
          </cell>
        </row>
        <row r="2004">
          <cell r="A2004" t="str">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cell r="AH2004" t="str">
            <v>--</v>
          </cell>
        </row>
        <row r="2005">
          <cell r="A2005" t="str">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cell r="AH2005" t="str">
            <v>--</v>
          </cell>
        </row>
        <row r="2006">
          <cell r="A2006" t="str">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cell r="AH2006" t="str">
            <v>--</v>
          </cell>
        </row>
        <row r="2007">
          <cell r="A2007" t="str">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cell r="AH2007" t="str">
            <v>--</v>
          </cell>
        </row>
        <row r="2008">
          <cell r="A2008" t="str">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cell r="AH2008" t="str">
            <v>--</v>
          </cell>
        </row>
        <row r="2009">
          <cell r="A2009" t="str">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cell r="AH2009" t="str">
            <v>--</v>
          </cell>
        </row>
        <row r="2010">
          <cell r="A2010" t="str">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cell r="AH2010" t="str">
            <v>--</v>
          </cell>
        </row>
        <row r="2011">
          <cell r="A2011" t="str">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cell r="AH2011" t="str">
            <v>--</v>
          </cell>
        </row>
        <row r="2012">
          <cell r="A2012" t="str">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cell r="AH2012" t="str">
            <v>--</v>
          </cell>
        </row>
        <row r="2013">
          <cell r="A2013" t="str">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cell r="AH2013" t="str">
            <v>--</v>
          </cell>
        </row>
        <row r="2014">
          <cell r="A2014" t="str">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cell r="AH2014" t="str">
            <v>--</v>
          </cell>
        </row>
        <row r="2015">
          <cell r="A2015" t="str">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cell r="AH2015" t="str">
            <v>--</v>
          </cell>
        </row>
        <row r="2016">
          <cell r="A2016" t="str">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cell r="AH2016" t="str">
            <v>--</v>
          </cell>
        </row>
        <row r="2017">
          <cell r="A2017" t="str">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cell r="AH2017" t="str">
            <v>--</v>
          </cell>
        </row>
        <row r="2018">
          <cell r="A2018" t="str">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cell r="AH2018" t="str">
            <v>--</v>
          </cell>
        </row>
        <row r="2019">
          <cell r="A2019" t="str">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cell r="AH2019" t="str">
            <v>--</v>
          </cell>
        </row>
        <row r="2020">
          <cell r="A2020" t="str">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cell r="AH2020" t="str">
            <v>--</v>
          </cell>
        </row>
        <row r="2021">
          <cell r="A2021" t="str">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cell r="AH2021" t="str">
            <v>--</v>
          </cell>
        </row>
        <row r="2022">
          <cell r="A2022" t="str">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cell r="AH2022" t="str">
            <v>--</v>
          </cell>
        </row>
        <row r="2023">
          <cell r="A2023" t="str">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cell r="AH2023" t="str">
            <v>--</v>
          </cell>
        </row>
        <row r="2024">
          <cell r="A2024" t="str">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cell r="AH2024" t="str">
            <v>--</v>
          </cell>
        </row>
        <row r="2025">
          <cell r="A2025" t="str">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cell r="AH2025" t="str">
            <v>--</v>
          </cell>
        </row>
        <row r="2026">
          <cell r="A2026" t="str">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cell r="AH2026" t="str">
            <v>--</v>
          </cell>
        </row>
        <row r="2027">
          <cell r="A2027" t="str">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cell r="AH2027" t="str">
            <v>--</v>
          </cell>
        </row>
        <row r="2028">
          <cell r="A2028" t="str">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cell r="AH2028" t="str">
            <v>--</v>
          </cell>
        </row>
        <row r="2029">
          <cell r="A2029" t="str">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cell r="AH2029" t="str">
            <v>--</v>
          </cell>
        </row>
        <row r="2030">
          <cell r="A2030" t="str">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cell r="AH2030" t="str">
            <v>--</v>
          </cell>
        </row>
        <row r="2031">
          <cell r="A2031" t="str">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cell r="AH2031" t="str">
            <v>--</v>
          </cell>
        </row>
        <row r="2032">
          <cell r="A2032" t="str">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cell r="AH2032" t="str">
            <v>--</v>
          </cell>
        </row>
        <row r="2033">
          <cell r="A2033" t="str">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cell r="AH2033" t="str">
            <v>--</v>
          </cell>
        </row>
        <row r="2034">
          <cell r="A2034" t="str">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cell r="AH2034" t="str">
            <v>--</v>
          </cell>
        </row>
        <row r="2035">
          <cell r="A2035" t="str">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cell r="AH2035" t="str">
            <v>--</v>
          </cell>
        </row>
        <row r="2036">
          <cell r="A2036" t="str">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cell r="AH2036" t="str">
            <v>--</v>
          </cell>
        </row>
        <row r="2037">
          <cell r="A2037" t="str">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cell r="AH2037" t="str">
            <v>--</v>
          </cell>
        </row>
        <row r="2038">
          <cell r="A2038" t="str">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cell r="AH2038" t="str">
            <v>--</v>
          </cell>
        </row>
        <row r="2039">
          <cell r="A2039" t="str">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cell r="AH2039" t="str">
            <v>--</v>
          </cell>
        </row>
        <row r="2040">
          <cell r="A2040" t="str">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cell r="AH2040" t="str">
            <v>--</v>
          </cell>
        </row>
        <row r="2041">
          <cell r="A2041" t="str">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cell r="AH2041" t="str">
            <v>--</v>
          </cell>
        </row>
        <row r="2042">
          <cell r="A2042" t="str">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cell r="AH2042" t="str">
            <v>--</v>
          </cell>
        </row>
        <row r="2043">
          <cell r="A2043" t="str">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cell r="AH2043" t="str">
            <v>--</v>
          </cell>
        </row>
        <row r="2044">
          <cell r="A2044" t="str">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cell r="AH2044" t="str">
            <v>--</v>
          </cell>
        </row>
        <row r="2045">
          <cell r="A2045" t="str">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cell r="AH2045" t="str">
            <v>--</v>
          </cell>
        </row>
        <row r="2046">
          <cell r="A2046" t="str">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cell r="AH2046" t="str">
            <v>--</v>
          </cell>
        </row>
        <row r="2047">
          <cell r="A2047" t="str">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cell r="AH2047" t="str">
            <v>--</v>
          </cell>
        </row>
        <row r="2048">
          <cell r="A2048" t="str">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cell r="AH2048" t="str">
            <v>--</v>
          </cell>
        </row>
        <row r="2049">
          <cell r="A2049" t="str">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cell r="AH2049" t="str">
            <v>--</v>
          </cell>
        </row>
        <row r="2050">
          <cell r="A2050" t="str">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cell r="AH2050" t="str">
            <v>--</v>
          </cell>
        </row>
        <row r="2051">
          <cell r="A2051" t="str">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cell r="AH2051" t="str">
            <v>--</v>
          </cell>
        </row>
        <row r="2052">
          <cell r="A2052" t="str">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cell r="AH2052" t="str">
            <v>--</v>
          </cell>
        </row>
        <row r="2053">
          <cell r="A2053" t="str">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cell r="AH2053" t="str">
            <v>--</v>
          </cell>
        </row>
        <row r="2054">
          <cell r="A2054" t="str">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cell r="AH2054" t="str">
            <v>--</v>
          </cell>
        </row>
        <row r="2055">
          <cell r="A2055" t="str">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cell r="AH2055" t="str">
            <v>--</v>
          </cell>
        </row>
        <row r="2056">
          <cell r="A2056" t="str">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cell r="AH2056" t="str">
            <v>--</v>
          </cell>
        </row>
        <row r="2057">
          <cell r="A2057" t="str">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cell r="AH2057" t="str">
            <v>--</v>
          </cell>
        </row>
        <row r="2058">
          <cell r="A2058" t="str">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cell r="AH2058" t="str">
            <v>--</v>
          </cell>
        </row>
        <row r="2059">
          <cell r="A2059" t="str">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cell r="AH2059" t="str">
            <v>--</v>
          </cell>
        </row>
        <row r="2060">
          <cell r="A2060" t="str">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cell r="AH2060" t="str">
            <v>--</v>
          </cell>
        </row>
        <row r="2061">
          <cell r="A2061" t="str">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cell r="AH2061" t="str">
            <v>--</v>
          </cell>
        </row>
        <row r="2062">
          <cell r="A2062" t="str">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cell r="AH2062" t="str">
            <v>--</v>
          </cell>
        </row>
        <row r="2063">
          <cell r="A2063" t="str">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cell r="AH2063" t="str">
            <v>--</v>
          </cell>
        </row>
        <row r="2064">
          <cell r="A2064" t="str">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cell r="AH2064" t="str">
            <v>--</v>
          </cell>
        </row>
        <row r="2065">
          <cell r="A2065" t="str">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cell r="AH2065" t="str">
            <v>--</v>
          </cell>
        </row>
        <row r="2066">
          <cell r="A2066" t="str">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cell r="AH2066" t="str">
            <v>--</v>
          </cell>
        </row>
        <row r="2067">
          <cell r="A2067" t="str">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cell r="AH2067" t="str">
            <v>--</v>
          </cell>
        </row>
        <row r="2068">
          <cell r="A2068" t="str">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cell r="AH2068" t="str">
            <v>--</v>
          </cell>
        </row>
        <row r="2069">
          <cell r="A2069" t="str">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cell r="AH2069" t="str">
            <v>--</v>
          </cell>
        </row>
        <row r="2070">
          <cell r="A2070" t="str">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cell r="AH2070" t="str">
            <v>--</v>
          </cell>
        </row>
        <row r="2071">
          <cell r="A2071" t="str">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cell r="AH2071" t="str">
            <v>--</v>
          </cell>
        </row>
        <row r="2072">
          <cell r="A2072" t="str">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cell r="AH2072" t="str">
            <v>--</v>
          </cell>
        </row>
        <row r="2073">
          <cell r="A2073" t="str">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cell r="AH2073" t="str">
            <v>--</v>
          </cell>
        </row>
        <row r="2074">
          <cell r="A2074" t="str">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cell r="AH2074" t="str">
            <v>--</v>
          </cell>
        </row>
        <row r="2075">
          <cell r="A2075" t="str">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cell r="AH2075" t="str">
            <v>--</v>
          </cell>
        </row>
        <row r="2076">
          <cell r="A2076" t="str">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cell r="AH2076" t="str">
            <v>--</v>
          </cell>
        </row>
        <row r="2077">
          <cell r="A2077" t="str">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cell r="AH2077" t="str">
            <v>--</v>
          </cell>
        </row>
        <row r="2078">
          <cell r="A2078" t="str">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cell r="AH2078" t="str">
            <v>--</v>
          </cell>
        </row>
        <row r="2079">
          <cell r="A2079" t="str">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cell r="AH2079" t="str">
            <v>--</v>
          </cell>
        </row>
        <row r="2080">
          <cell r="A2080" t="str">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cell r="AH2080" t="str">
            <v>--</v>
          </cell>
        </row>
        <row r="2081">
          <cell r="A2081" t="str">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cell r="AH2081" t="str">
            <v>--</v>
          </cell>
        </row>
        <row r="2082">
          <cell r="A2082" t="str">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cell r="AH2082" t="str">
            <v>--</v>
          </cell>
        </row>
        <row r="2083">
          <cell r="A2083" t="str">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cell r="AH2083" t="str">
            <v>--</v>
          </cell>
        </row>
        <row r="2084">
          <cell r="A2084" t="str">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cell r="AH2084" t="str">
            <v>--</v>
          </cell>
        </row>
        <row r="2085">
          <cell r="A2085" t="str">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cell r="AH2085" t="str">
            <v>--</v>
          </cell>
        </row>
        <row r="2086">
          <cell r="A2086" t="str">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cell r="AH2086" t="str">
            <v>--</v>
          </cell>
        </row>
        <row r="2087">
          <cell r="A2087" t="str">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cell r="AH2087" t="str">
            <v>--</v>
          </cell>
        </row>
        <row r="2088">
          <cell r="A2088" t="str">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cell r="AH2088" t="str">
            <v>--</v>
          </cell>
        </row>
        <row r="2089">
          <cell r="A2089" t="str">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cell r="AH2089" t="str">
            <v>--</v>
          </cell>
        </row>
        <row r="2090">
          <cell r="A2090" t="str">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cell r="AH2090" t="str">
            <v>--</v>
          </cell>
        </row>
        <row r="2091">
          <cell r="A2091" t="str">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cell r="AH2091" t="str">
            <v>--</v>
          </cell>
        </row>
        <row r="2092">
          <cell r="A2092" t="str">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cell r="AH2092" t="str">
            <v>--</v>
          </cell>
        </row>
        <row r="2093">
          <cell r="A2093" t="str">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cell r="AH2093" t="str">
            <v>--</v>
          </cell>
        </row>
        <row r="2094">
          <cell r="A2094" t="str">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cell r="AH2094" t="str">
            <v>--</v>
          </cell>
        </row>
        <row r="2095">
          <cell r="A2095" t="str">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cell r="AH2095" t="str">
            <v>--</v>
          </cell>
        </row>
        <row r="2096">
          <cell r="A2096" t="str">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cell r="AH2096" t="str">
            <v>--</v>
          </cell>
        </row>
        <row r="2097">
          <cell r="A2097" t="str">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cell r="AH2097" t="str">
            <v>--</v>
          </cell>
        </row>
        <row r="2098">
          <cell r="A2098" t="str">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cell r="AH2098" t="str">
            <v>--</v>
          </cell>
        </row>
        <row r="2099">
          <cell r="A2099" t="str">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cell r="AH2099" t="str">
            <v>--</v>
          </cell>
        </row>
        <row r="2100">
          <cell r="A2100" t="str">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cell r="AH2100" t="str">
            <v>--</v>
          </cell>
        </row>
        <row r="2101">
          <cell r="A2101" t="str">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cell r="AH2101" t="str">
            <v>--</v>
          </cell>
        </row>
        <row r="2102">
          <cell r="A2102" t="str">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cell r="AH2102" t="str">
            <v>--</v>
          </cell>
        </row>
        <row r="2103">
          <cell r="A2103" t="str">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cell r="AH2103" t="str">
            <v>--</v>
          </cell>
        </row>
        <row r="2104">
          <cell r="A2104" t="str">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cell r="AH2104" t="str">
            <v>--</v>
          </cell>
        </row>
        <row r="2105">
          <cell r="A2105" t="str">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cell r="AH2105" t="str">
            <v>--</v>
          </cell>
        </row>
        <row r="2106">
          <cell r="A2106" t="str">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cell r="AH2106" t="str">
            <v>--</v>
          </cell>
        </row>
        <row r="2107">
          <cell r="A2107" t="str">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cell r="AH2107" t="str">
            <v>--</v>
          </cell>
        </row>
        <row r="2108">
          <cell r="A2108" t="str">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cell r="AH2108" t="str">
            <v>--</v>
          </cell>
        </row>
        <row r="2109">
          <cell r="A2109" t="str">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cell r="AH2109" t="str">
            <v>--</v>
          </cell>
        </row>
        <row r="2110">
          <cell r="A2110" t="str">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cell r="AH2110" t="str">
            <v>--</v>
          </cell>
        </row>
        <row r="2111">
          <cell r="A2111" t="str">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cell r="AH2111" t="str">
            <v>--</v>
          </cell>
        </row>
        <row r="2112">
          <cell r="A2112" t="str">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cell r="AH2112" t="str">
            <v>--</v>
          </cell>
        </row>
        <row r="2113">
          <cell r="A2113" t="str">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cell r="AH2113" t="str">
            <v>--</v>
          </cell>
        </row>
        <row r="2114">
          <cell r="A2114" t="str">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cell r="AH2114" t="str">
            <v>--</v>
          </cell>
        </row>
        <row r="2115">
          <cell r="A2115" t="str">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cell r="AH2115" t="str">
            <v>--</v>
          </cell>
        </row>
        <row r="2116">
          <cell r="A2116" t="str">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cell r="AH2116" t="str">
            <v>--</v>
          </cell>
        </row>
        <row r="2117">
          <cell r="A2117" t="str">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cell r="AH2117" t="str">
            <v>--</v>
          </cell>
        </row>
        <row r="2118">
          <cell r="A2118" t="str">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cell r="AH2118" t="str">
            <v>--</v>
          </cell>
        </row>
        <row r="2119">
          <cell r="A2119" t="str">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cell r="AH2119" t="str">
            <v>--</v>
          </cell>
        </row>
        <row r="2120">
          <cell r="A2120" t="str">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cell r="AH2120" t="str">
            <v>--</v>
          </cell>
        </row>
        <row r="2121">
          <cell r="A2121" t="str">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cell r="AH2121" t="str">
            <v>--</v>
          </cell>
        </row>
        <row r="2122">
          <cell r="A2122" t="str">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cell r="AH2122" t="str">
            <v>--</v>
          </cell>
        </row>
        <row r="2123">
          <cell r="A2123" t="str">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cell r="AH2123" t="str">
            <v>--</v>
          </cell>
        </row>
        <row r="2124">
          <cell r="A2124" t="str">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cell r="AH2124" t="str">
            <v>--</v>
          </cell>
        </row>
        <row r="2125">
          <cell r="A2125" t="str">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cell r="AH2125" t="str">
            <v>--</v>
          </cell>
        </row>
        <row r="2126">
          <cell r="A2126" t="str">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cell r="AH2126" t="str">
            <v>--</v>
          </cell>
        </row>
        <row r="2127">
          <cell r="A2127" t="str">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cell r="AH2127" t="str">
            <v>--</v>
          </cell>
        </row>
        <row r="2128">
          <cell r="A2128" t="str">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cell r="AH2128" t="str">
            <v>--</v>
          </cell>
        </row>
        <row r="2129">
          <cell r="A2129" t="str">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cell r="AH2129" t="str">
            <v>--</v>
          </cell>
        </row>
        <row r="2130">
          <cell r="A2130" t="str">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cell r="AH2130" t="str">
            <v>--</v>
          </cell>
        </row>
        <row r="2131">
          <cell r="A2131" t="str">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cell r="AH2131" t="str">
            <v>--</v>
          </cell>
        </row>
        <row r="2132">
          <cell r="A2132" t="str">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cell r="AH2132" t="str">
            <v>--</v>
          </cell>
        </row>
        <row r="2133">
          <cell r="A2133" t="str">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cell r="AH2133" t="str">
            <v>--</v>
          </cell>
        </row>
        <row r="2134">
          <cell r="A2134" t="str">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cell r="AH2134" t="str">
            <v>--</v>
          </cell>
        </row>
        <row r="2135">
          <cell r="A2135" t="str">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cell r="AH2135" t="str">
            <v>--</v>
          </cell>
        </row>
        <row r="2136">
          <cell r="A2136" t="str">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cell r="AH2136" t="str">
            <v>--</v>
          </cell>
        </row>
        <row r="2137">
          <cell r="A2137" t="str">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cell r="AH2137" t="str">
            <v>--</v>
          </cell>
        </row>
        <row r="2138">
          <cell r="A2138" t="str">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cell r="AH2138" t="str">
            <v>--</v>
          </cell>
        </row>
        <row r="2139">
          <cell r="A2139" t="str">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cell r="AH2139" t="str">
            <v>--</v>
          </cell>
        </row>
        <row r="2140">
          <cell r="A2140" t="str">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cell r="AH2140" t="str">
            <v>--</v>
          </cell>
        </row>
        <row r="2141">
          <cell r="A2141" t="str">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cell r="AH2141" t="str">
            <v>--</v>
          </cell>
        </row>
        <row r="2142">
          <cell r="A2142" t="str">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cell r="AH2142" t="str">
            <v>--</v>
          </cell>
        </row>
        <row r="2143">
          <cell r="A2143" t="str">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cell r="AH2143" t="str">
            <v>--</v>
          </cell>
        </row>
        <row r="2144">
          <cell r="A2144" t="str">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cell r="AH2144" t="str">
            <v>--</v>
          </cell>
        </row>
        <row r="2145">
          <cell r="A2145" t="str">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cell r="AH2145" t="str">
            <v>--</v>
          </cell>
        </row>
        <row r="2146">
          <cell r="A2146" t="str">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cell r="AH2146" t="str">
            <v>--</v>
          </cell>
        </row>
        <row r="2147">
          <cell r="A2147" t="str">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cell r="AH2147" t="str">
            <v>--</v>
          </cell>
        </row>
        <row r="2148">
          <cell r="A2148" t="str">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cell r="AH2148" t="str">
            <v>--</v>
          </cell>
        </row>
        <row r="2149">
          <cell r="A2149" t="str">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cell r="AH2149" t="str">
            <v>--</v>
          </cell>
        </row>
        <row r="2150">
          <cell r="A2150" t="str">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cell r="AH2150" t="str">
            <v>--</v>
          </cell>
        </row>
        <row r="2151">
          <cell r="A2151" t="str">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cell r="AH2151" t="str">
            <v>--</v>
          </cell>
        </row>
        <row r="2152">
          <cell r="A2152" t="str">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cell r="AH2152" t="str">
            <v>--</v>
          </cell>
        </row>
        <row r="2153">
          <cell r="A2153" t="str">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cell r="AH2153" t="str">
            <v>--</v>
          </cell>
        </row>
        <row r="2154">
          <cell r="A2154" t="str">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cell r="AH2154" t="str">
            <v>--</v>
          </cell>
        </row>
        <row r="2155">
          <cell r="A2155" t="str">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cell r="AH2155" t="str">
            <v>--</v>
          </cell>
        </row>
        <row r="2156">
          <cell r="A2156" t="str">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cell r="AH2156" t="str">
            <v>--</v>
          </cell>
        </row>
        <row r="2157">
          <cell r="A2157" t="str">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cell r="AH2157" t="str">
            <v>--</v>
          </cell>
        </row>
        <row r="2158">
          <cell r="A2158" t="str">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cell r="AH2158" t="str">
            <v>--</v>
          </cell>
        </row>
        <row r="2159">
          <cell r="A2159" t="str">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cell r="AH2159" t="str">
            <v>--</v>
          </cell>
        </row>
        <row r="2160">
          <cell r="A2160" t="str">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cell r="AH2160" t="str">
            <v>--</v>
          </cell>
        </row>
        <row r="2161">
          <cell r="A2161" t="str">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cell r="AH2161" t="str">
            <v>--</v>
          </cell>
        </row>
        <row r="2162">
          <cell r="A2162" t="str">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cell r="AH2162" t="str">
            <v>--</v>
          </cell>
        </row>
        <row r="2163">
          <cell r="A2163" t="str">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cell r="AH2163" t="str">
            <v>--</v>
          </cell>
        </row>
        <row r="2164">
          <cell r="A2164" t="str">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cell r="AH2164" t="str">
            <v>--</v>
          </cell>
        </row>
        <row r="2165">
          <cell r="A2165" t="str">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cell r="AH2165" t="str">
            <v>--</v>
          </cell>
        </row>
        <row r="2166">
          <cell r="A2166" t="str">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cell r="AH2166" t="str">
            <v>--</v>
          </cell>
        </row>
        <row r="2167">
          <cell r="A2167" t="str">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cell r="AH2167" t="str">
            <v>--</v>
          </cell>
        </row>
        <row r="2168">
          <cell r="A2168" t="str">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cell r="AH2168" t="str">
            <v>--</v>
          </cell>
        </row>
        <row r="2169">
          <cell r="A2169" t="str">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cell r="AH2169" t="str">
            <v>--</v>
          </cell>
        </row>
        <row r="2170">
          <cell r="A2170" t="str">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cell r="AH2170" t="str">
            <v>--</v>
          </cell>
        </row>
        <row r="2171">
          <cell r="A2171" t="str">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cell r="AH2171" t="str">
            <v>--</v>
          </cell>
        </row>
        <row r="2172">
          <cell r="A2172" t="str">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cell r="AH2172" t="str">
            <v>--</v>
          </cell>
        </row>
        <row r="2173">
          <cell r="A2173" t="str">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cell r="AH2173" t="str">
            <v>--</v>
          </cell>
        </row>
        <row r="2174">
          <cell r="A2174" t="str">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cell r="AH2174" t="str">
            <v>--</v>
          </cell>
        </row>
        <row r="2175">
          <cell r="A2175" t="str">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cell r="AH2175" t="str">
            <v>--</v>
          </cell>
        </row>
        <row r="2176">
          <cell r="A2176" t="str">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cell r="AH2176" t="str">
            <v>--</v>
          </cell>
        </row>
        <row r="2177">
          <cell r="A2177" t="str">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cell r="AH2177" t="str">
            <v>--</v>
          </cell>
        </row>
        <row r="2178">
          <cell r="A2178" t="str">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cell r="AH2178" t="str">
            <v>--</v>
          </cell>
        </row>
        <row r="2179">
          <cell r="A2179" t="str">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cell r="AH2179" t="str">
            <v>--</v>
          </cell>
        </row>
        <row r="2180">
          <cell r="A2180" t="str">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cell r="AH2180" t="str">
            <v>--</v>
          </cell>
        </row>
        <row r="2181">
          <cell r="A2181" t="str">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cell r="AH2181" t="str">
            <v>--</v>
          </cell>
        </row>
        <row r="2182">
          <cell r="A2182" t="str">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cell r="AH2182" t="str">
            <v>--</v>
          </cell>
        </row>
        <row r="2183">
          <cell r="A2183" t="str">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cell r="AH2183" t="str">
            <v>--</v>
          </cell>
        </row>
        <row r="2184">
          <cell r="A2184" t="str">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cell r="AH2184" t="str">
            <v>--</v>
          </cell>
        </row>
        <row r="2185">
          <cell r="A2185" t="str">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cell r="AH2185" t="str">
            <v>--</v>
          </cell>
        </row>
        <row r="2186">
          <cell r="A2186" t="str">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cell r="AH2186" t="str">
            <v>--</v>
          </cell>
        </row>
        <row r="2187">
          <cell r="A2187" t="str">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cell r="AH2187" t="str">
            <v>--</v>
          </cell>
        </row>
        <row r="2188">
          <cell r="A2188" t="str">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cell r="AH2188" t="str">
            <v>--</v>
          </cell>
        </row>
        <row r="2189">
          <cell r="A2189" t="str">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cell r="AH2189" t="str">
            <v>--</v>
          </cell>
        </row>
        <row r="2190">
          <cell r="A2190" t="str">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cell r="AH2190" t="str">
            <v>--</v>
          </cell>
        </row>
        <row r="2191">
          <cell r="A2191" t="str">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cell r="AH2191" t="str">
            <v>--</v>
          </cell>
        </row>
        <row r="2192">
          <cell r="A2192" t="str">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cell r="AH2192" t="str">
            <v>--</v>
          </cell>
        </row>
        <row r="2193">
          <cell r="A2193" t="str">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cell r="AH2193" t="str">
            <v>--</v>
          </cell>
        </row>
        <row r="2194">
          <cell r="A2194" t="str">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cell r="AH2194" t="str">
            <v>--</v>
          </cell>
        </row>
        <row r="2195">
          <cell r="A2195" t="str">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cell r="AH2195" t="str">
            <v>--</v>
          </cell>
        </row>
        <row r="2196">
          <cell r="A2196" t="str">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v>46143.6973842593</v>
          </cell>
          <cell r="AA2196" t="str">
            <v>SR26055546237</v>
          </cell>
          <cell r="AB2196" t="str">
            <v>Active</v>
          </cell>
          <cell r="AC2196" t="str">
            <v>-</v>
          </cell>
          <cell r="AD2196" t="str">
            <v>-</v>
          </cell>
          <cell r="AE2196" t="str">
            <v>-</v>
          </cell>
          <cell r="AF2196" t="str">
            <v>-</v>
          </cell>
          <cell r="AG2196" t="str">
            <v>-</v>
          </cell>
          <cell r="AH2196" t="str">
            <v>-Active</v>
          </cell>
        </row>
        <row r="2197">
          <cell r="A2197" t="str">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cell r="AH2197" t="str">
            <v>--</v>
          </cell>
        </row>
        <row r="2198">
          <cell r="A2198" t="str">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cell r="AH2198" t="str">
            <v>--</v>
          </cell>
        </row>
        <row r="2199">
          <cell r="A2199" t="str">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v>46129</v>
          </cell>
          <cell r="AA2199" t="str">
            <v>No SR</v>
          </cell>
          <cell r="AB2199" t="str">
            <v>Churned</v>
          </cell>
          <cell r="AC2199">
            <v>46129</v>
          </cell>
          <cell r="AD2199" t="str">
            <v>-</v>
          </cell>
          <cell r="AE2199" t="str">
            <v>-</v>
          </cell>
          <cell r="AF2199" t="str">
            <v>-</v>
          </cell>
          <cell r="AG2199" t="str">
            <v>-</v>
          </cell>
          <cell r="AH2199" t="str">
            <v>-Churned</v>
          </cell>
        </row>
        <row r="2200">
          <cell r="A2200" t="str">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cell r="AH2200" t="str">
            <v>--</v>
          </cell>
        </row>
        <row r="2201">
          <cell r="A2201" t="str">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cell r="AH2201" t="str">
            <v>--</v>
          </cell>
        </row>
        <row r="2202">
          <cell r="A2202" t="str">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cell r="AH2202" t="str">
            <v>--</v>
          </cell>
        </row>
        <row r="2203">
          <cell r="A2203" t="str">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cell r="AH2203" t="str">
            <v>--</v>
          </cell>
        </row>
        <row r="2204">
          <cell r="A2204" t="str">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cell r="AH2204" t="str">
            <v>--</v>
          </cell>
        </row>
        <row r="2205">
          <cell r="A2205" t="str">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cell r="AH2205" t="str">
            <v>--</v>
          </cell>
        </row>
        <row r="2206">
          <cell r="A2206" t="str">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cell r="AH2206" t="str">
            <v>--</v>
          </cell>
        </row>
        <row r="2207">
          <cell r="A2207" t="str">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cell r="AH2207" t="str">
            <v>--</v>
          </cell>
        </row>
        <row r="2208">
          <cell r="A2208" t="str">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cell r="AH2208" t="str">
            <v>--</v>
          </cell>
        </row>
        <row r="2209">
          <cell r="A2209" t="str">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cell r="AH2209" t="str">
            <v>--</v>
          </cell>
        </row>
        <row r="2210">
          <cell r="A2210" t="str">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cell r="AH2210" t="str">
            <v>--</v>
          </cell>
        </row>
        <row r="2211">
          <cell r="A2211" t="str">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cell r="AH2211" t="str">
            <v>--</v>
          </cell>
        </row>
        <row r="2212">
          <cell r="A2212" t="str">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cell r="AH2212" t="str">
            <v>--</v>
          </cell>
        </row>
        <row r="2213">
          <cell r="A2213" t="str">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cell r="AH2213" t="str">
            <v>--</v>
          </cell>
        </row>
        <row r="2214">
          <cell r="A2214" t="str">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cell r="AH2214" t="str">
            <v>--</v>
          </cell>
        </row>
        <row r="2215">
          <cell r="A2215" t="str">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cell r="AH2215" t="str">
            <v>--</v>
          </cell>
        </row>
        <row r="2216">
          <cell r="A2216" t="str">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cell r="AH2216" t="str">
            <v>--</v>
          </cell>
        </row>
        <row r="2217">
          <cell r="A2217" t="str">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cell r="AH2217" t="str">
            <v>--</v>
          </cell>
        </row>
        <row r="2218">
          <cell r="A2218" t="str">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cell r="AH2218" t="str">
            <v>--</v>
          </cell>
        </row>
        <row r="2219">
          <cell r="A2219" t="str">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cell r="AH2219" t="str">
            <v>--</v>
          </cell>
        </row>
        <row r="2220">
          <cell r="A2220" t="str">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cell r="AH2220" t="str">
            <v>--</v>
          </cell>
        </row>
        <row r="2221">
          <cell r="A2221" t="str">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cell r="AH2221" t="str">
            <v>--</v>
          </cell>
        </row>
        <row r="2222">
          <cell r="A2222" t="str">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cell r="AH2222" t="str">
            <v>--</v>
          </cell>
        </row>
        <row r="2223">
          <cell r="A2223" t="str">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cell r="AH2223" t="str">
            <v>--</v>
          </cell>
        </row>
        <row r="2224">
          <cell r="A2224" t="str">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cell r="AH2224" t="str">
            <v>--</v>
          </cell>
        </row>
        <row r="2225">
          <cell r="A2225" t="str">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cell r="AH2225" t="str">
            <v>--</v>
          </cell>
        </row>
        <row r="2226">
          <cell r="A2226" t="str">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cell r="AH2226" t="str">
            <v>--</v>
          </cell>
        </row>
        <row r="2227">
          <cell r="A2227" t="str">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cell r="AH2227" t="str">
            <v>--</v>
          </cell>
        </row>
        <row r="2228">
          <cell r="A2228" t="str">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cell r="AH2228" t="str">
            <v>--</v>
          </cell>
        </row>
        <row r="2229">
          <cell r="A2229" t="str">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cell r="AH2229" t="str">
            <v>--</v>
          </cell>
        </row>
        <row r="2230">
          <cell r="A2230" t="str">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cell r="AH2230" t="str">
            <v>--</v>
          </cell>
        </row>
        <row r="2231">
          <cell r="A2231" t="str">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cell r="AH2231" t="str">
            <v>--</v>
          </cell>
        </row>
        <row r="2232">
          <cell r="A2232" t="str">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cell r="AH2232" t="str">
            <v>--</v>
          </cell>
        </row>
        <row r="2233">
          <cell r="A2233" t="str">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cell r="AH2233" t="str">
            <v>--</v>
          </cell>
        </row>
        <row r="2234">
          <cell r="A2234" t="str">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cell r="AH2234" t="str">
            <v>--</v>
          </cell>
        </row>
        <row r="2235">
          <cell r="A2235" t="str">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cell r="AH2235" t="str">
            <v>--</v>
          </cell>
        </row>
        <row r="2236">
          <cell r="A2236" t="str">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cell r="AH2236" t="str">
            <v>--</v>
          </cell>
        </row>
        <row r="2237">
          <cell r="A2237" t="str">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cell r="AH2237" t="str">
            <v>--</v>
          </cell>
        </row>
        <row r="2238">
          <cell r="A2238" t="str">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cell r="AH2238" t="str">
            <v>--</v>
          </cell>
        </row>
        <row r="2239">
          <cell r="A2239" t="str">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cell r="AH2239" t="str">
            <v>--</v>
          </cell>
        </row>
        <row r="2240">
          <cell r="A2240" t="str">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cell r="AH2240" t="str">
            <v>--</v>
          </cell>
        </row>
        <row r="2241">
          <cell r="A2241" t="str">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cell r="AH2241" t="str">
            <v>--</v>
          </cell>
        </row>
        <row r="2242">
          <cell r="A2242" t="str">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cell r="AH2242" t="str">
            <v>--</v>
          </cell>
        </row>
        <row r="2243">
          <cell r="A2243" t="str">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cell r="AH2243" t="str">
            <v>--</v>
          </cell>
        </row>
        <row r="2244">
          <cell r="A2244" t="str">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cell r="AH2244" t="str">
            <v>--</v>
          </cell>
        </row>
        <row r="2245">
          <cell r="A2245" t="str">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cell r="AH2245" t="str">
            <v>--</v>
          </cell>
        </row>
        <row r="2246">
          <cell r="A2246" t="str">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cell r="AH2246" t="str">
            <v>--</v>
          </cell>
        </row>
        <row r="2247">
          <cell r="A2247" t="str">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cell r="AH2247" t="str">
            <v>--</v>
          </cell>
        </row>
        <row r="2248">
          <cell r="A2248" t="str">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cell r="AH2248" t="str">
            <v>--</v>
          </cell>
        </row>
        <row r="2249">
          <cell r="A2249" t="str">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cell r="AH2249" t="str">
            <v>--</v>
          </cell>
        </row>
        <row r="2250">
          <cell r="A2250" t="str">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cell r="AH2250" t="str">
            <v>--</v>
          </cell>
        </row>
        <row r="2251">
          <cell r="A2251" t="str">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cell r="AH2251" t="str">
            <v>--</v>
          </cell>
        </row>
        <row r="2252">
          <cell r="A2252" t="str">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cell r="AH2252" t="str">
            <v>--</v>
          </cell>
        </row>
        <row r="2253">
          <cell r="A2253" t="str">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cell r="AH2253" t="str">
            <v>--</v>
          </cell>
        </row>
        <row r="2254">
          <cell r="A2254" t="str">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cell r="AH2254" t="str">
            <v>--</v>
          </cell>
        </row>
        <row r="2255">
          <cell r="A2255" t="str">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cell r="AH2255" t="str">
            <v>--</v>
          </cell>
        </row>
        <row r="2256">
          <cell r="A2256" t="str">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cell r="AH2256" t="str">
            <v>--</v>
          </cell>
        </row>
        <row r="2257">
          <cell r="A2257" t="str">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cell r="AH2257" t="str">
            <v>--</v>
          </cell>
        </row>
        <row r="2258">
          <cell r="A2258" t="str">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cell r="AH2258" t="str">
            <v>--</v>
          </cell>
        </row>
        <row r="2259">
          <cell r="A2259" t="str">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cell r="AH2259" t="str">
            <v>--</v>
          </cell>
        </row>
        <row r="2260">
          <cell r="A2260" t="str">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cell r="AH2260" t="str">
            <v>--</v>
          </cell>
        </row>
        <row r="2261">
          <cell r="A2261" t="str">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cell r="AH2261" t="str">
            <v>--</v>
          </cell>
        </row>
        <row r="2262">
          <cell r="A2262" t="str">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cell r="AH2262" t="str">
            <v>--</v>
          </cell>
        </row>
        <row r="2263">
          <cell r="A2263" t="str">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cell r="AH2263" t="str">
            <v>--</v>
          </cell>
        </row>
        <row r="2264">
          <cell r="A2264" t="str">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cell r="AH2264" t="str">
            <v>--</v>
          </cell>
        </row>
        <row r="2265">
          <cell r="A2265" t="str">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cell r="AH2265" t="str">
            <v>--</v>
          </cell>
        </row>
        <row r="2266">
          <cell r="A2266" t="str">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cell r="AH2266" t="str">
            <v>--</v>
          </cell>
        </row>
        <row r="2267">
          <cell r="A2267" t="str">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cell r="AH2267" t="str">
            <v>--</v>
          </cell>
        </row>
        <row r="2268">
          <cell r="A2268" t="str">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cell r="AH2268" t="str">
            <v>--</v>
          </cell>
        </row>
        <row r="2269">
          <cell r="A2269" t="str">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cell r="AH2269" t="str">
            <v>--</v>
          </cell>
        </row>
        <row r="2270">
          <cell r="A2270" t="str">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cell r="AH2270" t="str">
            <v>--</v>
          </cell>
        </row>
        <row r="2271">
          <cell r="A2271" t="str">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cell r="AH2271" t="str">
            <v>--</v>
          </cell>
        </row>
        <row r="2272">
          <cell r="A2272" t="str">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cell r="AH2272" t="str">
            <v>--</v>
          </cell>
        </row>
        <row r="2273">
          <cell r="A2273" t="str">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cell r="AH2273" t="str">
            <v>--</v>
          </cell>
        </row>
        <row r="2274">
          <cell r="A2274" t="str">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cell r="AH2274" t="str">
            <v>--</v>
          </cell>
        </row>
        <row r="2275">
          <cell r="A2275" t="str">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cell r="AH2275" t="str">
            <v>--</v>
          </cell>
        </row>
        <row r="2276">
          <cell r="A2276" t="str">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cell r="AH2276" t="str">
            <v>--</v>
          </cell>
        </row>
        <row r="2277">
          <cell r="A2277" t="str">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cell r="AH2277" t="str">
            <v>--</v>
          </cell>
        </row>
        <row r="2278">
          <cell r="A2278" t="str">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cell r="AH2278" t="str">
            <v>--</v>
          </cell>
        </row>
        <row r="2279">
          <cell r="A2279" t="str">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cell r="AH2279" t="str">
            <v>--</v>
          </cell>
        </row>
        <row r="2280">
          <cell r="A2280" t="str">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cell r="AH2280" t="str">
            <v>--</v>
          </cell>
        </row>
        <row r="2281">
          <cell r="A2281" t="str">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cell r="AH2281" t="str">
            <v>--</v>
          </cell>
        </row>
        <row r="2282">
          <cell r="A2282" t="str">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cell r="AH2282" t="str">
            <v>--</v>
          </cell>
        </row>
        <row r="2283">
          <cell r="A2283" t="str">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cell r="AH2283" t="str">
            <v>--</v>
          </cell>
        </row>
        <row r="2284">
          <cell r="A2284" t="str">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cell r="AH2284" t="str">
            <v>-Active</v>
          </cell>
        </row>
        <row r="2285">
          <cell r="A2285" t="str">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cell r="AH2285" t="str">
            <v>--</v>
          </cell>
        </row>
        <row r="2286">
          <cell r="A2286" t="str">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cell r="AH2286" t="str">
            <v>--</v>
          </cell>
        </row>
        <row r="2287">
          <cell r="A2287" t="str">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cell r="AH2287" t="str">
            <v>--</v>
          </cell>
        </row>
        <row r="2288">
          <cell r="A2288" t="str">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cell r="AH2288" t="str">
            <v>--</v>
          </cell>
        </row>
        <row r="2289">
          <cell r="A2289" t="str">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cell r="AH2289" t="str">
            <v>--</v>
          </cell>
        </row>
        <row r="2290">
          <cell r="A2290" t="str">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cell r="AH2290" t="str">
            <v>--</v>
          </cell>
        </row>
        <row r="2291">
          <cell r="A2291" t="str">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cell r="AH2291" t="str">
            <v>--</v>
          </cell>
        </row>
        <row r="2292">
          <cell r="A2292" t="str">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cell r="AH2292" t="str">
            <v>--</v>
          </cell>
        </row>
        <row r="2293">
          <cell r="A2293" t="str">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cell r="AH2293" t="str">
            <v>--</v>
          </cell>
        </row>
        <row r="2294">
          <cell r="A2294" t="str">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cell r="AH2294" t="str">
            <v>--</v>
          </cell>
        </row>
        <row r="2295">
          <cell r="A2295" t="str">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cell r="AH2295" t="str">
            <v>--</v>
          </cell>
        </row>
        <row r="2296">
          <cell r="A2296" t="str">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cell r="AH2296" t="str">
            <v>--</v>
          </cell>
        </row>
        <row r="2297">
          <cell r="A2297" t="str">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cell r="AH2297" t="str">
            <v>--</v>
          </cell>
        </row>
        <row r="2298">
          <cell r="A2298" t="str">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cell r="AH2298" t="str">
            <v>--</v>
          </cell>
        </row>
        <row r="2299">
          <cell r="A2299" t="str">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cell r="AH2299" t="str">
            <v>--</v>
          </cell>
        </row>
        <row r="2300">
          <cell r="A2300" t="str">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cell r="AH2300" t="str">
            <v>--</v>
          </cell>
        </row>
        <row r="2301">
          <cell r="A2301" t="str">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cell r="AH2301" t="str">
            <v>--</v>
          </cell>
        </row>
        <row r="2302">
          <cell r="A2302" t="str">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cell r="AH2302" t="str">
            <v>--</v>
          </cell>
        </row>
        <row r="2303">
          <cell r="A2303" t="str">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cell r="AH2303" t="str">
            <v>--</v>
          </cell>
        </row>
        <row r="2304">
          <cell r="A2304" t="str">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cell r="AH2304" t="str">
            <v>--</v>
          </cell>
        </row>
        <row r="2305">
          <cell r="A2305" t="str">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cell r="AH2305" t="str">
            <v>--</v>
          </cell>
        </row>
        <row r="2306">
          <cell r="A2306" t="str">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cell r="AH2306" t="str">
            <v>--</v>
          </cell>
        </row>
        <row r="2307">
          <cell r="A2307" t="str">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cell r="AH2307" t="str">
            <v>--</v>
          </cell>
        </row>
        <row r="2308">
          <cell r="A2308" t="str">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cell r="AH2308" t="str">
            <v>--</v>
          </cell>
        </row>
        <row r="2309">
          <cell r="A2309" t="str">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cell r="AH2309" t="str">
            <v>--</v>
          </cell>
        </row>
        <row r="2310">
          <cell r="A2310" t="str">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cell r="AH2310" t="str">
            <v>--</v>
          </cell>
        </row>
        <row r="2311">
          <cell r="A2311" t="str">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cell r="AH2311" t="str">
            <v>--</v>
          </cell>
        </row>
        <row r="2312">
          <cell r="A2312" t="str">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cell r="AH2312" t="str">
            <v>--</v>
          </cell>
        </row>
        <row r="2313">
          <cell r="A2313" t="str">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cell r="AH2313" t="str">
            <v>--</v>
          </cell>
        </row>
        <row r="2314">
          <cell r="A2314" t="str">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cell r="AH2314" t="str">
            <v>--</v>
          </cell>
        </row>
        <row r="2315">
          <cell r="A2315" t="str">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cell r="AH2315" t="str">
            <v>--</v>
          </cell>
        </row>
        <row r="2316">
          <cell r="A2316" t="str">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cell r="AH2316" t="str">
            <v>--</v>
          </cell>
        </row>
        <row r="2317">
          <cell r="A2317" t="str">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cell r="AH2317" t="str">
            <v>--</v>
          </cell>
        </row>
        <row r="2318">
          <cell r="A2318" t="str">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cell r="AH2318" t="str">
            <v>--</v>
          </cell>
        </row>
        <row r="2319">
          <cell r="A2319" t="str">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cell r="AH2319" t="str">
            <v>--</v>
          </cell>
        </row>
        <row r="2320">
          <cell r="A2320" t="str">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cell r="AH2320" t="str">
            <v>--</v>
          </cell>
        </row>
        <row r="2321">
          <cell r="A2321" t="str">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cell r="AH2321" t="str">
            <v>--</v>
          </cell>
        </row>
        <row r="2322">
          <cell r="A2322" t="str">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cell r="AH2322" t="str">
            <v>--</v>
          </cell>
        </row>
        <row r="2323">
          <cell r="A2323" t="str">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cell r="AH2323" t="str">
            <v>--</v>
          </cell>
        </row>
        <row r="2324">
          <cell r="A2324" t="str">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cell r="AH2324" t="str">
            <v>--</v>
          </cell>
        </row>
        <row r="2325">
          <cell r="A2325" t="str">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cell r="AH2325" t="str">
            <v>--</v>
          </cell>
        </row>
        <row r="2326">
          <cell r="A2326" t="str">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cell r="AH2326" t="str">
            <v>--</v>
          </cell>
        </row>
        <row r="2327">
          <cell r="A2327" t="str">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cell r="AH2327" t="str">
            <v>--</v>
          </cell>
        </row>
        <row r="2328">
          <cell r="A2328" t="str">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cell r="AH2328" t="str">
            <v>--</v>
          </cell>
        </row>
        <row r="2329">
          <cell r="A2329" t="str">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cell r="AH2329" t="str">
            <v>--</v>
          </cell>
        </row>
        <row r="2330">
          <cell r="A2330" t="str">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cell r="AH2330" t="str">
            <v>--</v>
          </cell>
        </row>
        <row r="2331">
          <cell r="A2331" t="str">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cell r="AH2331" t="str">
            <v>--</v>
          </cell>
        </row>
        <row r="2332">
          <cell r="A2332" t="str">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cell r="AH2332" t="str">
            <v>--</v>
          </cell>
        </row>
        <row r="2333">
          <cell r="A2333" t="str">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cell r="AH2333" t="str">
            <v>--</v>
          </cell>
        </row>
        <row r="2334">
          <cell r="A2334" t="str">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cell r="AH2334" t="str">
            <v>--</v>
          </cell>
        </row>
        <row r="2335">
          <cell r="A2335" t="str">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cell r="AH2335" t="str">
            <v>--</v>
          </cell>
        </row>
        <row r="2336">
          <cell r="A2336" t="str">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cell r="AH2336" t="str">
            <v>--</v>
          </cell>
        </row>
        <row r="2337">
          <cell r="A2337" t="str">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cell r="AH2337" t="str">
            <v>--</v>
          </cell>
        </row>
        <row r="2338">
          <cell r="A2338" t="str">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cell r="AH2338" t="str">
            <v>--</v>
          </cell>
        </row>
        <row r="2339">
          <cell r="A2339" t="str">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cell r="AH2339" t="str">
            <v>--</v>
          </cell>
        </row>
        <row r="2340">
          <cell r="A2340" t="str">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cell r="AH2340" t="str">
            <v>--</v>
          </cell>
        </row>
        <row r="2341">
          <cell r="A2341" t="str">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cell r="AH2341" t="str">
            <v>--</v>
          </cell>
        </row>
        <row r="2342">
          <cell r="A2342" t="str">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cell r="AH2342" t="str">
            <v>--</v>
          </cell>
        </row>
        <row r="2343">
          <cell r="A2343" t="str">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cell r="AH2343" t="str">
            <v>--</v>
          </cell>
        </row>
        <row r="2344">
          <cell r="A2344" t="str">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cell r="AH2344" t="str">
            <v>--</v>
          </cell>
        </row>
        <row r="2345">
          <cell r="A2345" t="str">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cell r="AH2345" t="str">
            <v>--</v>
          </cell>
        </row>
        <row r="2346">
          <cell r="A2346" t="str">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cell r="AH2346" t="str">
            <v>--</v>
          </cell>
        </row>
        <row r="2347">
          <cell r="A2347" t="str">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cell r="AH2347" t="str">
            <v>--</v>
          </cell>
        </row>
        <row r="2348">
          <cell r="A2348" t="str">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cell r="AH2348" t="str">
            <v>--</v>
          </cell>
        </row>
        <row r="2349">
          <cell r="A2349" t="str">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cell r="AH2349" t="str">
            <v>--</v>
          </cell>
        </row>
        <row r="2350">
          <cell r="A2350" t="str">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cell r="AH2350" t="str">
            <v>--</v>
          </cell>
        </row>
        <row r="2351">
          <cell r="A2351" t="str">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cell r="AH2351" t="str">
            <v>--</v>
          </cell>
        </row>
        <row r="2352">
          <cell r="A2352" t="str">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cell r="AH2352" t="str">
            <v>--</v>
          </cell>
        </row>
        <row r="2353">
          <cell r="A2353" t="str">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cell r="AH2353" t="str">
            <v>--</v>
          </cell>
        </row>
        <row r="2354">
          <cell r="A2354" t="str">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cell r="AH2354" t="str">
            <v>--</v>
          </cell>
        </row>
        <row r="2355">
          <cell r="A2355" t="str">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cell r="AH2355" t="str">
            <v>--</v>
          </cell>
        </row>
        <row r="2356">
          <cell r="A2356" t="str">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cell r="AH2356" t="str">
            <v>--</v>
          </cell>
        </row>
        <row r="2357">
          <cell r="A2357" t="str">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cell r="AH2357" t="str">
            <v>--</v>
          </cell>
        </row>
        <row r="2358">
          <cell r="A2358" t="str">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cell r="AH2358" t="str">
            <v>--</v>
          </cell>
        </row>
        <row r="2359">
          <cell r="A2359" t="str">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cell r="AH2359" t="str">
            <v>--</v>
          </cell>
        </row>
        <row r="2360">
          <cell r="A2360" t="str">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cell r="AH2360" t="str">
            <v>--</v>
          </cell>
        </row>
        <row r="2361">
          <cell r="A2361" t="str">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cell r="AH2361" t="str">
            <v>--</v>
          </cell>
        </row>
        <row r="2362">
          <cell r="A2362" t="str">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cell r="AH2362" t="str">
            <v>--</v>
          </cell>
        </row>
        <row r="2363">
          <cell r="A2363" t="str">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cell r="AH2363" t="str">
            <v>--</v>
          </cell>
        </row>
        <row r="2364">
          <cell r="A2364" t="str">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cell r="AH2364" t="str">
            <v>--</v>
          </cell>
        </row>
        <row r="2365">
          <cell r="A2365" t="str">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cell r="AH2365" t="str">
            <v>--</v>
          </cell>
        </row>
        <row r="2366">
          <cell r="A2366" t="str">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cell r="AH2366" t="str">
            <v>--</v>
          </cell>
        </row>
        <row r="2367">
          <cell r="A2367" t="str">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cell r="AH2367" t="str">
            <v>--</v>
          </cell>
        </row>
        <row r="2368">
          <cell r="A2368" t="str">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cell r="AH2368" t="str">
            <v>--</v>
          </cell>
        </row>
        <row r="2369">
          <cell r="A2369" t="str">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cell r="AH2369" t="str">
            <v>--</v>
          </cell>
        </row>
        <row r="2370">
          <cell r="A2370" t="str">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cell r="AH2370" t="str">
            <v>--</v>
          </cell>
        </row>
        <row r="2371">
          <cell r="A2371" t="str">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cell r="AH2371" t="str">
            <v>--</v>
          </cell>
        </row>
        <row r="2372">
          <cell r="A2372" t="str">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cell r="AH2372" t="str">
            <v>--</v>
          </cell>
        </row>
        <row r="2373">
          <cell r="A2373" t="str">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cell r="AH2373" t="str">
            <v>--</v>
          </cell>
        </row>
        <row r="2374">
          <cell r="A2374" t="str">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cell r="AH2374" t="str">
            <v>--</v>
          </cell>
        </row>
        <row r="2375">
          <cell r="A2375" t="str">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cell r="AH2375" t="str">
            <v>--</v>
          </cell>
        </row>
        <row r="2376">
          <cell r="A2376" t="str">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cell r="AH2376" t="str">
            <v>--</v>
          </cell>
        </row>
        <row r="2377">
          <cell r="A2377" t="str">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cell r="AH2377" t="str">
            <v>--</v>
          </cell>
        </row>
        <row r="2378">
          <cell r="A2378" t="str">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cell r="AH2378" t="str">
            <v>--</v>
          </cell>
        </row>
        <row r="2379">
          <cell r="A2379" t="str">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cell r="AH2379" t="str">
            <v>--</v>
          </cell>
        </row>
        <row r="2380">
          <cell r="A2380" t="str">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cell r="AH2380" t="str">
            <v>--</v>
          </cell>
        </row>
        <row r="2381">
          <cell r="A2381" t="str">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cell r="AH2381" t="str">
            <v>--</v>
          </cell>
        </row>
        <row r="2382">
          <cell r="A2382" t="str">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cell r="AH2382" t="str">
            <v>--</v>
          </cell>
        </row>
        <row r="2383">
          <cell r="A2383" t="str">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cell r="AH2383" t="str">
            <v>--</v>
          </cell>
        </row>
        <row r="2384">
          <cell r="A2384" t="str">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cell r="AH2384" t="str">
            <v>--</v>
          </cell>
        </row>
        <row r="2385">
          <cell r="A2385" t="str">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cell r="AH2385" t="str">
            <v>--</v>
          </cell>
        </row>
        <row r="2386">
          <cell r="A2386" t="str">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cell r="AH2386" t="str">
            <v>--</v>
          </cell>
        </row>
        <row r="2387">
          <cell r="A2387" t="str">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cell r="AH2387" t="str">
            <v>--</v>
          </cell>
        </row>
        <row r="2388">
          <cell r="A2388" t="str">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cell r="AH2388" t="str">
            <v>--</v>
          </cell>
        </row>
        <row r="2389">
          <cell r="A2389" t="str">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cell r="AH2389" t="str">
            <v>--</v>
          </cell>
        </row>
        <row r="2390">
          <cell r="A2390" t="str">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cell r="AH2390" t="str">
            <v>--</v>
          </cell>
        </row>
        <row r="2391">
          <cell r="A2391" t="str">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cell r="AH2391" t="str">
            <v>--</v>
          </cell>
        </row>
        <row r="2392">
          <cell r="A2392" t="str">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cell r="AH2392" t="str">
            <v>--</v>
          </cell>
        </row>
        <row r="2393">
          <cell r="A2393" t="str">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cell r="AH2393" t="str">
            <v>--</v>
          </cell>
        </row>
        <row r="2394">
          <cell r="A2394" t="str">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cell r="AH2394" t="str">
            <v>--</v>
          </cell>
        </row>
        <row r="2395">
          <cell r="A2395" t="str">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cell r="AH2395" t="str">
            <v>--</v>
          </cell>
        </row>
        <row r="2396">
          <cell r="A2396" t="str">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cell r="AH2396" t="str">
            <v>-Active</v>
          </cell>
        </row>
        <row r="2397">
          <cell r="A2397" t="str">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cell r="AH2397" t="str">
            <v>--</v>
          </cell>
        </row>
        <row r="2398">
          <cell r="A2398" t="str">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cell r="AH2398" t="str">
            <v>--</v>
          </cell>
        </row>
        <row r="2399">
          <cell r="A2399" t="str">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cell r="AH2399" t="str">
            <v>--</v>
          </cell>
        </row>
        <row r="2400">
          <cell r="A2400" t="str">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cell r="AH2400" t="str">
            <v>--</v>
          </cell>
        </row>
        <row r="2401">
          <cell r="A2401" t="str">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cell r="AH2401" t="str">
            <v>--</v>
          </cell>
        </row>
        <row r="2402">
          <cell r="A2402" t="str">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cell r="AH2402" t="str">
            <v>--</v>
          </cell>
        </row>
        <row r="2403">
          <cell r="A2403" t="str">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cell r="AH2403" t="str">
            <v>--</v>
          </cell>
        </row>
        <row r="2404">
          <cell r="A2404" t="str">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cell r="AH2404" t="str">
            <v>--</v>
          </cell>
        </row>
        <row r="2405">
          <cell r="A2405" t="str">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cell r="AH2405" t="str">
            <v>--</v>
          </cell>
        </row>
        <row r="2406">
          <cell r="A2406" t="str">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cell r="AH2406" t="str">
            <v>--</v>
          </cell>
        </row>
        <row r="2407">
          <cell r="A2407" t="str">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cell r="AH2407" t="str">
            <v>--</v>
          </cell>
        </row>
        <row r="2408">
          <cell r="A2408" t="str">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cell r="AH2408" t="str">
            <v>--</v>
          </cell>
        </row>
        <row r="2409">
          <cell r="A2409" t="str">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cell r="AH2409" t="str">
            <v>--</v>
          </cell>
        </row>
        <row r="2410">
          <cell r="A2410" t="str">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cell r="AH2410" t="str">
            <v>--</v>
          </cell>
        </row>
        <row r="2411">
          <cell r="A2411" t="str">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cell r="AH2411" t="str">
            <v>--</v>
          </cell>
        </row>
        <row r="2412">
          <cell r="A2412" t="str">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cell r="AH2412" t="str">
            <v>--</v>
          </cell>
        </row>
        <row r="2413">
          <cell r="A2413" t="str">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cell r="AH2413" t="str">
            <v>--</v>
          </cell>
        </row>
        <row r="2414">
          <cell r="A2414" t="str">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cell r="AH2414" t="str">
            <v>--</v>
          </cell>
        </row>
        <row r="2415">
          <cell r="A2415" t="str">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cell r="AH2415" t="str">
            <v>--</v>
          </cell>
        </row>
        <row r="2416">
          <cell r="A2416" t="str">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cell r="AH2416" t="str">
            <v>--</v>
          </cell>
        </row>
        <row r="2417">
          <cell r="A2417" t="str">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cell r="AH2417" t="str">
            <v>--</v>
          </cell>
        </row>
        <row r="2418">
          <cell r="A2418" t="str">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cell r="AH2418" t="str">
            <v>--</v>
          </cell>
        </row>
        <row r="2419">
          <cell r="A2419" t="str">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cell r="AH2419" t="str">
            <v>--</v>
          </cell>
        </row>
        <row r="2420">
          <cell r="A2420" t="str">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cell r="AH2420" t="str">
            <v>--</v>
          </cell>
        </row>
        <row r="2421">
          <cell r="A2421" t="str">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cell r="AH2421" t="str">
            <v>--</v>
          </cell>
        </row>
        <row r="2422">
          <cell r="A2422" t="str">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cell r="AH2422" t="str">
            <v>--</v>
          </cell>
        </row>
        <row r="2423">
          <cell r="A2423" t="str">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cell r="AH2423" t="str">
            <v>--</v>
          </cell>
        </row>
        <row r="2424">
          <cell r="A2424" t="str">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cell r="AH2424" t="str">
            <v>--</v>
          </cell>
        </row>
        <row r="2425">
          <cell r="A2425" t="str">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cell r="AH2425" t="str">
            <v>--</v>
          </cell>
        </row>
        <row r="2426">
          <cell r="A2426" t="str">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cell r="AH2426" t="str">
            <v>--</v>
          </cell>
        </row>
        <row r="2427">
          <cell r="A2427" t="str">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cell r="AH2427" t="str">
            <v>--</v>
          </cell>
        </row>
        <row r="2428">
          <cell r="A2428" t="str">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cell r="AH2428" t="str">
            <v>--</v>
          </cell>
        </row>
        <row r="2429">
          <cell r="A2429" t="str">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cell r="AH2429" t="str">
            <v>--</v>
          </cell>
        </row>
        <row r="2430">
          <cell r="A2430" t="str">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cell r="AH2430" t="str">
            <v>--</v>
          </cell>
        </row>
        <row r="2431">
          <cell r="A2431" t="str">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cell r="AH2431" t="str">
            <v>--</v>
          </cell>
        </row>
        <row r="2432">
          <cell r="A2432" t="str">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cell r="AH2432" t="str">
            <v>--</v>
          </cell>
        </row>
        <row r="2433">
          <cell r="A2433" t="str">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cell r="AH2433" t="str">
            <v>--</v>
          </cell>
        </row>
        <row r="2434">
          <cell r="A2434" t="str">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cell r="AH2434" t="str">
            <v>--</v>
          </cell>
        </row>
        <row r="2435">
          <cell r="A2435" t="str">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cell r="AH2435" t="str">
            <v>--</v>
          </cell>
        </row>
        <row r="2436">
          <cell r="A2436" t="str">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cell r="AH2436" t="str">
            <v>--</v>
          </cell>
        </row>
        <row r="2437">
          <cell r="A2437" t="str">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cell r="AH2437" t="str">
            <v>--</v>
          </cell>
        </row>
        <row r="2438">
          <cell r="A2438" t="str">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cell r="AH2438" t="str">
            <v>--</v>
          </cell>
        </row>
        <row r="2439">
          <cell r="A2439" t="str">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cell r="AH2439" t="str">
            <v>--</v>
          </cell>
        </row>
        <row r="2440">
          <cell r="A2440" t="str">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cell r="AH2440" t="str">
            <v>--</v>
          </cell>
        </row>
        <row r="2441">
          <cell r="A2441" t="str">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cell r="AH2441" t="str">
            <v>--</v>
          </cell>
        </row>
        <row r="2442">
          <cell r="A2442" t="str">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cell r="AH2442" t="str">
            <v>--</v>
          </cell>
        </row>
        <row r="2443">
          <cell r="A2443" t="str">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cell r="AH2443" t="str">
            <v>--</v>
          </cell>
        </row>
        <row r="2444">
          <cell r="A2444" t="str">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cell r="AH2444" t="str">
            <v>--</v>
          </cell>
        </row>
        <row r="2445">
          <cell r="A2445" t="str">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cell r="AH2445" t="str">
            <v>--</v>
          </cell>
        </row>
        <row r="2446">
          <cell r="A2446" t="str">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cell r="AH2446" t="str">
            <v>--</v>
          </cell>
        </row>
        <row r="2447">
          <cell r="A2447" t="str">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cell r="AH2447" t="str">
            <v>--</v>
          </cell>
        </row>
        <row r="2448">
          <cell r="A2448" t="str">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cell r="AH2448" t="str">
            <v>--</v>
          </cell>
        </row>
        <row r="2449">
          <cell r="A2449" t="str">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cell r="AH2449" t="str">
            <v>--</v>
          </cell>
        </row>
        <row r="2450">
          <cell r="A2450" t="str">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cell r="AH2450" t="str">
            <v>--</v>
          </cell>
        </row>
        <row r="2451">
          <cell r="A2451" t="str">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cell r="AH2451" t="str">
            <v>--</v>
          </cell>
        </row>
        <row r="2452">
          <cell r="A2452" t="str">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cell r="AH2452" t="str">
            <v>--</v>
          </cell>
        </row>
        <row r="2453">
          <cell r="A2453" t="str">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cell r="AH2453" t="str">
            <v>--</v>
          </cell>
        </row>
        <row r="2454">
          <cell r="A2454" t="str">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cell r="AH2454" t="str">
            <v>--</v>
          </cell>
        </row>
        <row r="2455">
          <cell r="A2455" t="str">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cell r="AH2455" t="str">
            <v>--</v>
          </cell>
        </row>
        <row r="2456">
          <cell r="A2456" t="str">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cell r="AH2456" t="str">
            <v>--</v>
          </cell>
        </row>
        <row r="2457">
          <cell r="A2457" t="str">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cell r="AH2457" t="str">
            <v>--</v>
          </cell>
        </row>
        <row r="2458">
          <cell r="A2458" t="str">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cell r="AH2458" t="str">
            <v>--</v>
          </cell>
        </row>
        <row r="2459">
          <cell r="A2459" t="str">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cell r="AH2459" t="str">
            <v>--</v>
          </cell>
        </row>
        <row r="2460">
          <cell r="A2460" t="str">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cell r="AH2460" t="str">
            <v>--</v>
          </cell>
        </row>
        <row r="2461">
          <cell r="A2461" t="str">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cell r="AH2461" t="str">
            <v>--</v>
          </cell>
        </row>
        <row r="2462">
          <cell r="A2462" t="str">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cell r="AH2462" t="str">
            <v>--</v>
          </cell>
        </row>
        <row r="2463">
          <cell r="A2463" t="str">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cell r="AH2463" t="str">
            <v>--</v>
          </cell>
        </row>
        <row r="2464">
          <cell r="A2464" t="str">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cell r="AH2464" t="str">
            <v>--</v>
          </cell>
        </row>
        <row r="2465">
          <cell r="A2465" t="str">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cell r="AH2465" t="str">
            <v>--</v>
          </cell>
        </row>
        <row r="2466">
          <cell r="A2466" t="str">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cell r="AH2466" t="str">
            <v>--</v>
          </cell>
        </row>
        <row r="2467">
          <cell r="A2467" t="str">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cell r="AH2467" t="str">
            <v>--</v>
          </cell>
        </row>
        <row r="2468">
          <cell r="A2468" t="str">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cell r="AH2468" t="str">
            <v>--</v>
          </cell>
        </row>
        <row r="2469">
          <cell r="A2469" t="str">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cell r="AH2469" t="str">
            <v>--</v>
          </cell>
        </row>
        <row r="2470">
          <cell r="A2470" t="str">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cell r="AH2470" t="str">
            <v>--</v>
          </cell>
        </row>
        <row r="2471">
          <cell r="A2471" t="str">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cell r="AH2471" t="str">
            <v>--</v>
          </cell>
        </row>
        <row r="2472">
          <cell r="A2472" t="str">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cell r="AH2472" t="str">
            <v>--</v>
          </cell>
        </row>
        <row r="2473">
          <cell r="A2473" t="str">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cell r="AH2473" t="str">
            <v>--</v>
          </cell>
        </row>
        <row r="2474">
          <cell r="A2474" t="str">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cell r="AH2474" t="str">
            <v>--</v>
          </cell>
        </row>
        <row r="2475">
          <cell r="A2475" t="str">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cell r="AH2475" t="str">
            <v>--</v>
          </cell>
        </row>
        <row r="2476">
          <cell r="A2476" t="str">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cell r="AH2476" t="str">
            <v>--</v>
          </cell>
        </row>
        <row r="2477">
          <cell r="A2477" t="str">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cell r="AH2477" t="str">
            <v>--</v>
          </cell>
        </row>
        <row r="2478">
          <cell r="A2478" t="str">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cell r="AH2478" t="str">
            <v>--</v>
          </cell>
        </row>
        <row r="2479">
          <cell r="A2479" t="str">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cell r="AH2479" t="str">
            <v>--</v>
          </cell>
        </row>
        <row r="2480">
          <cell r="A2480" t="str">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cell r="AH2480" t="str">
            <v>--</v>
          </cell>
        </row>
        <row r="2481">
          <cell r="A2481" t="str">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cell r="AH2481" t="str">
            <v>--</v>
          </cell>
        </row>
        <row r="2482">
          <cell r="A2482" t="str">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cell r="AH2482" t="str">
            <v>--</v>
          </cell>
        </row>
        <row r="2483">
          <cell r="A2483" t="str">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cell r="AH2483" t="str">
            <v>--</v>
          </cell>
        </row>
        <row r="2484">
          <cell r="A2484" t="str">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cell r="AH2484" t="str">
            <v>--</v>
          </cell>
        </row>
        <row r="2485">
          <cell r="A2485" t="str">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cell r="AH2485" t="str">
            <v>--</v>
          </cell>
        </row>
        <row r="2486">
          <cell r="A2486" t="str">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cell r="AH2486" t="str">
            <v>--</v>
          </cell>
        </row>
        <row r="2487">
          <cell r="A2487" t="str">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cell r="AH2487" t="str">
            <v>--</v>
          </cell>
        </row>
        <row r="2488">
          <cell r="A2488" t="str">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cell r="AH2488" t="str">
            <v>--</v>
          </cell>
        </row>
        <row r="2489">
          <cell r="A2489" t="str">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cell r="AH2489" t="str">
            <v>--</v>
          </cell>
        </row>
        <row r="2490">
          <cell r="A2490" t="str">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cell r="AH2490" t="str">
            <v>--</v>
          </cell>
        </row>
        <row r="2491">
          <cell r="A2491" t="str">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cell r="AH2491" t="str">
            <v>--</v>
          </cell>
        </row>
        <row r="2492">
          <cell r="A2492" t="str">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cell r="AH2492" t="str">
            <v>--</v>
          </cell>
        </row>
        <row r="2493">
          <cell r="A2493" t="str">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cell r="AH2493" t="str">
            <v>--</v>
          </cell>
        </row>
        <row r="2494">
          <cell r="A2494" t="str">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cell r="AH2494" t="str">
            <v>--</v>
          </cell>
        </row>
        <row r="2495">
          <cell r="A2495" t="str">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cell r="AH2495" t="str">
            <v>--</v>
          </cell>
        </row>
        <row r="2496">
          <cell r="A2496" t="str">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cell r="AH2496" t="str">
            <v>--</v>
          </cell>
        </row>
        <row r="2497">
          <cell r="A2497" t="str">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cell r="AH2497" t="str">
            <v>--</v>
          </cell>
        </row>
        <row r="2498">
          <cell r="A2498" t="str">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cell r="AH2498" t="str">
            <v>--</v>
          </cell>
        </row>
        <row r="2499">
          <cell r="A2499" t="str">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cell r="AH2499" t="str">
            <v>--</v>
          </cell>
        </row>
        <row r="2500">
          <cell r="A2500" t="str">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cell r="AH2500" t="str">
            <v>--</v>
          </cell>
        </row>
        <row r="2501">
          <cell r="A2501" t="str">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cell r="AH2501" t="str">
            <v>--</v>
          </cell>
        </row>
        <row r="2502">
          <cell r="A2502" t="str">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cell r="AH2502" t="str">
            <v>--</v>
          </cell>
        </row>
        <row r="2503">
          <cell r="A2503" t="str">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cell r="AH2503" t="str">
            <v>--</v>
          </cell>
        </row>
        <row r="2504">
          <cell r="A2504" t="str">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cell r="AH2504" t="str">
            <v>--</v>
          </cell>
        </row>
        <row r="2505">
          <cell r="A2505" t="str">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cell r="AH2505" t="str">
            <v>--</v>
          </cell>
        </row>
        <row r="2506">
          <cell r="A2506" t="str">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cell r="AH2506" t="str">
            <v>--</v>
          </cell>
        </row>
        <row r="2507">
          <cell r="A2507" t="str">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cell r="AH2507" t="str">
            <v>--</v>
          </cell>
        </row>
        <row r="2508">
          <cell r="A2508" t="str">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cell r="AH2508" t="str">
            <v>--</v>
          </cell>
        </row>
        <row r="2509">
          <cell r="A2509" t="str">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cell r="AH2509" t="str">
            <v>--</v>
          </cell>
        </row>
        <row r="2510">
          <cell r="A2510" t="str">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cell r="AH2510" t="str">
            <v>--</v>
          </cell>
        </row>
        <row r="2511">
          <cell r="A2511" t="str">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cell r="AH2511" t="str">
            <v>--</v>
          </cell>
        </row>
        <row r="2512">
          <cell r="A2512" t="str">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cell r="AH2512" t="str">
            <v>--</v>
          </cell>
        </row>
        <row r="2513">
          <cell r="A2513" t="str">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cell r="AH2513" t="str">
            <v>--</v>
          </cell>
        </row>
        <row r="2514">
          <cell r="A2514" t="str">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cell r="AH2514" t="str">
            <v>--</v>
          </cell>
        </row>
        <row r="2515">
          <cell r="A2515" t="str">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cell r="AH2515" t="str">
            <v>--</v>
          </cell>
        </row>
        <row r="2516">
          <cell r="A2516" t="str">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cell r="AH2516" t="str">
            <v>--</v>
          </cell>
        </row>
        <row r="2517">
          <cell r="A2517" t="str">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cell r="AH2517" t="str">
            <v>--</v>
          </cell>
        </row>
        <row r="2518">
          <cell r="A2518" t="str">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cell r="AH2518" t="str">
            <v>--</v>
          </cell>
        </row>
        <row r="2519">
          <cell r="A2519" t="str">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cell r="AH2519" t="str">
            <v>--</v>
          </cell>
        </row>
        <row r="2520">
          <cell r="A2520" t="str">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cell r="AH2520" t="str">
            <v>--</v>
          </cell>
        </row>
        <row r="2521">
          <cell r="A2521" t="str">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cell r="AH2521" t="str">
            <v>--</v>
          </cell>
        </row>
        <row r="2522">
          <cell r="A2522" t="str">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cell r="AH2522" t="str">
            <v>--</v>
          </cell>
        </row>
        <row r="2523">
          <cell r="A2523" t="str">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cell r="AH2523" t="str">
            <v>--</v>
          </cell>
        </row>
        <row r="2524">
          <cell r="A2524" t="str">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cell r="AH2524" t="str">
            <v>--</v>
          </cell>
        </row>
        <row r="2525">
          <cell r="A2525" t="str">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cell r="AH2525" t="str">
            <v>--</v>
          </cell>
        </row>
        <row r="2526">
          <cell r="A2526" t="str">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cell r="AH2526" t="str">
            <v>--</v>
          </cell>
        </row>
        <row r="2527">
          <cell r="A2527" t="str">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cell r="AH2527" t="str">
            <v>--</v>
          </cell>
        </row>
        <row r="2528">
          <cell r="A2528" t="str">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cell r="AH2528" t="str">
            <v>--</v>
          </cell>
        </row>
        <row r="2529">
          <cell r="A2529" t="str">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cell r="AH2529" t="str">
            <v>--</v>
          </cell>
        </row>
        <row r="2530">
          <cell r="A2530" t="str">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cell r="AH2530" t="str">
            <v>--</v>
          </cell>
        </row>
        <row r="2531">
          <cell r="A2531" t="str">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cell r="AH2531" t="str">
            <v>--</v>
          </cell>
        </row>
        <row r="2532">
          <cell r="A2532" t="str">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cell r="AH2532" t="str">
            <v>--</v>
          </cell>
        </row>
        <row r="2533">
          <cell r="A2533" t="str">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cell r="AH2533" t="str">
            <v>--</v>
          </cell>
        </row>
        <row r="2534">
          <cell r="A2534" t="str">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cell r="AH2534" t="str">
            <v>--</v>
          </cell>
        </row>
        <row r="2535">
          <cell r="A2535" t="str">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cell r="AH2535" t="str">
            <v>--</v>
          </cell>
        </row>
        <row r="2536">
          <cell r="A2536" t="str">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cell r="AH2536" t="str">
            <v>--</v>
          </cell>
        </row>
        <row r="2537">
          <cell r="A2537" t="str">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cell r="AH2537" t="str">
            <v>--</v>
          </cell>
        </row>
        <row r="2538">
          <cell r="A2538" t="str">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cell r="AH2538" t="str">
            <v>--</v>
          </cell>
        </row>
        <row r="2539">
          <cell r="A2539" t="str">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cell r="AH2539" t="str">
            <v>--</v>
          </cell>
        </row>
        <row r="2540">
          <cell r="A2540" t="str">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cell r="AH2540" t="str">
            <v>--</v>
          </cell>
        </row>
        <row r="2541">
          <cell r="A2541" t="str">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cell r="AH2541" t="str">
            <v>--</v>
          </cell>
        </row>
        <row r="2542">
          <cell r="A2542" t="str">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cell r="AH2542" t="str">
            <v>--</v>
          </cell>
        </row>
        <row r="2543">
          <cell r="A2543" t="str">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cell r="AH2543" t="str">
            <v>--</v>
          </cell>
        </row>
        <row r="2544">
          <cell r="A2544" t="str">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cell r="AH2544" t="str">
            <v>--</v>
          </cell>
        </row>
        <row r="2545">
          <cell r="A2545" t="str">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cell r="AH2545" t="str">
            <v>--</v>
          </cell>
        </row>
        <row r="2546">
          <cell r="A2546" t="str">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cell r="AH2546" t="str">
            <v>--</v>
          </cell>
        </row>
        <row r="2547">
          <cell r="A2547" t="str">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cell r="AH2547" t="str">
            <v>--</v>
          </cell>
        </row>
        <row r="2548">
          <cell r="A2548" t="str">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cell r="AH2548" t="str">
            <v>--</v>
          </cell>
        </row>
        <row r="2549">
          <cell r="A2549" t="str">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cell r="AH2549" t="str">
            <v>--</v>
          </cell>
        </row>
        <row r="2550">
          <cell r="A2550" t="str">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cell r="AH2550" t="str">
            <v>--</v>
          </cell>
        </row>
        <row r="2551">
          <cell r="A2551" t="str">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cell r="AH2551" t="str">
            <v>--</v>
          </cell>
        </row>
        <row r="2552">
          <cell r="A2552" t="str">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cell r="AH2552" t="str">
            <v>--</v>
          </cell>
        </row>
        <row r="2553">
          <cell r="A2553" t="str">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cell r="AH2553" t="str">
            <v>--</v>
          </cell>
        </row>
        <row r="2554">
          <cell r="A2554" t="str">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cell r="AH2554" t="str">
            <v>--</v>
          </cell>
        </row>
        <row r="2555">
          <cell r="A2555" t="str">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cell r="AH2555" t="str">
            <v>--</v>
          </cell>
        </row>
        <row r="2556">
          <cell r="A2556" t="str">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cell r="AH2556" t="str">
            <v>--</v>
          </cell>
        </row>
        <row r="2557">
          <cell r="A2557" t="str">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cell r="AH2557" t="str">
            <v>--</v>
          </cell>
        </row>
        <row r="2558">
          <cell r="A2558" t="str">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cell r="AH2558" t="str">
            <v>--</v>
          </cell>
        </row>
        <row r="2559">
          <cell r="A2559" t="str">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cell r="AH2559" t="str">
            <v>--</v>
          </cell>
        </row>
        <row r="2560">
          <cell r="A2560" t="str">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cell r="AH2560" t="str">
            <v>--</v>
          </cell>
        </row>
        <row r="2561">
          <cell r="A2561" t="str">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cell r="AH2561" t="str">
            <v>--</v>
          </cell>
        </row>
        <row r="2562">
          <cell r="A2562" t="str">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cell r="AH2562" t="str">
            <v>--</v>
          </cell>
        </row>
        <row r="2563">
          <cell r="A2563" t="str">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cell r="AH2563" t="str">
            <v>--</v>
          </cell>
        </row>
        <row r="2564">
          <cell r="A2564" t="str">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cell r="AH2564" t="str">
            <v>--</v>
          </cell>
        </row>
        <row r="2565">
          <cell r="A2565" t="str">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cell r="AH2565" t="str">
            <v>--</v>
          </cell>
        </row>
        <row r="2566">
          <cell r="A2566" t="str">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cell r="AH2566" t="str">
            <v>--</v>
          </cell>
        </row>
        <row r="2567">
          <cell r="A2567" t="str">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cell r="AH2567" t="str">
            <v>--</v>
          </cell>
        </row>
        <row r="2568">
          <cell r="A2568" t="str">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cell r="AH2568" t="str">
            <v>--</v>
          </cell>
        </row>
        <row r="2569">
          <cell r="A2569" t="str">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cell r="AH2569" t="str">
            <v>--</v>
          </cell>
        </row>
        <row r="2570">
          <cell r="A2570" t="str">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cell r="AH2570" t="str">
            <v>--</v>
          </cell>
        </row>
        <row r="2571">
          <cell r="A2571" t="str">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cell r="AH2571" t="str">
            <v>--</v>
          </cell>
        </row>
        <row r="2572">
          <cell r="A2572" t="str">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cell r="AH2572" t="str">
            <v>--</v>
          </cell>
        </row>
        <row r="2573">
          <cell r="A2573" t="str">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cell r="AH2573" t="str">
            <v>--</v>
          </cell>
        </row>
        <row r="2574">
          <cell r="A2574" t="str">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cell r="AH2574" t="str">
            <v>--</v>
          </cell>
        </row>
        <row r="2575">
          <cell r="A2575" t="str">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cell r="AH2575" t="str">
            <v>--</v>
          </cell>
        </row>
        <row r="2576">
          <cell r="A2576" t="str">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cell r="AH2576" t="str">
            <v>--</v>
          </cell>
        </row>
        <row r="2577">
          <cell r="A2577" t="str">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cell r="AH2577" t="str">
            <v>--</v>
          </cell>
        </row>
        <row r="2578">
          <cell r="A2578" t="str">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cell r="AH2578" t="str">
            <v>--</v>
          </cell>
        </row>
        <row r="2579">
          <cell r="A2579" t="str">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cell r="AH2579" t="str">
            <v>--</v>
          </cell>
        </row>
        <row r="2580">
          <cell r="A2580" t="str">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cell r="AH2580" t="str">
            <v>--</v>
          </cell>
        </row>
        <row r="2581">
          <cell r="A2581" t="str">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cell r="AH2581" t="str">
            <v>--</v>
          </cell>
        </row>
        <row r="2582">
          <cell r="A2582" t="str">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cell r="AH2582" t="str">
            <v>--</v>
          </cell>
        </row>
        <row r="2583">
          <cell r="A2583" t="str">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cell r="AH2583" t="str">
            <v>--</v>
          </cell>
        </row>
        <row r="2584">
          <cell r="A2584" t="str">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cell r="AH2584" t="str">
            <v>--</v>
          </cell>
        </row>
        <row r="2585">
          <cell r="A2585" t="str">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cell r="AH2585" t="str">
            <v>--</v>
          </cell>
        </row>
        <row r="2586">
          <cell r="A2586" t="str">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cell r="AH2586" t="str">
            <v>--</v>
          </cell>
        </row>
        <row r="2587">
          <cell r="A2587" t="str">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cell r="AH2587" t="str">
            <v>--</v>
          </cell>
        </row>
        <row r="2588">
          <cell r="A2588" t="str">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cell r="AH2588" t="str">
            <v>--</v>
          </cell>
        </row>
        <row r="2589">
          <cell r="A2589" t="str">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cell r="AH2589" t="str">
            <v>--</v>
          </cell>
        </row>
        <row r="2590">
          <cell r="A2590" t="str">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cell r="AH2590" t="str">
            <v>--</v>
          </cell>
        </row>
        <row r="2591">
          <cell r="A2591" t="str">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cell r="AH2591" t="str">
            <v>--</v>
          </cell>
        </row>
        <row r="2592">
          <cell r="A2592" t="str">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cell r="AH2592" t="str">
            <v>--</v>
          </cell>
        </row>
        <row r="2593">
          <cell r="A2593" t="str">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cell r="AH2593" t="str">
            <v>--</v>
          </cell>
        </row>
        <row r="2594">
          <cell r="A2594" t="str">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cell r="AH2594" t="str">
            <v>--</v>
          </cell>
        </row>
        <row r="2595">
          <cell r="A2595" t="str">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cell r="AH2595" t="str">
            <v>--</v>
          </cell>
        </row>
        <row r="2596">
          <cell r="A2596" t="str">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cell r="AH2596" t="str">
            <v>--</v>
          </cell>
        </row>
        <row r="2597">
          <cell r="A2597" t="str">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cell r="AH2597" t="str">
            <v>--</v>
          </cell>
        </row>
        <row r="2598">
          <cell r="A2598" t="str">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cell r="AH2598" t="str">
            <v>--</v>
          </cell>
        </row>
        <row r="2599">
          <cell r="A2599" t="str">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cell r="AH2599" t="str">
            <v>--</v>
          </cell>
        </row>
        <row r="2600">
          <cell r="A2600" t="str">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cell r="AH2600" t="str">
            <v>--</v>
          </cell>
        </row>
        <row r="2601">
          <cell r="A2601" t="str">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cell r="AH2601" t="str">
            <v>--</v>
          </cell>
        </row>
        <row r="2602">
          <cell r="A2602" t="str">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cell r="AH2602" t="str">
            <v>--</v>
          </cell>
        </row>
        <row r="2603">
          <cell r="A2603" t="str">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cell r="AH2603" t="str">
            <v>--</v>
          </cell>
        </row>
        <row r="2604">
          <cell r="A2604" t="str">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cell r="AH2604" t="str">
            <v>--</v>
          </cell>
        </row>
        <row r="2605">
          <cell r="A2605" t="str">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cell r="AH2605" t="str">
            <v>--</v>
          </cell>
        </row>
        <row r="2606">
          <cell r="A2606" t="str">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cell r="AH2606" t="str">
            <v>--</v>
          </cell>
        </row>
        <row r="2607">
          <cell r="A2607" t="str">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cell r="AH2607" t="str">
            <v>--</v>
          </cell>
        </row>
        <row r="2608">
          <cell r="A2608" t="str">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cell r="AH2608" t="str">
            <v>--</v>
          </cell>
        </row>
        <row r="2609">
          <cell r="A2609" t="str">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cell r="AH2609" t="str">
            <v>--</v>
          </cell>
        </row>
        <row r="2610">
          <cell r="A2610" t="str">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cell r="AH2610" t="str">
            <v>--</v>
          </cell>
        </row>
        <row r="2611">
          <cell r="A2611" t="str">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cell r="AH2611" t="str">
            <v>--</v>
          </cell>
        </row>
        <row r="2612">
          <cell r="A2612" t="str">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cell r="AH2612" t="str">
            <v>--</v>
          </cell>
        </row>
        <row r="2613">
          <cell r="A2613" t="str">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cell r="AH2613" t="str">
            <v>--</v>
          </cell>
        </row>
        <row r="2614">
          <cell r="A2614" t="str">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cell r="AH2614" t="str">
            <v>--</v>
          </cell>
        </row>
        <row r="2615">
          <cell r="A2615" t="str">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cell r="AH2615" t="str">
            <v>--</v>
          </cell>
        </row>
        <row r="2616">
          <cell r="A2616" t="str">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cell r="AH2616" t="str">
            <v>--</v>
          </cell>
        </row>
        <row r="2617">
          <cell r="A2617" t="str">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cell r="AH2617" t="str">
            <v>--</v>
          </cell>
        </row>
        <row r="2618">
          <cell r="A2618" t="str">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cell r="AH2618" t="str">
            <v>--</v>
          </cell>
        </row>
        <row r="2619">
          <cell r="A2619" t="str">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cell r="AH2619" t="str">
            <v>--</v>
          </cell>
        </row>
        <row r="2620">
          <cell r="A2620" t="str">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cell r="AH2620" t="str">
            <v>--</v>
          </cell>
        </row>
        <row r="2621">
          <cell r="A2621" t="str">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cell r="AH2621" t="str">
            <v>--</v>
          </cell>
        </row>
        <row r="2622">
          <cell r="A2622" t="str">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cell r="AH2622" t="str">
            <v>--</v>
          </cell>
        </row>
        <row r="2623">
          <cell r="A2623" t="str">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cell r="AH2623" t="str">
            <v>--</v>
          </cell>
        </row>
        <row r="2624">
          <cell r="A2624" t="str">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cell r="AH2624" t="str">
            <v>--</v>
          </cell>
        </row>
        <row r="2625">
          <cell r="A2625" t="str">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cell r="AH2625" t="str">
            <v>--</v>
          </cell>
        </row>
        <row r="2626">
          <cell r="A2626" t="str">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cell r="AH2626" t="str">
            <v>--</v>
          </cell>
        </row>
        <row r="2627">
          <cell r="A2627" t="str">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cell r="AH2627" t="str">
            <v>--</v>
          </cell>
        </row>
        <row r="2628">
          <cell r="A2628" t="str">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cell r="AH2628" t="str">
            <v>--</v>
          </cell>
        </row>
        <row r="2629">
          <cell r="A2629" t="str">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cell r="AH2629" t="str">
            <v>--</v>
          </cell>
        </row>
        <row r="2630">
          <cell r="A2630" t="str">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cell r="AH2630" t="str">
            <v>--</v>
          </cell>
        </row>
        <row r="2631">
          <cell r="A2631" t="str">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cell r="AH2631" t="str">
            <v>--</v>
          </cell>
        </row>
        <row r="2632">
          <cell r="A2632" t="str">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cell r="AH2632" t="str">
            <v>--</v>
          </cell>
        </row>
        <row r="2633">
          <cell r="A2633" t="str">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cell r="AH2633" t="str">
            <v>--</v>
          </cell>
        </row>
        <row r="2634">
          <cell r="A2634" t="str">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cell r="AH2634" t="str">
            <v>--</v>
          </cell>
        </row>
        <row r="2635">
          <cell r="A2635" t="str">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cell r="AH2635" t="str">
            <v>--</v>
          </cell>
        </row>
        <row r="2636">
          <cell r="A2636" t="str">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cell r="AH2636" t="str">
            <v>--</v>
          </cell>
        </row>
        <row r="2637">
          <cell r="A2637" t="str">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cell r="AH2637" t="str">
            <v>--</v>
          </cell>
        </row>
        <row r="2638">
          <cell r="A2638" t="str">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cell r="AH2638" t="str">
            <v>--</v>
          </cell>
        </row>
        <row r="2639">
          <cell r="A2639" t="str">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cell r="AH2639" t="str">
            <v>--</v>
          </cell>
        </row>
        <row r="2640">
          <cell r="A2640" t="str">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cell r="AH2640" t="str">
            <v>--</v>
          </cell>
        </row>
        <row r="2641">
          <cell r="A2641" t="str">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cell r="AH2641" t="str">
            <v>--</v>
          </cell>
        </row>
        <row r="2642">
          <cell r="A2642" t="str">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cell r="AH2642" t="str">
            <v>--</v>
          </cell>
        </row>
        <row r="2643">
          <cell r="A2643" t="str">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cell r="AH2643" t="str">
            <v>--</v>
          </cell>
        </row>
        <row r="2644">
          <cell r="A2644" t="str">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cell r="AH2644" t="str">
            <v>--</v>
          </cell>
        </row>
        <row r="2645">
          <cell r="A2645" t="str">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cell r="AH2645" t="str">
            <v>--</v>
          </cell>
        </row>
        <row r="2646">
          <cell r="A2646" t="str">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cell r="AH2646" t="str">
            <v>--</v>
          </cell>
        </row>
        <row r="2647">
          <cell r="A2647" t="str">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cell r="AH2647" t="str">
            <v>--</v>
          </cell>
        </row>
        <row r="2648">
          <cell r="A2648" t="str">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cell r="AH2648" t="str">
            <v>--</v>
          </cell>
        </row>
        <row r="2649">
          <cell r="A2649" t="str">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cell r="AH2649" t="str">
            <v>--</v>
          </cell>
        </row>
        <row r="2650">
          <cell r="A2650" t="str">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cell r="AH2650" t="str">
            <v>--</v>
          </cell>
        </row>
        <row r="2651">
          <cell r="A2651" t="str">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cell r="AH2651" t="str">
            <v>--</v>
          </cell>
        </row>
        <row r="2652">
          <cell r="A2652" t="str">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cell r="AH2652" t="str">
            <v>--</v>
          </cell>
        </row>
        <row r="2653">
          <cell r="A2653" t="str">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cell r="AH2653" t="str">
            <v>--</v>
          </cell>
        </row>
        <row r="2654">
          <cell r="A2654" t="str">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cell r="AH2654" t="str">
            <v>--</v>
          </cell>
        </row>
        <row r="2655">
          <cell r="A2655" t="str">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cell r="AH2655" t="str">
            <v>--</v>
          </cell>
        </row>
        <row r="2656">
          <cell r="A2656" t="str">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cell r="AH2656" t="str">
            <v>--</v>
          </cell>
        </row>
        <row r="2657">
          <cell r="A2657" t="str">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cell r="AH2657" t="str">
            <v>--</v>
          </cell>
        </row>
        <row r="2658">
          <cell r="A2658" t="str">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cell r="AH2658" t="str">
            <v>--</v>
          </cell>
        </row>
        <row r="2659">
          <cell r="A2659" t="str">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cell r="AH2659" t="str">
            <v>--</v>
          </cell>
        </row>
        <row r="2660">
          <cell r="A2660" t="str">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cell r="AH2660" t="str">
            <v>--</v>
          </cell>
        </row>
        <row r="2661">
          <cell r="A2661" t="str">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cell r="AH2661" t="str">
            <v>--</v>
          </cell>
        </row>
        <row r="2662">
          <cell r="A2662" t="str">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cell r="AH2662" t="str">
            <v>--</v>
          </cell>
        </row>
        <row r="2663">
          <cell r="A2663" t="str">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cell r="AH2663" t="str">
            <v>--</v>
          </cell>
        </row>
        <row r="2664">
          <cell r="A2664" t="str">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cell r="AH2664" t="str">
            <v>--</v>
          </cell>
        </row>
        <row r="2665">
          <cell r="A2665" t="str">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cell r="AH2665" t="str">
            <v>--</v>
          </cell>
        </row>
        <row r="2666">
          <cell r="A2666" t="str">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cell r="AH2666" t="str">
            <v>--</v>
          </cell>
        </row>
        <row r="2667">
          <cell r="A2667" t="str">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cell r="AH2667" t="str">
            <v>--</v>
          </cell>
        </row>
        <row r="2668">
          <cell r="A2668" t="str">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cell r="AH2668" t="str">
            <v>--</v>
          </cell>
        </row>
        <row r="2669">
          <cell r="A2669" t="str">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cell r="AH2669" t="str">
            <v>--</v>
          </cell>
        </row>
        <row r="2670">
          <cell r="A2670" t="str">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cell r="AH2670" t="str">
            <v>--</v>
          </cell>
        </row>
        <row r="2671">
          <cell r="A2671" t="str">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cell r="AH2671" t="str">
            <v>--</v>
          </cell>
        </row>
        <row r="2672">
          <cell r="A2672" t="str">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cell r="AH2672" t="str">
            <v>--</v>
          </cell>
        </row>
        <row r="2673">
          <cell r="A2673" t="str">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cell r="AH2673" t="str">
            <v>--</v>
          </cell>
        </row>
        <row r="2674">
          <cell r="A2674" t="str">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cell r="AH2674" t="str">
            <v>--</v>
          </cell>
        </row>
        <row r="2675">
          <cell r="A2675" t="str">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cell r="AH2675" t="str">
            <v>--</v>
          </cell>
        </row>
        <row r="2676">
          <cell r="A2676" t="str">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cell r="AH2676" t="str">
            <v>--</v>
          </cell>
        </row>
        <row r="2677">
          <cell r="A2677" t="str">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cell r="AH2677" t="str">
            <v>--</v>
          </cell>
        </row>
        <row r="2678">
          <cell r="A2678" t="str">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cell r="AH2678" t="str">
            <v>--</v>
          </cell>
        </row>
        <row r="2679">
          <cell r="A2679" t="str">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cell r="AH2679" t="str">
            <v>--</v>
          </cell>
        </row>
        <row r="2680">
          <cell r="A2680" t="str">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cell r="AH2680" t="str">
            <v>--</v>
          </cell>
        </row>
        <row r="2681">
          <cell r="A2681" t="str">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cell r="AH2681" t="str">
            <v>--</v>
          </cell>
        </row>
        <row r="2682">
          <cell r="A2682" t="str">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cell r="AH2682" t="str">
            <v>--</v>
          </cell>
        </row>
        <row r="2683">
          <cell r="A2683" t="str">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cell r="AH2683" t="str">
            <v>--</v>
          </cell>
        </row>
        <row r="2684">
          <cell r="A2684" t="str">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cell r="AH2684" t="str">
            <v>--</v>
          </cell>
        </row>
        <row r="2685">
          <cell r="A2685" t="str">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cell r="AH2685" t="str">
            <v>--</v>
          </cell>
        </row>
        <row r="2686">
          <cell r="A2686" t="str">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cell r="AH2686" t="str">
            <v>--</v>
          </cell>
        </row>
        <row r="2687">
          <cell r="A2687" t="str">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cell r="AH2687" t="str">
            <v>--</v>
          </cell>
        </row>
        <row r="2688">
          <cell r="A2688" t="str">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cell r="AH2688" t="str">
            <v>--</v>
          </cell>
        </row>
        <row r="2689">
          <cell r="A2689" t="str">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cell r="AH2689" t="str">
            <v>--</v>
          </cell>
        </row>
        <row r="2690">
          <cell r="A2690" t="str">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cell r="AH2690" t="str">
            <v>--</v>
          </cell>
        </row>
        <row r="2691">
          <cell r="A2691" t="str">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cell r="AH2691" t="str">
            <v>--</v>
          </cell>
        </row>
        <row r="2692">
          <cell r="A2692" t="str">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cell r="AH2692" t="str">
            <v>--</v>
          </cell>
        </row>
        <row r="2693">
          <cell r="A2693" t="str">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cell r="AH2693" t="str">
            <v>--</v>
          </cell>
        </row>
        <row r="2694">
          <cell r="A2694" t="str">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cell r="AH2694" t="str">
            <v>--</v>
          </cell>
        </row>
        <row r="2695">
          <cell r="A2695" t="str">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cell r="AH2695" t="str">
            <v>--</v>
          </cell>
        </row>
        <row r="2696">
          <cell r="A2696" t="str">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cell r="AH2696" t="str">
            <v>--</v>
          </cell>
        </row>
        <row r="2697">
          <cell r="A2697" t="str">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cell r="AH2697" t="str">
            <v>--</v>
          </cell>
        </row>
        <row r="2698">
          <cell r="A2698" t="str">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cell r="AH2698" t="str">
            <v>--</v>
          </cell>
        </row>
        <row r="2699">
          <cell r="A2699" t="str">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cell r="AH2699" t="str">
            <v>--</v>
          </cell>
        </row>
        <row r="2700">
          <cell r="A2700" t="str">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cell r="AH2700" t="str">
            <v>--</v>
          </cell>
        </row>
        <row r="2701">
          <cell r="A2701" t="str">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cell r="AH2701" t="str">
            <v>--</v>
          </cell>
        </row>
        <row r="2702">
          <cell r="A2702" t="str">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cell r="AH2702" t="str">
            <v>--</v>
          </cell>
        </row>
        <row r="2703">
          <cell r="A2703" t="str">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cell r="AH2703" t="str">
            <v>--</v>
          </cell>
        </row>
        <row r="2704">
          <cell r="A2704" t="str">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cell r="AH2704" t="str">
            <v>--</v>
          </cell>
        </row>
        <row r="2705">
          <cell r="A2705" t="str">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cell r="AH2705" t="str">
            <v>--</v>
          </cell>
        </row>
        <row r="2706">
          <cell r="A2706" t="str">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cell r="AH2706" t="str">
            <v>--</v>
          </cell>
        </row>
        <row r="2707">
          <cell r="A2707" t="str">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cell r="AH2707" t="str">
            <v>--</v>
          </cell>
        </row>
        <row r="2708">
          <cell r="A2708" t="str">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cell r="AH2708" t="str">
            <v>--</v>
          </cell>
        </row>
        <row r="2709">
          <cell r="A2709" t="str">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cell r="AH2709" t="str">
            <v>--</v>
          </cell>
        </row>
        <row r="2710">
          <cell r="A2710" t="str">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cell r="AH2710" t="str">
            <v>--</v>
          </cell>
        </row>
        <row r="2711">
          <cell r="A2711" t="str">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cell r="AH2711" t="str">
            <v>--</v>
          </cell>
        </row>
        <row r="2712">
          <cell r="A2712" t="str">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cell r="AH2712" t="str">
            <v>--</v>
          </cell>
        </row>
        <row r="2713">
          <cell r="A2713" t="str">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cell r="AH2713" t="str">
            <v>--</v>
          </cell>
        </row>
        <row r="2714">
          <cell r="A2714" t="str">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cell r="AH2714" t="str">
            <v>--</v>
          </cell>
        </row>
        <row r="2715">
          <cell r="A2715" t="str">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cell r="AH2715" t="str">
            <v>--</v>
          </cell>
        </row>
        <row r="2716">
          <cell r="A2716" t="str">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cell r="AH2716" t="str">
            <v>--</v>
          </cell>
        </row>
        <row r="2717">
          <cell r="A2717" t="str">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cell r="AH2717" t="str">
            <v>--</v>
          </cell>
        </row>
        <row r="2718">
          <cell r="A2718" t="str">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cell r="AH2718" t="str">
            <v>--</v>
          </cell>
        </row>
        <row r="2719">
          <cell r="A2719" t="str">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t="str">
            <v>-</v>
          </cell>
          <cell r="AA2719" t="str">
            <v>-</v>
          </cell>
          <cell r="AB2719" t="str">
            <v>-</v>
          </cell>
          <cell r="AC2719" t="str">
            <v>-</v>
          </cell>
          <cell r="AD2719" t="str">
            <v>-</v>
          </cell>
          <cell r="AE2719" t="str">
            <v>-</v>
          </cell>
          <cell r="AF2719" t="str">
            <v>-</v>
          </cell>
          <cell r="AG2719" t="str">
            <v>-</v>
          </cell>
          <cell r="AH2719" t="str">
            <v>--</v>
          </cell>
        </row>
        <row r="2720">
          <cell r="A2720" t="str">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cell r="AH2720" t="str">
            <v>--</v>
          </cell>
        </row>
        <row r="2721">
          <cell r="A2721" t="str">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cell r="AH2721" t="str">
            <v>--</v>
          </cell>
        </row>
        <row r="2722">
          <cell r="A2722" t="str">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cell r="AH2722" t="str">
            <v>--</v>
          </cell>
        </row>
        <row r="2723">
          <cell r="A2723" t="str">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cell r="AH2723" t="str">
            <v>--</v>
          </cell>
        </row>
        <row r="2724">
          <cell r="A2724" t="str">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cell r="AH2724" t="str">
            <v>--</v>
          </cell>
        </row>
        <row r="2725">
          <cell r="A2725" t="str">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cell r="AH2725" t="str">
            <v>--</v>
          </cell>
        </row>
        <row r="2726">
          <cell r="A2726" t="str">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cell r="AH2726" t="str">
            <v>--</v>
          </cell>
        </row>
        <row r="2727">
          <cell r="A2727" t="str">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cell r="AH2727" t="str">
            <v>--</v>
          </cell>
        </row>
        <row r="2728">
          <cell r="A2728" t="str">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cell r="AH2728" t="str">
            <v>--</v>
          </cell>
        </row>
        <row r="2729">
          <cell r="A2729" t="str">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cell r="AH2729" t="str">
            <v>--</v>
          </cell>
        </row>
        <row r="2730">
          <cell r="A2730" t="str">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cell r="AH2730" t="str">
            <v>--</v>
          </cell>
        </row>
        <row r="2731">
          <cell r="A2731" t="str">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cell r="AH2731" t="str">
            <v>--</v>
          </cell>
        </row>
        <row r="2732">
          <cell r="A2732" t="str">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cell r="AH2732" t="str">
            <v>--</v>
          </cell>
        </row>
        <row r="2733">
          <cell r="A2733" t="str">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cell r="AH2733" t="str">
            <v>--</v>
          </cell>
        </row>
        <row r="2734">
          <cell r="A2734" t="str">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cell r="AH2734" t="str">
            <v>--</v>
          </cell>
        </row>
        <row r="2735">
          <cell r="A2735" t="str">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cell r="AH2735" t="str">
            <v>--</v>
          </cell>
        </row>
        <row r="2736">
          <cell r="A2736" t="str">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cell r="AH2736" t="str">
            <v>--</v>
          </cell>
        </row>
        <row r="2737">
          <cell r="A2737" t="str">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cell r="AH2737" t="str">
            <v>--</v>
          </cell>
        </row>
        <row r="2738">
          <cell r="A2738" t="str">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cell r="AH2738" t="str">
            <v>--</v>
          </cell>
        </row>
        <row r="2739">
          <cell r="A2739" t="str">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cell r="AH2739" t="str">
            <v>--</v>
          </cell>
        </row>
        <row r="2740">
          <cell r="A2740" t="str">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cell r="AH2740" t="str">
            <v>--</v>
          </cell>
        </row>
        <row r="2741">
          <cell r="A2741" t="str">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cell r="AH2741" t="str">
            <v>--</v>
          </cell>
        </row>
        <row r="2742">
          <cell r="A2742" t="str">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cell r="AH2742" t="str">
            <v>--</v>
          </cell>
        </row>
        <row r="2743">
          <cell r="A2743" t="str">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cell r="AH2743" t="str">
            <v>--</v>
          </cell>
        </row>
        <row r="2744">
          <cell r="A2744" t="str">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cell r="AH2744" t="str">
            <v>--</v>
          </cell>
        </row>
        <row r="2745">
          <cell r="A2745" t="str">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cell r="AH2745" t="str">
            <v>--</v>
          </cell>
        </row>
        <row r="2746">
          <cell r="A2746" t="str">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cell r="AH2746" t="str">
            <v>--</v>
          </cell>
        </row>
        <row r="2747">
          <cell r="A2747" t="str">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cell r="AH2747" t="str">
            <v>--</v>
          </cell>
        </row>
        <row r="2748">
          <cell r="A2748" t="str">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cell r="AH2748" t="str">
            <v>--</v>
          </cell>
        </row>
        <row r="2749">
          <cell r="A2749" t="str">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cell r="AH2749" t="str">
            <v>--</v>
          </cell>
        </row>
        <row r="2750">
          <cell r="A2750" t="str">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cell r="AH2750" t="str">
            <v>--</v>
          </cell>
        </row>
        <row r="2751">
          <cell r="A2751" t="str">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cell r="AH2751" t="str">
            <v>--</v>
          </cell>
        </row>
        <row r="2752">
          <cell r="A2752" t="str">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cell r="AH2752" t="str">
            <v>--</v>
          </cell>
        </row>
        <row r="2753">
          <cell r="A2753" t="str">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cell r="AH2753" t="str">
            <v>--</v>
          </cell>
        </row>
        <row r="2754">
          <cell r="A2754" t="str">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cell r="AH2754" t="str">
            <v>--</v>
          </cell>
        </row>
        <row r="2755">
          <cell r="A2755" t="str">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cell r="AH2755" t="str">
            <v>--</v>
          </cell>
        </row>
        <row r="2756">
          <cell r="A2756" t="str">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cell r="AH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cell r="AH2757" t="str">
            <v>--</v>
          </cell>
        </row>
        <row r="2758">
          <cell r="A2758" t="str">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cell r="AH2758" t="str">
            <v>--</v>
          </cell>
        </row>
        <row r="2759">
          <cell r="A2759" t="str">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cell r="AH2759" t="str">
            <v>--</v>
          </cell>
        </row>
        <row r="2760">
          <cell r="A2760" t="str">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cell r="AH2760" t="str">
            <v>--</v>
          </cell>
        </row>
        <row r="2761">
          <cell r="A2761" t="str">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cell r="AH2761" t="str">
            <v>--</v>
          </cell>
        </row>
        <row r="2762">
          <cell r="A2762" t="str">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cell r="AH2762" t="str">
            <v>--</v>
          </cell>
        </row>
        <row r="2763">
          <cell r="A2763" t="str">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cell r="AH2763" t="str">
            <v>--</v>
          </cell>
        </row>
        <row r="2764">
          <cell r="A2764" t="str">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cell r="AH2764" t="str">
            <v>--</v>
          </cell>
        </row>
        <row r="2765">
          <cell r="A2765" t="str">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cell r="AH2765" t="str">
            <v>--</v>
          </cell>
        </row>
        <row r="2766">
          <cell r="A2766" t="str">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cell r="AH2766" t="str">
            <v>--</v>
          </cell>
        </row>
        <row r="2767">
          <cell r="A2767" t="str">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cell r="AH2767" t="str">
            <v>--</v>
          </cell>
        </row>
        <row r="2768">
          <cell r="A2768" t="str">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cell r="AH2768" t="str">
            <v>--</v>
          </cell>
        </row>
        <row r="2769">
          <cell r="A2769" t="str">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cell r="AH2769" t="str">
            <v>--</v>
          </cell>
        </row>
        <row r="2770">
          <cell r="A2770" t="str">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cell r="AH2770" t="str">
            <v>--</v>
          </cell>
        </row>
        <row r="2771">
          <cell r="A2771" t="str">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cell r="AH2771" t="str">
            <v>--</v>
          </cell>
        </row>
        <row r="2772">
          <cell r="A2772" t="str">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cell r="AH2772" t="str">
            <v>--</v>
          </cell>
        </row>
        <row r="2773">
          <cell r="A2773" t="str">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cell r="AH2773" t="str">
            <v>--</v>
          </cell>
        </row>
        <row r="2774">
          <cell r="A2774" t="str">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cell r="AH2774" t="str">
            <v>--</v>
          </cell>
        </row>
        <row r="2775">
          <cell r="A2775" t="str">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cell r="AH2775" t="str">
            <v>--</v>
          </cell>
        </row>
        <row r="2776">
          <cell r="A2776" t="str">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cell r="AH2776" t="str">
            <v>--</v>
          </cell>
        </row>
        <row r="2777">
          <cell r="A2777" t="str">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cell r="AH2777" t="str">
            <v>--</v>
          </cell>
        </row>
        <row r="2778">
          <cell r="A2778" t="str">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cell r="AH2778" t="str">
            <v>--</v>
          </cell>
        </row>
        <row r="2779">
          <cell r="A2779" t="str">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cell r="AH2779" t="str">
            <v>--</v>
          </cell>
        </row>
        <row r="2780">
          <cell r="A2780" t="str">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cell r="AH2780" t="str">
            <v>--</v>
          </cell>
        </row>
        <row r="2781">
          <cell r="A2781" t="str">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cell r="AH2781" t="str">
            <v>Churned-</v>
          </cell>
        </row>
        <row r="2782">
          <cell r="A2782" t="str">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cell r="AH2782" t="str">
            <v>--</v>
          </cell>
        </row>
        <row r="2783">
          <cell r="A2783" t="str">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cell r="AH2783" t="str">
            <v>--</v>
          </cell>
        </row>
        <row r="2784">
          <cell r="A2784" t="str">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cell r="AH2784" t="str">
            <v>--</v>
          </cell>
        </row>
        <row r="2785">
          <cell r="A2785" t="str">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cell r="AH2785" t="str">
            <v>--</v>
          </cell>
        </row>
        <row r="2786">
          <cell r="A2786" t="str">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cell r="AH2786" t="str">
            <v>--</v>
          </cell>
        </row>
        <row r="2787">
          <cell r="A2787" t="str">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cell r="AH2787" t="str">
            <v>--</v>
          </cell>
        </row>
        <row r="2788">
          <cell r="A2788" t="str">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cell r="AH2788" t="str">
            <v>--</v>
          </cell>
        </row>
        <row r="2789">
          <cell r="A2789" t="str">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cell r="AH2789" t="str">
            <v>--</v>
          </cell>
        </row>
        <row r="2790">
          <cell r="A2790" t="str">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cell r="AH2790" t="str">
            <v>--</v>
          </cell>
        </row>
        <row r="2791">
          <cell r="A2791" t="str">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cell r="AH2791" t="str">
            <v>--</v>
          </cell>
        </row>
        <row r="2792">
          <cell r="A2792" t="str">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cell r="AH2792" t="str">
            <v>--</v>
          </cell>
        </row>
        <row r="2793">
          <cell r="A2793" t="str">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cell r="AH2793" t="str">
            <v>--</v>
          </cell>
        </row>
        <row r="2794">
          <cell r="A2794" t="str">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cell r="AH2794" t="str">
            <v>--</v>
          </cell>
        </row>
        <row r="2795">
          <cell r="A2795" t="str">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cell r="AH2795" t="str">
            <v>--</v>
          </cell>
        </row>
        <row r="2796">
          <cell r="A2796" t="str">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t="str">
            <v>-</v>
          </cell>
          <cell r="AE2796" t="str">
            <v>-</v>
          </cell>
          <cell r="AF2796" t="str">
            <v>-</v>
          </cell>
          <cell r="AG2796" t="str">
            <v>-</v>
          </cell>
          <cell r="AH2796" t="str">
            <v>--</v>
          </cell>
        </row>
        <row r="2797">
          <cell r="A2797" t="str">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cell r="AH2797" t="str">
            <v>--</v>
          </cell>
        </row>
        <row r="2798">
          <cell r="A2798" t="str">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cell r="AH2798" t="str">
            <v>Churned-</v>
          </cell>
        </row>
        <row r="2799">
          <cell r="A2799" t="str">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cell r="AH2799" t="str">
            <v>--</v>
          </cell>
        </row>
        <row r="2800">
          <cell r="A2800" t="str">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cell r="AH2800" t="str">
            <v>--</v>
          </cell>
        </row>
        <row r="2801">
          <cell r="A2801" t="str">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cell r="AH2801" t="str">
            <v>--</v>
          </cell>
        </row>
        <row r="2802">
          <cell r="A2802" t="str">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cell r="AH2802" t="str">
            <v>--</v>
          </cell>
        </row>
        <row r="2803">
          <cell r="A2803" t="str">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cell r="AH2803" t="str">
            <v>--</v>
          </cell>
        </row>
        <row r="2804">
          <cell r="A2804" t="str">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cell r="AH2804" t="str">
            <v>--</v>
          </cell>
        </row>
        <row r="2805">
          <cell r="A2805" t="str">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cell r="AH2805" t="str">
            <v>--</v>
          </cell>
        </row>
        <row r="2806">
          <cell r="A2806" t="str">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cell r="AH2806" t="str">
            <v>--</v>
          </cell>
        </row>
        <row r="2807">
          <cell r="A2807" t="str">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cell r="AH2807" t="str">
            <v>--</v>
          </cell>
        </row>
        <row r="2808">
          <cell r="A2808" t="str">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cell r="AH2808" t="str">
            <v>--</v>
          </cell>
        </row>
        <row r="2809">
          <cell r="A2809" t="str">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cell r="AH2809" t="str">
            <v>--</v>
          </cell>
        </row>
        <row r="2810">
          <cell r="A2810" t="str">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cell r="AH2810" t="str">
            <v>--</v>
          </cell>
        </row>
        <row r="2811">
          <cell r="A2811" t="str">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cell r="AH2811" t="str">
            <v>--</v>
          </cell>
        </row>
        <row r="2812">
          <cell r="A2812" t="str">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cell r="AH2812" t="str">
            <v>--</v>
          </cell>
        </row>
        <row r="2813">
          <cell r="A2813" t="str">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cell r="AH2813" t="str">
            <v>--</v>
          </cell>
        </row>
        <row r="2814">
          <cell r="A2814" t="str">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cell r="AH2814" t="str">
            <v>--</v>
          </cell>
        </row>
        <row r="2815">
          <cell r="A2815" t="str">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cell r="AH2815" t="str">
            <v>--</v>
          </cell>
        </row>
        <row r="2816">
          <cell r="A2816" t="str">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cell r="AH2816" t="str">
            <v>--</v>
          </cell>
        </row>
        <row r="2817">
          <cell r="A2817" t="str">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cell r="AH2817" t="str">
            <v>--</v>
          </cell>
        </row>
        <row r="2818">
          <cell r="A2818" t="str">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cell r="AH2818" t="str">
            <v>--</v>
          </cell>
        </row>
        <row r="2819">
          <cell r="A2819" t="str">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cell r="AH2819" t="str">
            <v>--</v>
          </cell>
        </row>
        <row r="2820">
          <cell r="A2820" t="str">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cell r="AH2820" t="str">
            <v>--</v>
          </cell>
        </row>
        <row r="2821">
          <cell r="A2821" t="str">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cell r="AH2821" t="str">
            <v>--</v>
          </cell>
        </row>
        <row r="2822">
          <cell r="A2822" t="str">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cell r="AH2822" t="str">
            <v>--</v>
          </cell>
        </row>
        <row r="2823">
          <cell r="A2823" t="str">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cell r="AH2823" t="str">
            <v>--</v>
          </cell>
        </row>
        <row r="2824">
          <cell r="A2824" t="str">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cell r="AH2824" t="str">
            <v>--</v>
          </cell>
        </row>
        <row r="2825">
          <cell r="A2825" t="str">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cell r="AH2825" t="str">
            <v>--</v>
          </cell>
        </row>
        <row r="2826">
          <cell r="A2826" t="str">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cell r="AH2826" t="str">
            <v>--</v>
          </cell>
        </row>
        <row r="2827">
          <cell r="A2827" t="str">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cell r="AH2827" t="str">
            <v>--</v>
          </cell>
        </row>
        <row r="2828">
          <cell r="A2828" t="str">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cell r="AH2828" t="str">
            <v>--</v>
          </cell>
        </row>
        <row r="2829">
          <cell r="A2829" t="str">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cell r="AH2829" t="str">
            <v>--</v>
          </cell>
        </row>
        <row r="2830">
          <cell r="A2830" t="str">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cell r="AH2830" t="str">
            <v>--</v>
          </cell>
        </row>
        <row r="2831">
          <cell r="A2831" t="str">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cell r="AH2831" t="str">
            <v>--</v>
          </cell>
        </row>
        <row r="2832">
          <cell r="A2832" t="str">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cell r="AH2832" t="str">
            <v>--</v>
          </cell>
        </row>
        <row r="2833">
          <cell r="A2833" t="str">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cell r="AH2833" t="str">
            <v>--</v>
          </cell>
        </row>
        <row r="2834">
          <cell r="A2834" t="str">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cell r="AH2834" t="str">
            <v>--</v>
          </cell>
        </row>
        <row r="2835">
          <cell r="A2835" t="str">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cell r="AH2835" t="str">
            <v>--</v>
          </cell>
        </row>
        <row r="2836">
          <cell r="A2836" t="str">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cell r="AH2836" t="str">
            <v>--</v>
          </cell>
        </row>
        <row r="2837">
          <cell r="A2837" t="str">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cell r="AH2837" t="str">
            <v>--</v>
          </cell>
        </row>
        <row r="2838">
          <cell r="A2838" t="str">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cell r="AH2838" t="str">
            <v>--</v>
          </cell>
        </row>
        <row r="2839">
          <cell r="A2839" t="str">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cell r="AH2839" t="str">
            <v>--</v>
          </cell>
        </row>
        <row r="2840">
          <cell r="A2840" t="str">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cell r="AH2840" t="str">
            <v>--</v>
          </cell>
        </row>
        <row r="2841">
          <cell r="A2841" t="str">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cell r="AH2841" t="str">
            <v>--</v>
          </cell>
        </row>
        <row r="2842">
          <cell r="A2842" t="str">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cell r="AH2842" t="str">
            <v>--</v>
          </cell>
        </row>
        <row r="2843">
          <cell r="A2843" t="str">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cell r="AH2843" t="str">
            <v>--</v>
          </cell>
        </row>
        <row r="2844">
          <cell r="A2844" t="str">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cell r="AH2844" t="str">
            <v>--</v>
          </cell>
        </row>
        <row r="2845">
          <cell r="A2845" t="str">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cell r="AH2845" t="str">
            <v>--</v>
          </cell>
        </row>
        <row r="2846">
          <cell r="A2846" t="str">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cell r="AH2846" t="str">
            <v>--</v>
          </cell>
        </row>
        <row r="2847">
          <cell r="A2847" t="str">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cell r="AH2847" t="str">
            <v>--</v>
          </cell>
        </row>
        <row r="2848">
          <cell r="A2848" t="str">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cell r="AH2848" t="str">
            <v>--</v>
          </cell>
        </row>
        <row r="2849">
          <cell r="A2849" t="str">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cell r="AH2849" t="str">
            <v>--</v>
          </cell>
        </row>
        <row r="2850">
          <cell r="A2850" t="str">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cell r="AH2850" t="str">
            <v>--</v>
          </cell>
        </row>
        <row r="2851">
          <cell r="A2851" t="str">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cell r="AH2851" t="str">
            <v>--</v>
          </cell>
        </row>
        <row r="2852">
          <cell r="A2852" t="str">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cell r="AH2852" t="str">
            <v>--</v>
          </cell>
        </row>
        <row r="2853">
          <cell r="A2853" t="str">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cell r="AH2853" t="str">
            <v>--</v>
          </cell>
        </row>
        <row r="2854">
          <cell r="A2854" t="str">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cell r="AH2854" t="str">
            <v>--</v>
          </cell>
        </row>
        <row r="2855">
          <cell r="A2855" t="str">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cell r="AH2855" t="str">
            <v>--</v>
          </cell>
        </row>
        <row r="2856">
          <cell r="A2856" t="str">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cell r="AH2856" t="str">
            <v>--</v>
          </cell>
        </row>
        <row r="2857">
          <cell r="A2857" t="str">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cell r="AH2857" t="str">
            <v>--</v>
          </cell>
        </row>
        <row r="2858">
          <cell r="A2858" t="str">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cell r="AH2858" t="str">
            <v>--</v>
          </cell>
        </row>
        <row r="2859">
          <cell r="A2859" t="str">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cell r="AH2859" t="str">
            <v>--</v>
          </cell>
        </row>
        <row r="2860">
          <cell r="A2860" t="str">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cell r="AH2860" t="str">
            <v>--</v>
          </cell>
        </row>
        <row r="2861">
          <cell r="A2861" t="str">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cell r="AH2861" t="str">
            <v>--</v>
          </cell>
        </row>
        <row r="2862">
          <cell r="A2862" t="str">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cell r="AH2862" t="str">
            <v>--</v>
          </cell>
        </row>
        <row r="2863">
          <cell r="A2863" t="str">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cell r="AH2863" t="str">
            <v>--</v>
          </cell>
        </row>
        <row r="2864">
          <cell r="A2864" t="str">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cell r="AH2864" t="str">
            <v>--</v>
          </cell>
        </row>
        <row r="2865">
          <cell r="A2865" t="str">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cell r="AH2865" t="str">
            <v>--</v>
          </cell>
        </row>
        <row r="2866">
          <cell r="A2866" t="str">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cell r="AH2866" t="str">
            <v>--</v>
          </cell>
        </row>
        <row r="2867">
          <cell r="A2867" t="str">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cell r="AH2867" t="str">
            <v>--</v>
          </cell>
        </row>
        <row r="2868">
          <cell r="A2868" t="str">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cell r="AH2868" t="str">
            <v>--</v>
          </cell>
        </row>
        <row r="2869">
          <cell r="A2869" t="str">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cell r="AH2869" t="str">
            <v>--</v>
          </cell>
        </row>
        <row r="2870">
          <cell r="A2870" t="str">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cell r="AH2870" t="str">
            <v>--</v>
          </cell>
        </row>
        <row r="2871">
          <cell r="A2871" t="str">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cell r="AH2871" t="str">
            <v>--</v>
          </cell>
        </row>
        <row r="2872">
          <cell r="A2872" t="str">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cell r="AH2872" t="str">
            <v>--</v>
          </cell>
        </row>
        <row r="2873">
          <cell r="A2873" t="str">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cell r="AH2873" t="str">
            <v>--</v>
          </cell>
        </row>
        <row r="2874">
          <cell r="A2874" t="str">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cell r="AH2874" t="str">
            <v>--</v>
          </cell>
        </row>
        <row r="2875">
          <cell r="A2875" t="str">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cell r="AH2875" t="str">
            <v>--</v>
          </cell>
        </row>
        <row r="2876">
          <cell r="A2876" t="str">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cell r="AH2876" t="str">
            <v>--</v>
          </cell>
        </row>
        <row r="2877">
          <cell r="A2877" t="str">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cell r="AH2877" t="str">
            <v>--</v>
          </cell>
        </row>
        <row r="2878">
          <cell r="A2878" t="str">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cell r="AH2878" t="str">
            <v>--</v>
          </cell>
        </row>
        <row r="2879">
          <cell r="A2879" t="str">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cell r="AH2879" t="str">
            <v>--</v>
          </cell>
        </row>
        <row r="2880">
          <cell r="A2880" t="str">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cell r="AH2880" t="str">
            <v>--</v>
          </cell>
        </row>
        <row r="2881">
          <cell r="A2881" t="str">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cell r="AH2881" t="str">
            <v>--</v>
          </cell>
        </row>
        <row r="2882">
          <cell r="A2882" t="str">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cell r="AH2882" t="str">
            <v>--</v>
          </cell>
        </row>
        <row r="2883">
          <cell r="A2883" t="str">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cell r="AH2883" t="str">
            <v>--</v>
          </cell>
        </row>
        <row r="2884">
          <cell r="A2884" t="str">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cell r="AH2884" t="str">
            <v>--</v>
          </cell>
        </row>
        <row r="2885">
          <cell r="A2885" t="str">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cell r="AH2885" t="str">
            <v>--</v>
          </cell>
        </row>
        <row r="2886">
          <cell r="A2886" t="str">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cell r="AH2886" t="str">
            <v>--</v>
          </cell>
        </row>
        <row r="2887">
          <cell r="A2887" t="str">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cell r="AH2887" t="str">
            <v>--</v>
          </cell>
        </row>
        <row r="2888">
          <cell r="A2888" t="str">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cell r="AH2888" t="str">
            <v>--</v>
          </cell>
        </row>
        <row r="2889">
          <cell r="A2889" t="str">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cell r="AH2889" t="str">
            <v>--</v>
          </cell>
        </row>
        <row r="2890">
          <cell r="A2890" t="str">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cell r="AH2890" t="str">
            <v>--</v>
          </cell>
        </row>
        <row r="2891">
          <cell r="A2891" t="str">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cell r="AH2891" t="str">
            <v>--</v>
          </cell>
        </row>
        <row r="2892">
          <cell r="A2892" t="str">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cell r="AH2892" t="str">
            <v>--</v>
          </cell>
        </row>
        <row r="2893">
          <cell r="A2893" t="str">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cell r="AH2893" t="str">
            <v>--</v>
          </cell>
        </row>
        <row r="2894">
          <cell r="A2894" t="str">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cell r="AH2894" t="str">
            <v>--</v>
          </cell>
        </row>
        <row r="2895">
          <cell r="A2895" t="str">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cell r="AH2895" t="str">
            <v>--</v>
          </cell>
        </row>
        <row r="2896">
          <cell r="A2896" t="str">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cell r="AH2896" t="str">
            <v>--</v>
          </cell>
        </row>
        <row r="2897">
          <cell r="A2897" t="str">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cell r="AH2897" t="str">
            <v>--</v>
          </cell>
        </row>
        <row r="2898">
          <cell r="A2898" t="str">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cell r="AH2898" t="str">
            <v>--</v>
          </cell>
        </row>
        <row r="2899">
          <cell r="A2899" t="str">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v>46142.398402777799</v>
          </cell>
          <cell r="AA2899" t="str">
            <v>SR26045543820</v>
          </cell>
          <cell r="AB2899" t="str">
            <v>Active</v>
          </cell>
          <cell r="AC2899" t="str">
            <v>-</v>
          </cell>
          <cell r="AD2899" t="str">
            <v>-</v>
          </cell>
          <cell r="AE2899" t="str">
            <v>-</v>
          </cell>
          <cell r="AF2899" t="str">
            <v>-</v>
          </cell>
          <cell r="AG2899" t="str">
            <v>-</v>
          </cell>
          <cell r="AH2899" t="str">
            <v>-Active</v>
          </cell>
        </row>
        <row r="2900">
          <cell r="A2900" t="str">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cell r="AH2900" t="str">
            <v>--</v>
          </cell>
        </row>
        <row r="2901">
          <cell r="A2901" t="str">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cell r="AH2901" t="str">
            <v>--</v>
          </cell>
        </row>
        <row r="2902">
          <cell r="A2902" t="str">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cell r="AH2902" t="str">
            <v>--</v>
          </cell>
        </row>
        <row r="2903">
          <cell r="A2903" t="str">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Retained</v>
          </cell>
          <cell r="AC2903" t="str">
            <v>-</v>
          </cell>
          <cell r="AD2903" t="str">
            <v>-</v>
          </cell>
          <cell r="AE2903" t="str">
            <v>-</v>
          </cell>
          <cell r="AF2903" t="str">
            <v>-</v>
          </cell>
          <cell r="AG2903" t="str">
            <v>-</v>
          </cell>
          <cell r="AH2903" t="str">
            <v>-Retained</v>
          </cell>
        </row>
        <row r="2904">
          <cell r="A2904" t="str">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cell r="AH2904" t="str">
            <v>--</v>
          </cell>
        </row>
        <row r="2905">
          <cell r="A2905" t="str">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cell r="AH2905" t="str">
            <v>--</v>
          </cell>
        </row>
        <row r="2906">
          <cell r="A2906" t="str">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cell r="AH2906" t="str">
            <v>--</v>
          </cell>
        </row>
        <row r="2907">
          <cell r="A2907" t="str">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cell r="AH2907" t="str">
            <v>--</v>
          </cell>
        </row>
        <row r="2908">
          <cell r="A2908" t="str">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cell r="AH2908" t="str">
            <v>--</v>
          </cell>
        </row>
        <row r="2909">
          <cell r="A2909" t="str">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cell r="AH2909" t="str">
            <v>--</v>
          </cell>
        </row>
        <row r="2910">
          <cell r="A2910" t="str">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cell r="AH2910" t="str">
            <v>--</v>
          </cell>
        </row>
        <row r="2911">
          <cell r="A2911" t="str">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cell r="AH2911" t="str">
            <v>--</v>
          </cell>
        </row>
        <row r="2912">
          <cell r="A2912" t="str">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cell r="AH2912" t="str">
            <v>--</v>
          </cell>
        </row>
        <row r="2913">
          <cell r="A2913" t="str">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cell r="AH2913" t="str">
            <v>--</v>
          </cell>
        </row>
        <row r="2914">
          <cell r="A2914" t="str">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cell r="AH2914" t="str">
            <v>--</v>
          </cell>
        </row>
        <row r="2915">
          <cell r="A2915" t="str">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cell r="AH2915" t="str">
            <v>--</v>
          </cell>
        </row>
        <row r="2916">
          <cell r="A2916" t="str">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cell r="AH2916" t="str">
            <v>--</v>
          </cell>
        </row>
        <row r="2917">
          <cell r="A2917" t="str">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cell r="AH2917" t="str">
            <v>--</v>
          </cell>
        </row>
        <row r="2918">
          <cell r="A2918" t="str">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cell r="AH2918" t="str">
            <v>--</v>
          </cell>
        </row>
        <row r="2919">
          <cell r="A2919" t="str">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cell r="AH2919" t="str">
            <v>--</v>
          </cell>
        </row>
        <row r="2920">
          <cell r="A2920" t="str">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cell r="AH2920" t="str">
            <v>--</v>
          </cell>
        </row>
        <row r="2921">
          <cell r="A2921" t="str">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cell r="AH2921" t="str">
            <v>--</v>
          </cell>
        </row>
        <row r="2922">
          <cell r="A2922" t="str">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cell r="AH2922" t="str">
            <v>--</v>
          </cell>
        </row>
        <row r="2923">
          <cell r="A2923" t="str">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cell r="AH2923" t="str">
            <v>--</v>
          </cell>
        </row>
        <row r="2924">
          <cell r="A2924" t="str">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cell r="AH2924" t="str">
            <v>--</v>
          </cell>
        </row>
        <row r="2925">
          <cell r="A2925" t="str">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cell r="AH2925" t="str">
            <v>--</v>
          </cell>
        </row>
        <row r="2926">
          <cell r="A2926" t="str">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cell r="AH2926" t="str">
            <v>--</v>
          </cell>
        </row>
        <row r="2927">
          <cell r="A2927" t="str">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cell r="AH2927" t="str">
            <v>--</v>
          </cell>
        </row>
        <row r="2928">
          <cell r="A2928" t="str">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cell r="AH2928" t="str">
            <v>--</v>
          </cell>
        </row>
        <row r="2929">
          <cell r="A2929" t="str">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cell r="AH2929" t="str">
            <v>--</v>
          </cell>
        </row>
        <row r="2930">
          <cell r="A2930" t="str">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cell r="AH2930" t="str">
            <v>--</v>
          </cell>
        </row>
        <row r="2931">
          <cell r="A2931" t="str">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cell r="AH2931" t="str">
            <v>--</v>
          </cell>
        </row>
        <row r="2932">
          <cell r="A2932" t="str">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cell r="AH2932" t="str">
            <v>--</v>
          </cell>
        </row>
        <row r="2933">
          <cell r="A2933" t="str">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cell r="AH2933" t="str">
            <v>--</v>
          </cell>
        </row>
        <row r="2934">
          <cell r="A2934" t="str">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cell r="AH2934" t="str">
            <v>--</v>
          </cell>
        </row>
        <row r="2935">
          <cell r="A2935" t="str">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cell r="AH2935" t="str">
            <v>--</v>
          </cell>
        </row>
        <row r="2936">
          <cell r="A2936" t="str">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cell r="AH2936" t="str">
            <v>--</v>
          </cell>
        </row>
        <row r="2937">
          <cell r="A2937" t="str">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cell r="AH2937" t="str">
            <v>--</v>
          </cell>
        </row>
        <row r="2938">
          <cell r="A2938" t="str">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cell r="AH2938" t="str">
            <v>--</v>
          </cell>
        </row>
        <row r="2939">
          <cell r="A2939" t="str">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cell r="AH2939" t="str">
            <v>--</v>
          </cell>
        </row>
        <row r="2940">
          <cell r="A2940" t="str">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cell r="AH2940" t="str">
            <v>--</v>
          </cell>
        </row>
        <row r="2941">
          <cell r="A2941" t="str">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cell r="AH2941" t="str">
            <v>--</v>
          </cell>
        </row>
        <row r="2942">
          <cell r="A2942" t="str">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cell r="AH2942" t="str">
            <v>--</v>
          </cell>
        </row>
        <row r="2943">
          <cell r="A2943" t="str">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cell r="AH2943" t="str">
            <v>--</v>
          </cell>
        </row>
        <row r="2944">
          <cell r="A2944" t="str">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cell r="AH2944" t="str">
            <v>--</v>
          </cell>
        </row>
        <row r="2945">
          <cell r="A2945" t="str">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cell r="AH2945" t="str">
            <v>--</v>
          </cell>
        </row>
        <row r="2946">
          <cell r="A2946" t="str">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Retained</v>
          </cell>
          <cell r="AC2946" t="str">
            <v>-</v>
          </cell>
          <cell r="AD2946" t="str">
            <v>-</v>
          </cell>
          <cell r="AE2946" t="str">
            <v>-</v>
          </cell>
          <cell r="AF2946" t="str">
            <v>-</v>
          </cell>
          <cell r="AG2946" t="str">
            <v>-</v>
          </cell>
          <cell r="AH2946" t="str">
            <v>-Retained</v>
          </cell>
        </row>
        <row r="2947">
          <cell r="A2947" t="str">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cell r="AH2947" t="str">
            <v>--</v>
          </cell>
        </row>
        <row r="2948">
          <cell r="A2948" t="str">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cell r="AH2948" t="str">
            <v>--</v>
          </cell>
        </row>
        <row r="2949">
          <cell r="A2949" t="str">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cell r="AH2949" t="str">
            <v>-Churned</v>
          </cell>
        </row>
        <row r="2950">
          <cell r="A2950" t="str">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cell r="AH2950" t="str">
            <v>--</v>
          </cell>
        </row>
        <row r="2951">
          <cell r="A2951" t="str">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cell r="AH2951" t="str">
            <v>--</v>
          </cell>
        </row>
        <row r="2952">
          <cell r="A2952" t="str">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cell r="AH2952" t="str">
            <v>--</v>
          </cell>
        </row>
        <row r="2953">
          <cell r="A2953" t="str">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cell r="AH2953" t="str">
            <v>--</v>
          </cell>
        </row>
        <row r="2954">
          <cell r="A2954" t="str">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cell r="AH2954" t="str">
            <v>--</v>
          </cell>
        </row>
        <row r="2955">
          <cell r="A2955" t="str">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cell r="AH2955" t="str">
            <v>--</v>
          </cell>
        </row>
        <row r="2956">
          <cell r="A2956" t="str">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cell r="AH2956" t="str">
            <v>--</v>
          </cell>
        </row>
        <row r="2957">
          <cell r="A2957" t="str">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cell r="AH2957" t="str">
            <v>--</v>
          </cell>
        </row>
        <row r="2958">
          <cell r="A2958" t="str">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cell r="AH2958" t="str">
            <v>--</v>
          </cell>
        </row>
        <row r="2959">
          <cell r="A2959" t="str">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cell r="AH2959" t="str">
            <v>--</v>
          </cell>
        </row>
        <row r="2960">
          <cell r="A2960" t="str">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cell r="AH2960" t="str">
            <v>--</v>
          </cell>
        </row>
        <row r="2961">
          <cell r="A2961" t="str">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cell r="AH2961" t="str">
            <v>--</v>
          </cell>
        </row>
        <row r="2962">
          <cell r="A2962" t="str">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cell r="AH2962" t="str">
            <v>--</v>
          </cell>
        </row>
        <row r="2963">
          <cell r="A2963" t="str">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cell r="AH2963" t="str">
            <v>--</v>
          </cell>
        </row>
        <row r="2964">
          <cell r="A2964" t="str">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cell r="AH2964" t="str">
            <v>--</v>
          </cell>
        </row>
        <row r="2965">
          <cell r="A2965" t="str">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cell r="AH2965" t="str">
            <v>--</v>
          </cell>
        </row>
        <row r="2966">
          <cell r="A2966" t="str">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cell r="AH2966" t="str">
            <v>--</v>
          </cell>
        </row>
        <row r="2967">
          <cell r="A2967" t="str">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cell r="AH2967" t="str">
            <v>--</v>
          </cell>
        </row>
        <row r="2968">
          <cell r="A2968" t="str">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cell r="AH2968" t="str">
            <v>--</v>
          </cell>
        </row>
        <row r="2969">
          <cell r="A2969" t="str">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cell r="AH2969" t="str">
            <v>--</v>
          </cell>
        </row>
        <row r="2970">
          <cell r="A2970" t="str">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cell r="AH2970" t="str">
            <v>--</v>
          </cell>
        </row>
        <row r="2971">
          <cell r="A2971" t="str">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cell r="AH2971" t="str">
            <v>--</v>
          </cell>
        </row>
        <row r="2972">
          <cell r="A2972" t="str">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cell r="AH2972" t="str">
            <v>--</v>
          </cell>
        </row>
        <row r="2973">
          <cell r="A2973" t="str">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cell r="AH2973" t="str">
            <v>--</v>
          </cell>
        </row>
        <row r="2974">
          <cell r="A2974" t="str">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cell r="AH2974" t="str">
            <v>--</v>
          </cell>
        </row>
        <row r="2975">
          <cell r="A2975" t="str">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cell r="AH2975" t="str">
            <v>--</v>
          </cell>
        </row>
        <row r="2976">
          <cell r="A2976" t="str">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cell r="AH2976" t="str">
            <v>--</v>
          </cell>
        </row>
        <row r="2977">
          <cell r="A2977" t="str">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cell r="AH2977" t="str">
            <v>--</v>
          </cell>
        </row>
        <row r="2978">
          <cell r="A2978" t="str">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cell r="AH2978" t="str">
            <v>--</v>
          </cell>
        </row>
        <row r="2979">
          <cell r="A2979" t="str">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cell r="AH2979" t="str">
            <v>--</v>
          </cell>
        </row>
        <row r="2980">
          <cell r="A2980" t="str">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cell r="AH2980" t="str">
            <v>--</v>
          </cell>
        </row>
        <row r="2981">
          <cell r="A2981" t="str">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cell r="AH2981" t="str">
            <v>--</v>
          </cell>
        </row>
        <row r="2982">
          <cell r="A2982" t="str">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cell r="AH2982" t="str">
            <v>--</v>
          </cell>
        </row>
        <row r="2983">
          <cell r="A2983" t="str">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cell r="AH2983" t="str">
            <v>--</v>
          </cell>
        </row>
        <row r="2984">
          <cell r="A2984" t="str">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cell r="AH2984" t="str">
            <v>--</v>
          </cell>
        </row>
        <row r="2985">
          <cell r="A2985" t="str">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cell r="AH2985" t="str">
            <v>--</v>
          </cell>
        </row>
        <row r="2986">
          <cell r="A2986" t="str">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cell r="AH2986" t="str">
            <v>--</v>
          </cell>
        </row>
        <row r="2987">
          <cell r="A2987" t="str">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cell r="AH2987" t="str">
            <v>--</v>
          </cell>
        </row>
        <row r="2988">
          <cell r="A2988" t="str">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cell r="AH2988" t="str">
            <v>--</v>
          </cell>
        </row>
        <row r="2989">
          <cell r="A2989" t="str">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cell r="AH2989" t="str">
            <v>--</v>
          </cell>
        </row>
        <row r="2990">
          <cell r="A2990" t="str">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cell r="AH2990" t="str">
            <v>--</v>
          </cell>
        </row>
        <row r="2991">
          <cell r="A2991" t="str">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cell r="AH2991" t="str">
            <v>--</v>
          </cell>
        </row>
        <row r="2992">
          <cell r="A2992" t="str">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cell r="AH2992" t="str">
            <v>--</v>
          </cell>
        </row>
        <row r="2993">
          <cell r="A2993" t="str">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cell r="AH2993" t="str">
            <v>--</v>
          </cell>
        </row>
        <row r="2994">
          <cell r="A2994" t="str">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cell r="AH2994" t="str">
            <v>--</v>
          </cell>
        </row>
        <row r="2995">
          <cell r="A2995" t="str">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cell r="AH2995" t="str">
            <v>--</v>
          </cell>
        </row>
        <row r="2996">
          <cell r="A2996" t="str">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cell r="AH2996" t="str">
            <v>--</v>
          </cell>
        </row>
        <row r="2997">
          <cell r="A2997" t="str">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cell r="AH2997" t="str">
            <v>--</v>
          </cell>
        </row>
        <row r="2998">
          <cell r="A2998" t="str">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cell r="AH2998" t="str">
            <v>--</v>
          </cell>
        </row>
        <row r="2999">
          <cell r="A2999" t="str">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cell r="AH2999" t="str">
            <v>--</v>
          </cell>
        </row>
        <row r="3000">
          <cell r="A3000" t="str">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cell r="AH3000" t="str">
            <v>--</v>
          </cell>
        </row>
        <row r="3001">
          <cell r="A3001" t="str">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cell r="AH3001" t="str">
            <v>--</v>
          </cell>
        </row>
        <row r="3002">
          <cell r="A3002" t="str">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cell r="AH3002" t="str">
            <v>--</v>
          </cell>
        </row>
        <row r="3003">
          <cell r="A3003" t="str">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cell r="AH3003" t="str">
            <v>--</v>
          </cell>
        </row>
        <row r="3004">
          <cell r="A3004" t="str">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cell r="AH3004" t="str">
            <v>--</v>
          </cell>
        </row>
        <row r="3005">
          <cell r="A3005" t="str">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cell r="AH3005" t="str">
            <v>--</v>
          </cell>
        </row>
        <row r="3006">
          <cell r="A3006" t="str">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cell r="AH3006" t="str">
            <v>--</v>
          </cell>
        </row>
        <row r="3007">
          <cell r="A3007" t="str">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cell r="AH3007" t="str">
            <v>--</v>
          </cell>
        </row>
        <row r="3008">
          <cell r="A3008" t="str">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cell r="AH3008" t="str">
            <v>--</v>
          </cell>
        </row>
        <row r="3009">
          <cell r="A3009" t="str">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cell r="AH3009" t="str">
            <v>--</v>
          </cell>
        </row>
        <row r="3010">
          <cell r="A3010" t="str">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cell r="AH3010" t="str">
            <v>--</v>
          </cell>
        </row>
        <row r="3011">
          <cell r="A3011" t="str">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cell r="AH3011" t="str">
            <v>--</v>
          </cell>
        </row>
        <row r="3012">
          <cell r="A3012" t="str">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cell r="AH3012" t="str">
            <v>--</v>
          </cell>
        </row>
        <row r="3013">
          <cell r="A3013" t="str">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cell r="AH3013" t="str">
            <v>--</v>
          </cell>
        </row>
        <row r="3014">
          <cell r="A3014" t="str">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cell r="AH3014" t="str">
            <v>Churned-</v>
          </cell>
        </row>
        <row r="3015">
          <cell r="A3015" t="str">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cell r="AH3015" t="str">
            <v>Churned-</v>
          </cell>
        </row>
        <row r="3016">
          <cell r="A3016" t="str">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cell r="AH3016" t="str">
            <v>--</v>
          </cell>
        </row>
        <row r="3017">
          <cell r="A3017" t="str">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cell r="AH3017" t="str">
            <v>--</v>
          </cell>
        </row>
        <row r="3018">
          <cell r="A3018" t="str">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cell r="AH3018" t="str">
            <v>--</v>
          </cell>
        </row>
        <row r="3019">
          <cell r="A3019" t="str">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cell r="AH3019" t="str">
            <v>--</v>
          </cell>
        </row>
        <row r="3020">
          <cell r="A3020" t="str">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cell r="AH3020" t="str">
            <v>--</v>
          </cell>
        </row>
        <row r="3021">
          <cell r="A3021" t="str">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cell r="AH3021" t="str">
            <v>--</v>
          </cell>
        </row>
        <row r="3022">
          <cell r="A3022" t="str">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cell r="AH3022" t="str">
            <v>--</v>
          </cell>
        </row>
        <row r="3023">
          <cell r="A3023" t="str">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cell r="AH3023" t="str">
            <v>--</v>
          </cell>
        </row>
        <row r="3024">
          <cell r="A3024" t="str">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cell r="AH3024" t="str">
            <v>--</v>
          </cell>
        </row>
        <row r="3025">
          <cell r="A3025" t="str">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cell r="AH3025" t="str">
            <v>--</v>
          </cell>
        </row>
        <row r="3026">
          <cell r="A3026" t="str">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cell r="AH3026" t="str">
            <v>--</v>
          </cell>
        </row>
        <row r="3027">
          <cell r="A3027" t="str">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cell r="AH3027" t="str">
            <v>--</v>
          </cell>
        </row>
        <row r="3028">
          <cell r="A3028" t="str">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cell r="AH3028" t="str">
            <v>--</v>
          </cell>
        </row>
        <row r="3029">
          <cell r="A3029" t="str">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cell r="AH3029" t="str">
            <v>--</v>
          </cell>
        </row>
        <row r="3030">
          <cell r="A3030" t="str">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cell r="AH3030" t="str">
            <v>--</v>
          </cell>
        </row>
        <row r="3031">
          <cell r="A3031" t="str">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cell r="AH3031" t="str">
            <v>--</v>
          </cell>
        </row>
        <row r="3032">
          <cell r="A3032" t="str">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cell r="AH3032" t="str">
            <v>--</v>
          </cell>
        </row>
        <row r="3033">
          <cell r="A3033" t="str">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cell r="AH3033" t="str">
            <v>--</v>
          </cell>
        </row>
        <row r="3034">
          <cell r="A3034" t="str">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cell r="AH3034" t="str">
            <v>--</v>
          </cell>
        </row>
        <row r="3035">
          <cell r="A3035" t="str">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cell r="AH3035" t="str">
            <v>--</v>
          </cell>
        </row>
        <row r="3036">
          <cell r="A3036" t="str">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cell r="AH3036" t="str">
            <v>--</v>
          </cell>
        </row>
        <row r="3037">
          <cell r="A3037" t="str">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cell r="AH3037" t="str">
            <v>--</v>
          </cell>
        </row>
        <row r="3038">
          <cell r="A3038" t="str">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cell r="AH3038" t="str">
            <v>--</v>
          </cell>
        </row>
        <row r="3039">
          <cell r="A3039" t="str">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cell r="AH3039" t="str">
            <v>--</v>
          </cell>
        </row>
        <row r="3040">
          <cell r="A3040" t="str">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cell r="AH3040" t="str">
            <v>--</v>
          </cell>
        </row>
        <row r="3041">
          <cell r="A3041" t="str">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cell r="AH3041" t="str">
            <v>--</v>
          </cell>
        </row>
        <row r="3042">
          <cell r="A3042" t="str">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cell r="AH3042" t="str">
            <v>--</v>
          </cell>
        </row>
        <row r="3043">
          <cell r="A3043" t="str">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cell r="AH3043" t="str">
            <v>--</v>
          </cell>
        </row>
        <row r="3044">
          <cell r="A3044" t="str">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cell r="AH3044" t="str">
            <v>--</v>
          </cell>
        </row>
        <row r="3045">
          <cell r="A3045" t="str">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cell r="AH3045" t="str">
            <v>--</v>
          </cell>
        </row>
        <row r="3046">
          <cell r="A3046" t="str">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cell r="AH3046" t="str">
            <v>--</v>
          </cell>
        </row>
        <row r="3047">
          <cell r="A3047" t="str">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cell r="AH3047" t="str">
            <v>--</v>
          </cell>
        </row>
        <row r="3048">
          <cell r="A3048" t="str">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cell r="AH3048" t="str">
            <v>--</v>
          </cell>
        </row>
        <row r="3049">
          <cell r="A3049" t="str">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cell r="AH3049" t="str">
            <v>--</v>
          </cell>
        </row>
        <row r="3050">
          <cell r="A3050" t="str">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cell r="AH3050" t="str">
            <v>--</v>
          </cell>
        </row>
        <row r="3051">
          <cell r="A3051" t="str">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cell r="AH3051" t="str">
            <v>--</v>
          </cell>
        </row>
        <row r="3052">
          <cell r="A3052" t="str">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cell r="AH3052" t="str">
            <v>--</v>
          </cell>
        </row>
        <row r="3053">
          <cell r="A3053" t="str">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cell r="AH3053" t="str">
            <v>--</v>
          </cell>
        </row>
        <row r="3054">
          <cell r="A3054" t="str">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cell r="AH3054" t="str">
            <v>--</v>
          </cell>
        </row>
        <row r="3055">
          <cell r="A3055" t="str">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cell r="AH3055" t="str">
            <v>--</v>
          </cell>
        </row>
        <row r="3056">
          <cell r="A3056" t="str">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cell r="AH3056" t="str">
            <v>--</v>
          </cell>
        </row>
        <row r="3057">
          <cell r="A3057" t="str">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cell r="AH3057" t="str">
            <v>--</v>
          </cell>
        </row>
        <row r="3058">
          <cell r="A3058" t="str">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cell r="AH3058" t="str">
            <v>--</v>
          </cell>
        </row>
        <row r="3059">
          <cell r="A3059" t="str">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cell r="AH3059" t="str">
            <v>--</v>
          </cell>
        </row>
        <row r="3060">
          <cell r="A3060" t="str">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cell r="AH3060" t="str">
            <v>--</v>
          </cell>
        </row>
        <row r="3061">
          <cell r="A3061" t="str">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cell r="AH3061" t="str">
            <v>--</v>
          </cell>
        </row>
        <row r="3062">
          <cell r="A3062" t="str">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cell r="AH3062" t="str">
            <v>--</v>
          </cell>
        </row>
        <row r="3063">
          <cell r="A3063" t="str">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cell r="AH3063" t="str">
            <v>--</v>
          </cell>
        </row>
        <row r="3064">
          <cell r="A3064" t="str">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cell r="AH3064" t="str">
            <v>-Active</v>
          </cell>
        </row>
        <row r="3065">
          <cell r="A3065" t="str">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cell r="AH3065" t="str">
            <v>--</v>
          </cell>
        </row>
        <row r="3066">
          <cell r="A3066" t="str">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cell r="AH3066" t="str">
            <v>--</v>
          </cell>
        </row>
        <row r="3067">
          <cell r="A3067" t="str">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cell r="AH3067" t="str">
            <v>--</v>
          </cell>
        </row>
        <row r="3068">
          <cell r="A3068" t="str">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cell r="AH3068" t="str">
            <v>--</v>
          </cell>
        </row>
        <row r="3069">
          <cell r="A3069" t="str">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cell r="AH3069" t="str">
            <v>--</v>
          </cell>
        </row>
        <row r="3070">
          <cell r="A3070" t="str">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cell r="AH3070" t="str">
            <v>-Active</v>
          </cell>
        </row>
        <row r="3071">
          <cell r="A3071" t="str">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cell r="AH3071" t="str">
            <v>Churned-</v>
          </cell>
        </row>
        <row r="3072">
          <cell r="A3072" t="str">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t="str">
            <v>-</v>
          </cell>
          <cell r="AE3072" t="str">
            <v>-</v>
          </cell>
          <cell r="AF3072" t="str">
            <v>-</v>
          </cell>
          <cell r="AG3072" t="str">
            <v>-</v>
          </cell>
          <cell r="AH3072" t="str">
            <v>--</v>
          </cell>
        </row>
        <row r="3073">
          <cell r="A3073" t="str">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cell r="AH3073" t="str">
            <v>--</v>
          </cell>
        </row>
        <row r="3074">
          <cell r="A3074" t="str">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cell r="AH3074" t="str">
            <v>Churned-</v>
          </cell>
        </row>
        <row r="3075">
          <cell r="A3075" t="str">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cell r="AH3075" t="str">
            <v>--</v>
          </cell>
        </row>
        <row r="3076">
          <cell r="A3076" t="str">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cell r="AH3076" t="str">
            <v>--</v>
          </cell>
        </row>
        <row r="3077">
          <cell r="A3077" t="str">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cell r="AH3077" t="str">
            <v>--</v>
          </cell>
        </row>
        <row r="3078">
          <cell r="A3078" t="str">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cell r="AH3078" t="str">
            <v>--</v>
          </cell>
        </row>
        <row r="3079">
          <cell r="A3079" t="str">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v>46142.674155092602</v>
          </cell>
          <cell r="AA3079" t="str">
            <v>SR26045544645</v>
          </cell>
          <cell r="AB3079" t="str">
            <v>Active</v>
          </cell>
          <cell r="AC3079" t="str">
            <v>-</v>
          </cell>
          <cell r="AD3079" t="str">
            <v>-</v>
          </cell>
          <cell r="AE3079" t="str">
            <v>-</v>
          </cell>
          <cell r="AF3079" t="str">
            <v>-</v>
          </cell>
          <cell r="AG3079" t="str">
            <v>-</v>
          </cell>
          <cell r="AH3079" t="str">
            <v>-Active</v>
          </cell>
        </row>
        <row r="3080">
          <cell r="A3080" t="str">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cell r="AH3080" t="str">
            <v>--</v>
          </cell>
        </row>
        <row r="3081">
          <cell r="A3081" t="str">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cell r="AH3081" t="str">
            <v>--</v>
          </cell>
        </row>
        <row r="3082">
          <cell r="A3082" t="str">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cell r="AH3082" t="str">
            <v>--</v>
          </cell>
        </row>
        <row r="3083">
          <cell r="A3083" t="str">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cell r="AH3083" t="str">
            <v>--</v>
          </cell>
        </row>
        <row r="3084">
          <cell r="A3084" t="str">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cell r="AH3084" t="str">
            <v>--</v>
          </cell>
        </row>
        <row r="3085">
          <cell r="A3085" t="str">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cell r="AH3085" t="str">
            <v>--</v>
          </cell>
        </row>
        <row r="3086">
          <cell r="A3086" t="str">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cell r="AH3086" t="str">
            <v>--</v>
          </cell>
        </row>
        <row r="3087">
          <cell r="A3087" t="str">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cell r="AH3087" t="str">
            <v>--</v>
          </cell>
        </row>
        <row r="3088">
          <cell r="A3088" t="str">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cell r="AH3088" t="str">
            <v>--</v>
          </cell>
        </row>
        <row r="3089">
          <cell r="A3089" t="str">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cell r="AH3089" t="str">
            <v>--</v>
          </cell>
        </row>
        <row r="3090">
          <cell r="A3090" t="str">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cell r="AH3090" t="str">
            <v>--</v>
          </cell>
        </row>
        <row r="3091">
          <cell r="A3091" t="str">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cell r="AH3091" t="str">
            <v>--</v>
          </cell>
        </row>
        <row r="3092">
          <cell r="A3092" t="str">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cell r="AH3092" t="str">
            <v>--</v>
          </cell>
        </row>
        <row r="3093">
          <cell r="A3093" t="str">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cell r="AH3093" t="str">
            <v>--</v>
          </cell>
        </row>
        <row r="3094">
          <cell r="A3094" t="str">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cell r="AH3094" t="str">
            <v>--</v>
          </cell>
        </row>
        <row r="3095">
          <cell r="A3095" t="str">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cell r="AH3095" t="str">
            <v>--</v>
          </cell>
        </row>
        <row r="3096">
          <cell r="A3096" t="str">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cell r="AH3096" t="str">
            <v>--</v>
          </cell>
        </row>
        <row r="3097">
          <cell r="A3097" t="str">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cell r="AH3097" t="str">
            <v>--</v>
          </cell>
        </row>
        <row r="3098">
          <cell r="A3098" t="str">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cell r="AH3098" t="str">
            <v>--</v>
          </cell>
        </row>
        <row r="3099">
          <cell r="A3099" t="str">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cell r="AH3099" t="str">
            <v>--</v>
          </cell>
        </row>
        <row r="3100">
          <cell r="A3100" t="str">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cell r="AH3100" t="str">
            <v>--</v>
          </cell>
        </row>
        <row r="3101">
          <cell r="A3101" t="str">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cell r="AH3101" t="str">
            <v>--</v>
          </cell>
        </row>
        <row r="3102">
          <cell r="A3102" t="str">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cell r="AH3102" t="str">
            <v>--</v>
          </cell>
        </row>
        <row r="3103">
          <cell r="A3103" t="str">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cell r="AH3103" t="str">
            <v>--</v>
          </cell>
        </row>
        <row r="3104">
          <cell r="A3104" t="str">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cell r="AH3104" t="str">
            <v>--</v>
          </cell>
        </row>
        <row r="3105">
          <cell r="A3105" t="str">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cell r="AH3105" t="str">
            <v>--</v>
          </cell>
        </row>
        <row r="3106">
          <cell r="A3106" t="str">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cell r="AH3106" t="str">
            <v>--</v>
          </cell>
        </row>
        <row r="3107">
          <cell r="A3107" t="str">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cell r="AH3107" t="str">
            <v>--</v>
          </cell>
        </row>
        <row r="3108">
          <cell r="A3108" t="str">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cell r="AH3108" t="str">
            <v>--</v>
          </cell>
        </row>
        <row r="3109">
          <cell r="A3109" t="str">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cell r="AH3109" t="str">
            <v>--</v>
          </cell>
        </row>
        <row r="3110">
          <cell r="A3110" t="str">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cell r="AH3110" t="str">
            <v>--</v>
          </cell>
        </row>
        <row r="3111">
          <cell r="A3111" t="str">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cell r="AH3111" t="str">
            <v>--</v>
          </cell>
        </row>
        <row r="3112">
          <cell r="A3112" t="str">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cell r="AH3112" t="str">
            <v>--</v>
          </cell>
        </row>
        <row r="3113">
          <cell r="A3113" t="str">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cell r="AH3113" t="str">
            <v>--</v>
          </cell>
        </row>
        <row r="3114">
          <cell r="A3114" t="str">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cell r="AH3114" t="str">
            <v>--</v>
          </cell>
        </row>
        <row r="3115">
          <cell r="A3115" t="str">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cell r="AH3115" t="str">
            <v>--</v>
          </cell>
        </row>
        <row r="3116">
          <cell r="A3116" t="str">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cell r="AH3116" t="str">
            <v>--</v>
          </cell>
        </row>
        <row r="3117">
          <cell r="A3117" t="str">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cell r="AH3117" t="str">
            <v>--</v>
          </cell>
        </row>
        <row r="3118">
          <cell r="A3118" t="str">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cell r="AH3118" t="str">
            <v>--</v>
          </cell>
        </row>
        <row r="3119">
          <cell r="A3119" t="str">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cell r="AH3119" t="str">
            <v>--</v>
          </cell>
        </row>
        <row r="3120">
          <cell r="A3120" t="str">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cell r="AH3120" t="str">
            <v>--</v>
          </cell>
        </row>
        <row r="3121">
          <cell r="A3121" t="str">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cell r="AH3121" t="str">
            <v>--</v>
          </cell>
        </row>
        <row r="3122">
          <cell r="A3122" t="str">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cell r="AH3122" t="str">
            <v>--</v>
          </cell>
        </row>
        <row r="3123">
          <cell r="A3123" t="str">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cell r="AH3123" t="str">
            <v>--</v>
          </cell>
        </row>
        <row r="3124">
          <cell r="A3124" t="str">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cell r="AH3124" t="str">
            <v>--</v>
          </cell>
        </row>
        <row r="3125">
          <cell r="A3125" t="str">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cell r="AH3125" t="str">
            <v>--</v>
          </cell>
        </row>
        <row r="3126">
          <cell r="A3126" t="str">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cell r="AH3126" t="str">
            <v>--</v>
          </cell>
        </row>
        <row r="3127">
          <cell r="A3127" t="str">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cell r="AH3127" t="str">
            <v>--</v>
          </cell>
        </row>
        <row r="3128">
          <cell r="A3128" t="str">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cell r="AH3128" t="str">
            <v>--</v>
          </cell>
        </row>
        <row r="3129">
          <cell r="A3129" t="str">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cell r="AH3129" t="str">
            <v>--</v>
          </cell>
        </row>
        <row r="3130">
          <cell r="A3130" t="str">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cell r="AH3130" t="str">
            <v>--</v>
          </cell>
        </row>
        <row r="3131">
          <cell r="A3131" t="str">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cell r="AH3131" t="str">
            <v>--</v>
          </cell>
        </row>
        <row r="3132">
          <cell r="A3132" t="str">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cell r="AH3132" t="str">
            <v>--</v>
          </cell>
        </row>
        <row r="3133">
          <cell r="A3133" t="str">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cell r="AH3133" t="str">
            <v>--</v>
          </cell>
        </row>
        <row r="3134">
          <cell r="A3134" t="str">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cell r="AH3134" t="str">
            <v>--</v>
          </cell>
        </row>
        <row r="3135">
          <cell r="A3135" t="str">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cell r="AH3135" t="str">
            <v>--</v>
          </cell>
        </row>
        <row r="3136">
          <cell r="A3136" t="str">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cell r="AH3136" t="str">
            <v>--</v>
          </cell>
        </row>
        <row r="3137">
          <cell r="A3137" t="str">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cell r="AH3137" t="str">
            <v>--</v>
          </cell>
        </row>
        <row r="3138">
          <cell r="A3138" t="str">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cell r="AH3138" t="str">
            <v>--</v>
          </cell>
        </row>
        <row r="3139">
          <cell r="A3139" t="str">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cell r="AH3139" t="str">
            <v>--</v>
          </cell>
        </row>
        <row r="3140">
          <cell r="A3140" t="str">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cell r="AH3140" t="str">
            <v>--</v>
          </cell>
        </row>
        <row r="3141">
          <cell r="A3141" t="str">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cell r="AH3141" t="str">
            <v>--</v>
          </cell>
        </row>
        <row r="3142">
          <cell r="A3142" t="str">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cell r="AH3142" t="str">
            <v>--</v>
          </cell>
        </row>
        <row r="3143">
          <cell r="A3143" t="str">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cell r="AH3143" t="str">
            <v>--</v>
          </cell>
        </row>
        <row r="3144">
          <cell r="A3144" t="str">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cell r="AH3144" t="str">
            <v>--</v>
          </cell>
        </row>
        <row r="3145">
          <cell r="A3145" t="str">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cell r="AH3145" t="str">
            <v>--</v>
          </cell>
        </row>
        <row r="3146">
          <cell r="A3146" t="str">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cell r="AH3146" t="str">
            <v>--</v>
          </cell>
        </row>
        <row r="3147">
          <cell r="A3147" t="str">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cell r="AH3147" t="str">
            <v>--</v>
          </cell>
        </row>
        <row r="3148">
          <cell r="A3148" t="str">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cell r="AH3148" t="str">
            <v>--</v>
          </cell>
        </row>
        <row r="3149">
          <cell r="A3149" t="str">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cell r="AH3149" t="str">
            <v>--</v>
          </cell>
        </row>
        <row r="3150">
          <cell r="A3150" t="str">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cell r="AH3150" t="str">
            <v>--</v>
          </cell>
        </row>
        <row r="3151">
          <cell r="A3151" t="str">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cell r="AH3151" t="str">
            <v>--</v>
          </cell>
        </row>
        <row r="3152">
          <cell r="A3152" t="str">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cell r="AH3152" t="str">
            <v>--</v>
          </cell>
        </row>
        <row r="3153">
          <cell r="A3153" t="str">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cell r="AH3153" t="str">
            <v>--</v>
          </cell>
        </row>
        <row r="3154">
          <cell r="A3154" t="str">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cell r="AH3154" t="str">
            <v>--</v>
          </cell>
        </row>
        <row r="3155">
          <cell r="A3155" t="str">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cell r="AH3155" t="str">
            <v>--</v>
          </cell>
        </row>
        <row r="3156">
          <cell r="A3156" t="str">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cell r="AH3156" t="str">
            <v>--</v>
          </cell>
        </row>
        <row r="3157">
          <cell r="A3157" t="str">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cell r="AH3157" t="str">
            <v>--</v>
          </cell>
        </row>
        <row r="3158">
          <cell r="A3158" t="str">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cell r="AH3158" t="str">
            <v>--</v>
          </cell>
        </row>
        <row r="3159">
          <cell r="A3159" t="str">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cell r="AH3159" t="str">
            <v>--</v>
          </cell>
        </row>
        <row r="3160">
          <cell r="A3160" t="str">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cell r="AH3160" t="str">
            <v>--</v>
          </cell>
        </row>
        <row r="3161">
          <cell r="A3161" t="str">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cell r="AH3161" t="str">
            <v>--</v>
          </cell>
        </row>
        <row r="3162">
          <cell r="A3162" t="str">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cell r="AH3162" t="str">
            <v>--</v>
          </cell>
        </row>
        <row r="3163">
          <cell r="A3163" t="str">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cell r="AH3163" t="str">
            <v>--</v>
          </cell>
        </row>
        <row r="3164">
          <cell r="A3164" t="str">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cell r="AH3164" t="str">
            <v>--</v>
          </cell>
        </row>
        <row r="3165">
          <cell r="A3165" t="str">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cell r="AH3165" t="str">
            <v>--</v>
          </cell>
        </row>
        <row r="3166">
          <cell r="A3166" t="str">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cell r="AH3166" t="str">
            <v>--</v>
          </cell>
        </row>
        <row r="3167">
          <cell r="A3167" t="str">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cell r="AH3167" t="str">
            <v>--</v>
          </cell>
        </row>
        <row r="3168">
          <cell r="A3168" t="str">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cell r="AH3168" t="str">
            <v>--</v>
          </cell>
        </row>
        <row r="3169">
          <cell r="A3169" t="str">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cell r="AH3169" t="str">
            <v>--</v>
          </cell>
        </row>
        <row r="3170">
          <cell r="A3170" t="str">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cell r="AH3170" t="str">
            <v>--</v>
          </cell>
        </row>
        <row r="3171">
          <cell r="A3171" t="str">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cell r="AH3171" t="str">
            <v>--</v>
          </cell>
        </row>
        <row r="3172">
          <cell r="A3172" t="str">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cell r="AH3172" t="str">
            <v>--</v>
          </cell>
        </row>
        <row r="3173">
          <cell r="A3173" t="str">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cell r="AH3173" t="str">
            <v>--</v>
          </cell>
        </row>
        <row r="3174">
          <cell r="A3174" t="str">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cell r="AH3174" t="str">
            <v>--</v>
          </cell>
        </row>
        <row r="3175">
          <cell r="A3175" t="str">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cell r="AH3175" t="str">
            <v>--</v>
          </cell>
        </row>
        <row r="3176">
          <cell r="A3176" t="str">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cell r="AH3176" t="str">
            <v>--</v>
          </cell>
        </row>
        <row r="3177">
          <cell r="A3177" t="str">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cell r="AH3177" t="str">
            <v>--</v>
          </cell>
        </row>
        <row r="3178">
          <cell r="A3178" t="str">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cell r="AH3178" t="str">
            <v>--</v>
          </cell>
        </row>
        <row r="3179">
          <cell r="A3179" t="str">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cell r="AH3179" t="str">
            <v>--</v>
          </cell>
        </row>
        <row r="3180">
          <cell r="A3180" t="str">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cell r="AH3180" t="str">
            <v>--</v>
          </cell>
        </row>
        <row r="3181">
          <cell r="A3181" t="str">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cell r="AH3181" t="str">
            <v>--</v>
          </cell>
        </row>
        <row r="3182">
          <cell r="A3182" t="str">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cell r="AH3182" t="str">
            <v>--</v>
          </cell>
        </row>
        <row r="3183">
          <cell r="A3183" t="str">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cell r="AH3183" t="str">
            <v>--</v>
          </cell>
        </row>
        <row r="3184">
          <cell r="A3184" t="str">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cell r="AH3184" t="str">
            <v>--</v>
          </cell>
        </row>
        <row r="3185">
          <cell r="A3185" t="str">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cell r="AH3185" t="str">
            <v>--</v>
          </cell>
        </row>
        <row r="3186">
          <cell r="A3186" t="str">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cell r="AH3186" t="str">
            <v>--</v>
          </cell>
        </row>
        <row r="3187">
          <cell r="A3187" t="str">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cell r="AH3187" t="str">
            <v>-Retained</v>
          </cell>
        </row>
        <row r="3188">
          <cell r="A3188" t="str">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cell r="AH3188" t="str">
            <v>--</v>
          </cell>
        </row>
        <row r="3189">
          <cell r="A3189" t="str">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cell r="AH3189" t="str">
            <v>--</v>
          </cell>
        </row>
        <row r="3190">
          <cell r="A3190" t="str">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cell r="AH3190" t="str">
            <v>--</v>
          </cell>
        </row>
        <row r="3191">
          <cell r="A3191" t="str">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cell r="AH3191" t="str">
            <v>--</v>
          </cell>
        </row>
        <row r="3192">
          <cell r="A3192" t="str">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cell r="AH3192" t="str">
            <v>--</v>
          </cell>
        </row>
        <row r="3193">
          <cell r="A3193" t="str">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cell r="AH3193" t="str">
            <v>--</v>
          </cell>
        </row>
        <row r="3194">
          <cell r="A3194" t="str">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cell r="AH3194" t="str">
            <v>--</v>
          </cell>
        </row>
        <row r="3195">
          <cell r="A3195" t="str">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cell r="AH3195" t="str">
            <v>--</v>
          </cell>
        </row>
        <row r="3196">
          <cell r="A3196" t="str">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cell r="AH3196" t="str">
            <v>--</v>
          </cell>
        </row>
        <row r="3197">
          <cell r="A3197" t="str">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cell r="AH3197" t="str">
            <v>--</v>
          </cell>
        </row>
        <row r="3198">
          <cell r="A3198" t="str">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cell r="AH3198" t="str">
            <v>--</v>
          </cell>
        </row>
        <row r="3199">
          <cell r="A3199" t="str">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cell r="AH3199" t="str">
            <v>--</v>
          </cell>
        </row>
        <row r="3200">
          <cell r="A3200" t="str">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cell r="AH3200" t="str">
            <v>--</v>
          </cell>
        </row>
        <row r="3201">
          <cell r="A3201" t="str">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cell r="AH3201" t="str">
            <v>--</v>
          </cell>
        </row>
        <row r="3202">
          <cell r="A3202" t="str">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cell r="AH3202" t="str">
            <v>--</v>
          </cell>
        </row>
        <row r="3203">
          <cell r="A3203" t="str">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cell r="AH3203" t="str">
            <v>--</v>
          </cell>
        </row>
        <row r="3204">
          <cell r="A3204" t="str">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cell r="AH3204" t="str">
            <v>--</v>
          </cell>
        </row>
        <row r="3205">
          <cell r="A3205" t="str">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cell r="AH3205" t="str">
            <v>--</v>
          </cell>
        </row>
        <row r="3206">
          <cell r="A3206" t="str">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cell r="AH3206" t="str">
            <v>--</v>
          </cell>
        </row>
        <row r="3207">
          <cell r="A3207" t="str">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cell r="AH3207" t="str">
            <v>--</v>
          </cell>
        </row>
        <row r="3208">
          <cell r="A3208" t="str">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cell r="AH3208" t="str">
            <v>--</v>
          </cell>
        </row>
        <row r="3209">
          <cell r="A3209" t="str">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cell r="AH3209" t="str">
            <v>--</v>
          </cell>
        </row>
        <row r="3210">
          <cell r="A3210" t="str">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cell r="AH3210" t="str">
            <v>--</v>
          </cell>
        </row>
        <row r="3211">
          <cell r="A3211" t="str">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cell r="AH3211" t="str">
            <v>--</v>
          </cell>
        </row>
        <row r="3212">
          <cell r="A3212" t="str">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cell r="AH3212" t="str">
            <v>--</v>
          </cell>
        </row>
        <row r="3213">
          <cell r="A3213" t="str">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cell r="AH3213" t="str">
            <v>--</v>
          </cell>
        </row>
        <row r="3214">
          <cell r="A3214" t="str">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cell r="AH3214" t="str">
            <v>--</v>
          </cell>
        </row>
        <row r="3215">
          <cell r="A3215" t="str">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cell r="AH3215" t="str">
            <v>--</v>
          </cell>
        </row>
        <row r="3216">
          <cell r="A3216" t="str">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cell r="AH3216" t="str">
            <v>--</v>
          </cell>
        </row>
        <row r="3217">
          <cell r="A3217" t="str">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cell r="AH3217" t="str">
            <v>--</v>
          </cell>
        </row>
        <row r="3218">
          <cell r="A3218" t="str">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cell r="AH3218" t="str">
            <v>--</v>
          </cell>
        </row>
        <row r="3219">
          <cell r="A3219" t="str">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cell r="AH3219" t="str">
            <v>--</v>
          </cell>
        </row>
        <row r="3220">
          <cell r="A3220" t="str">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cell r="AH3220" t="str">
            <v>--</v>
          </cell>
        </row>
        <row r="3221">
          <cell r="A3221" t="str">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cell r="AH3221" t="str">
            <v>--</v>
          </cell>
        </row>
        <row r="3222">
          <cell r="A3222" t="str">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cell r="AH3222" t="str">
            <v>--</v>
          </cell>
        </row>
        <row r="3223">
          <cell r="A3223" t="str">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cell r="AH3223" t="str">
            <v>--</v>
          </cell>
        </row>
        <row r="3224">
          <cell r="A3224" t="str">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cell r="AH3224" t="str">
            <v>--</v>
          </cell>
        </row>
        <row r="3225">
          <cell r="A3225" t="str">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t="str">
            <v>-</v>
          </cell>
          <cell r="AA3225" t="str">
            <v>-</v>
          </cell>
          <cell r="AB3225" t="str">
            <v>-</v>
          </cell>
          <cell r="AC3225" t="str">
            <v>-</v>
          </cell>
          <cell r="AD3225" t="str">
            <v>-</v>
          </cell>
          <cell r="AE3225" t="str">
            <v>-</v>
          </cell>
          <cell r="AF3225" t="str">
            <v>-</v>
          </cell>
          <cell r="AG3225" t="str">
            <v>-</v>
          </cell>
          <cell r="AH3225" t="str">
            <v>--</v>
          </cell>
        </row>
        <row r="3226">
          <cell r="A3226" t="str">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cell r="AH3226" t="str">
            <v>--</v>
          </cell>
        </row>
        <row r="3227">
          <cell r="A3227" t="str">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cell r="AH3227" t="str">
            <v>--</v>
          </cell>
        </row>
        <row r="3228">
          <cell r="A3228" t="str">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cell r="AH3228" t="str">
            <v>--</v>
          </cell>
        </row>
        <row r="3229">
          <cell r="A3229" t="str">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cell r="AH3229" t="str">
            <v>--</v>
          </cell>
        </row>
        <row r="3230">
          <cell r="A3230" t="str">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cell r="AH3230" t="str">
            <v>--</v>
          </cell>
        </row>
        <row r="3231">
          <cell r="A3231" t="str">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cell r="AH3231" t="str">
            <v>--</v>
          </cell>
        </row>
        <row r="3232">
          <cell r="A3232" t="str">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cell r="AH3232" t="str">
            <v>--</v>
          </cell>
        </row>
        <row r="3233">
          <cell r="A3233" t="str">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cell r="AH3233" t="str">
            <v>--</v>
          </cell>
        </row>
        <row r="3234">
          <cell r="A3234" t="str">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cell r="AH3234" t="str">
            <v>--</v>
          </cell>
        </row>
        <row r="3235">
          <cell r="A3235" t="str">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cell r="AH3235" t="str">
            <v>--</v>
          </cell>
        </row>
        <row r="3236">
          <cell r="A3236" t="str">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cell r="AH3236" t="str">
            <v>--</v>
          </cell>
        </row>
        <row r="3237">
          <cell r="A3237" t="str">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cell r="AH3237" t="str">
            <v>--</v>
          </cell>
        </row>
        <row r="3238">
          <cell r="A3238" t="str">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cell r="AH3238" t="str">
            <v>--</v>
          </cell>
        </row>
        <row r="3239">
          <cell r="A3239" t="str">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cell r="AH3239" t="str">
            <v>--</v>
          </cell>
        </row>
        <row r="3240">
          <cell r="A3240" t="str">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cell r="AH3240" t="str">
            <v>--</v>
          </cell>
        </row>
        <row r="3241">
          <cell r="A3241" t="str">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cell r="AH3241" t="str">
            <v>--</v>
          </cell>
        </row>
        <row r="3242">
          <cell r="A3242" t="str">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cell r="AH3242" t="str">
            <v>--</v>
          </cell>
        </row>
        <row r="3243">
          <cell r="A3243" t="str">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cell r="AH3243" t="str">
            <v>--</v>
          </cell>
        </row>
        <row r="3244">
          <cell r="A3244" t="str">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cell r="AH3244" t="str">
            <v>--</v>
          </cell>
        </row>
        <row r="3245">
          <cell r="A3245" t="str">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cell r="AH3245" t="str">
            <v>--</v>
          </cell>
        </row>
        <row r="3246">
          <cell r="A3246" t="str">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cell r="AH3246" t="str">
            <v>--</v>
          </cell>
        </row>
        <row r="3247">
          <cell r="A3247" t="str">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cell r="AH3247" t="str">
            <v>--</v>
          </cell>
        </row>
        <row r="3248">
          <cell r="A3248" t="str">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cell r="AH3248" t="str">
            <v>--</v>
          </cell>
        </row>
        <row r="3249">
          <cell r="A3249" t="str">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cell r="AH3249" t="str">
            <v>Retained-</v>
          </cell>
        </row>
        <row r="3250">
          <cell r="A3250" t="str">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cell r="AH3250" t="str">
            <v>--</v>
          </cell>
        </row>
        <row r="3251">
          <cell r="A3251" t="str">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cell r="AH3251" t="str">
            <v>--</v>
          </cell>
        </row>
        <row r="3252">
          <cell r="A3252" t="str">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cell r="AH3252" t="str">
            <v>--</v>
          </cell>
        </row>
        <row r="3253">
          <cell r="A3253" t="str">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cell r="AH3253" t="str">
            <v>--</v>
          </cell>
        </row>
        <row r="3254">
          <cell r="A3254" t="str">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cell r="AH3254" t="str">
            <v>--</v>
          </cell>
        </row>
        <row r="3255">
          <cell r="A3255" t="str">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cell r="AH3255" t="str">
            <v>--</v>
          </cell>
        </row>
        <row r="3256">
          <cell r="A3256" t="str">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cell r="AH3256" t="str">
            <v>--</v>
          </cell>
        </row>
        <row r="3257">
          <cell r="A3257" t="str">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cell r="AH3257" t="str">
            <v>--</v>
          </cell>
        </row>
        <row r="3258">
          <cell r="A3258" t="str">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cell r="AH3258" t="str">
            <v>--</v>
          </cell>
        </row>
        <row r="3259">
          <cell r="A3259" t="str">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cell r="AH3259" t="str">
            <v>--</v>
          </cell>
        </row>
        <row r="3260">
          <cell r="A3260" t="str">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v>46145.111481481501</v>
          </cell>
          <cell r="AA3260" t="str">
            <v>SR26055547841</v>
          </cell>
          <cell r="AB3260" t="str">
            <v>Active</v>
          </cell>
          <cell r="AC3260" t="str">
            <v>-</v>
          </cell>
          <cell r="AD3260" t="str">
            <v>-</v>
          </cell>
          <cell r="AE3260" t="str">
            <v>-</v>
          </cell>
          <cell r="AF3260" t="str">
            <v>-</v>
          </cell>
          <cell r="AG3260" t="str">
            <v>-</v>
          </cell>
          <cell r="AH3260" t="str">
            <v>-Active</v>
          </cell>
        </row>
        <row r="3261">
          <cell r="A3261" t="str">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cell r="AH3261" t="str">
            <v>--</v>
          </cell>
        </row>
        <row r="3262">
          <cell r="A3262" t="str">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cell r="AH3262" t="str">
            <v>--</v>
          </cell>
        </row>
        <row r="3263">
          <cell r="A3263" t="str">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cell r="AH3263" t="str">
            <v>--</v>
          </cell>
        </row>
        <row r="3264">
          <cell r="A3264" t="str">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cell r="AH3264" t="str">
            <v>--</v>
          </cell>
        </row>
        <row r="3265">
          <cell r="A3265" t="str">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cell r="AH3265" t="str">
            <v>--</v>
          </cell>
        </row>
        <row r="3266">
          <cell r="A3266" t="str">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cell r="AH3266" t="str">
            <v>--</v>
          </cell>
        </row>
        <row r="3267">
          <cell r="A3267" t="str">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cell r="AH3267" t="str">
            <v>-Churned</v>
          </cell>
        </row>
        <row r="3268">
          <cell r="A3268" t="str">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cell r="AH3268" t="str">
            <v>--</v>
          </cell>
        </row>
        <row r="3269">
          <cell r="A3269" t="str">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cell r="AH3269" t="str">
            <v>-Active</v>
          </cell>
        </row>
        <row r="3270">
          <cell r="A3270" t="str">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cell r="AH3270" t="str">
            <v>--</v>
          </cell>
        </row>
        <row r="3271">
          <cell r="A3271" t="str">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cell r="AH3271" t="str">
            <v>--</v>
          </cell>
        </row>
        <row r="3272">
          <cell r="A3272" t="str">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cell r="AH3272" t="str">
            <v>--</v>
          </cell>
        </row>
        <row r="3273">
          <cell r="A3273" t="str">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cell r="AH3273" t="str">
            <v>--</v>
          </cell>
        </row>
        <row r="3274">
          <cell r="A3274" t="str">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cell r="AH3274" t="str">
            <v>--</v>
          </cell>
        </row>
        <row r="3275">
          <cell r="A3275" t="str">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cell r="AH3275" t="str">
            <v>--</v>
          </cell>
        </row>
        <row r="3276">
          <cell r="A3276" t="str">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cell r="AH3276" t="str">
            <v>--</v>
          </cell>
        </row>
        <row r="3277">
          <cell r="A3277" t="str">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cell r="AH3277" t="str">
            <v>-Active</v>
          </cell>
        </row>
        <row r="3278">
          <cell r="A3278" t="str">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cell r="AH3278" t="str">
            <v>--</v>
          </cell>
        </row>
        <row r="3279">
          <cell r="A3279" t="str">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cell r="AH3279" t="str">
            <v>--</v>
          </cell>
        </row>
        <row r="3280">
          <cell r="A3280" t="str">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0.1</v>
          </cell>
          <cell r="U3280">
            <v>0</v>
          </cell>
          <cell r="V3280" t="str">
            <v>-</v>
          </cell>
          <cell r="Z3280" t="str">
            <v>-</v>
          </cell>
          <cell r="AA3280" t="str">
            <v>-</v>
          </cell>
          <cell r="AB3280" t="str">
            <v>-</v>
          </cell>
          <cell r="AC3280" t="str">
            <v>-</v>
          </cell>
          <cell r="AD3280" t="str">
            <v>-</v>
          </cell>
          <cell r="AE3280" t="str">
            <v>-</v>
          </cell>
          <cell r="AF3280" t="str">
            <v>-</v>
          </cell>
          <cell r="AG3280" t="str">
            <v>-</v>
          </cell>
          <cell r="AH3280" t="str">
            <v>--</v>
          </cell>
        </row>
        <row r="3281">
          <cell r="A3281" t="str">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cell r="AH3281" t="str">
            <v>--</v>
          </cell>
        </row>
        <row r="3282">
          <cell r="A3282" t="str">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cell r="AH3282" t="str">
            <v>--</v>
          </cell>
        </row>
        <row r="3283">
          <cell r="A3283" t="str">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cell r="AH3283" t="str">
            <v>--</v>
          </cell>
        </row>
        <row r="3284">
          <cell r="A3284" t="str">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cell r="AH3284" t="str">
            <v>--</v>
          </cell>
        </row>
        <row r="3285">
          <cell r="A3285" t="str">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cell r="AH3285" t="str">
            <v>--</v>
          </cell>
        </row>
        <row r="3286">
          <cell r="A3286" t="str">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cell r="AH3286" t="str">
            <v>--</v>
          </cell>
        </row>
        <row r="3287">
          <cell r="A3287" t="str">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cell r="AH3287" t="str">
            <v>--</v>
          </cell>
        </row>
        <row r="3288">
          <cell r="A3288" t="str">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cell r="AH3288" t="str">
            <v>--</v>
          </cell>
        </row>
        <row r="3289">
          <cell r="A3289" t="str">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cell r="AH3289" t="str">
            <v>--</v>
          </cell>
        </row>
        <row r="3290">
          <cell r="A3290" t="str">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cell r="AH3290" t="str">
            <v>--</v>
          </cell>
        </row>
        <row r="3291">
          <cell r="A3291" t="str">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cell r="AH3291" t="str">
            <v>--</v>
          </cell>
        </row>
        <row r="3292">
          <cell r="A3292" t="str">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cell r="AH3292" t="str">
            <v>--</v>
          </cell>
        </row>
        <row r="3293">
          <cell r="A3293" t="str">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cell r="AH3293" t="str">
            <v>--</v>
          </cell>
        </row>
        <row r="3294">
          <cell r="A3294" t="str">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cell r="AH3294" t="str">
            <v>--</v>
          </cell>
        </row>
        <row r="3295">
          <cell r="A3295" t="str">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cell r="AH3295" t="str">
            <v>--</v>
          </cell>
        </row>
        <row r="3296">
          <cell r="A3296" t="str">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cell r="AH3296" t="str">
            <v>--</v>
          </cell>
        </row>
        <row r="3297">
          <cell r="A3297" t="str">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cell r="AH3297" t="str">
            <v>--</v>
          </cell>
        </row>
        <row r="3298">
          <cell r="A3298" t="str">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cell r="AH3298" t="str">
            <v>--</v>
          </cell>
        </row>
        <row r="3299">
          <cell r="A3299" t="str">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cell r="AH3299" t="str">
            <v>--</v>
          </cell>
        </row>
        <row r="3300">
          <cell r="A3300" t="str">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cell r="AH3300" t="str">
            <v>--</v>
          </cell>
        </row>
        <row r="3301">
          <cell r="A3301" t="str">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cell r="AH3301" t="str">
            <v>--</v>
          </cell>
        </row>
        <row r="3302">
          <cell r="A3302" t="str">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cell r="AH3302" t="str">
            <v>--</v>
          </cell>
        </row>
        <row r="3303">
          <cell r="A3303" t="str">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cell r="AH3303" t="str">
            <v>--</v>
          </cell>
        </row>
        <row r="3304">
          <cell r="A3304" t="str">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cell r="AH3304" t="str">
            <v>--</v>
          </cell>
        </row>
        <row r="3305">
          <cell r="A3305" t="str">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cell r="AH3305" t="str">
            <v>--</v>
          </cell>
        </row>
        <row r="3306">
          <cell r="A3306" t="str">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cell r="AH3306" t="str">
            <v>--</v>
          </cell>
        </row>
        <row r="3307">
          <cell r="A3307" t="str">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cell r="AH3307" t="str">
            <v>--</v>
          </cell>
        </row>
        <row r="3308">
          <cell r="A3308" t="str">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cell r="AH3308" t="str">
            <v>--</v>
          </cell>
        </row>
        <row r="3309">
          <cell r="A3309" t="str">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cell r="AH3309" t="str">
            <v>--</v>
          </cell>
        </row>
        <row r="3310">
          <cell r="A3310" t="str">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cell r="AH3310" t="str">
            <v>--</v>
          </cell>
        </row>
        <row r="3311">
          <cell r="A3311" t="str">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cell r="AH3311" t="str">
            <v>--</v>
          </cell>
        </row>
        <row r="3312">
          <cell r="A3312" t="str">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cell r="AH3312" t="str">
            <v>--</v>
          </cell>
        </row>
        <row r="3313">
          <cell r="A3313" t="str">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cell r="AH3313" t="str">
            <v>--</v>
          </cell>
        </row>
        <row r="3314">
          <cell r="A3314" t="str">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cell r="AH3314" t="str">
            <v>--</v>
          </cell>
        </row>
        <row r="3315">
          <cell r="A3315" t="str">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cell r="AH3315" t="str">
            <v>--</v>
          </cell>
        </row>
        <row r="3316">
          <cell r="A3316" t="str">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cell r="AH3316" t="str">
            <v>-Retained</v>
          </cell>
        </row>
        <row r="3317">
          <cell r="A3317" t="str">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cell r="AH3317" t="str">
            <v>--</v>
          </cell>
        </row>
        <row r="3318">
          <cell r="A3318" t="str">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cell r="AH3318" t="str">
            <v>-Active</v>
          </cell>
        </row>
        <row r="3319">
          <cell r="A3319" t="str">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cell r="AH3319" t="str">
            <v>--</v>
          </cell>
        </row>
        <row r="3320">
          <cell r="A3320" t="str">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cell r="AH3320" t="str">
            <v>--</v>
          </cell>
        </row>
        <row r="3321">
          <cell r="A3321" t="str">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cell r="AH3321" t="str">
            <v>--</v>
          </cell>
        </row>
        <row r="3322">
          <cell r="A3322" t="str">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cell r="AH3322" t="str">
            <v>--</v>
          </cell>
        </row>
        <row r="3323">
          <cell r="A3323" t="str">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cell r="AH3323" t="str">
            <v>--</v>
          </cell>
        </row>
        <row r="3324">
          <cell r="A3324" t="str">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cell r="AH3324" t="str">
            <v>--</v>
          </cell>
        </row>
        <row r="3325">
          <cell r="A3325" t="str">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cell r="AH3325" t="str">
            <v>--</v>
          </cell>
        </row>
        <row r="3326">
          <cell r="A3326" t="str">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cell r="AH3326" t="str">
            <v>--</v>
          </cell>
        </row>
        <row r="3327">
          <cell r="A3327" t="str">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cell r="AH3327" t="str">
            <v>--</v>
          </cell>
        </row>
        <row r="3328">
          <cell r="A3328" t="str">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cell r="AH3328" t="str">
            <v>--</v>
          </cell>
        </row>
        <row r="3329">
          <cell r="A3329" t="str">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cell r="AH3329" t="str">
            <v>--</v>
          </cell>
        </row>
        <row r="3330">
          <cell r="A3330" t="str">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cell r="AH3330" t="str">
            <v>--</v>
          </cell>
        </row>
        <row r="3331">
          <cell r="A3331" t="str">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cell r="AH3331" t="str">
            <v>--</v>
          </cell>
        </row>
        <row r="3332">
          <cell r="A3332" t="str">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U3332">
            <v>0</v>
          </cell>
          <cell r="V3332" t="str">
            <v>-</v>
          </cell>
          <cell r="Z3332" t="str">
            <v>-</v>
          </cell>
          <cell r="AA3332" t="str">
            <v>-</v>
          </cell>
          <cell r="AB3332" t="str">
            <v>-</v>
          </cell>
          <cell r="AC3332" t="str">
            <v>-</v>
          </cell>
          <cell r="AD3332" t="str">
            <v>-</v>
          </cell>
          <cell r="AE3332" t="str">
            <v>-</v>
          </cell>
          <cell r="AF3332" t="str">
            <v>-</v>
          </cell>
          <cell r="AG3332" t="str">
            <v>-</v>
          </cell>
          <cell r="AH3332" t="str">
            <v>--</v>
          </cell>
        </row>
        <row r="3333">
          <cell r="A3333" t="str">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cell r="AH3333" t="str">
            <v>--</v>
          </cell>
        </row>
        <row r="3334">
          <cell r="A3334" t="str">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cell r="AH3334" t="str">
            <v>--</v>
          </cell>
        </row>
        <row r="3335">
          <cell r="A3335" t="str">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cell r="AH3335" t="str">
            <v>--</v>
          </cell>
        </row>
        <row r="3336">
          <cell r="A3336" t="str">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cell r="AH3336" t="str">
            <v>--</v>
          </cell>
        </row>
        <row r="3337">
          <cell r="A3337" t="str">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cell r="AH3337" t="str">
            <v>--</v>
          </cell>
        </row>
        <row r="3338">
          <cell r="A3338" t="str">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cell r="AH3338" t="str">
            <v>--</v>
          </cell>
        </row>
        <row r="3339">
          <cell r="A3339" t="str">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cell r="AH3339" t="str">
            <v>--</v>
          </cell>
        </row>
        <row r="3340">
          <cell r="A3340" t="str">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cell r="AH3340" t="str">
            <v>--</v>
          </cell>
        </row>
        <row r="3341">
          <cell r="A3341" t="str">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cell r="AH3341" t="str">
            <v>--</v>
          </cell>
        </row>
        <row r="3342">
          <cell r="A3342" t="str">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cell r="AH3342" t="str">
            <v>--</v>
          </cell>
        </row>
        <row r="3343">
          <cell r="A3343" t="str">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cell r="AH3343" t="str">
            <v>--</v>
          </cell>
        </row>
        <row r="3344">
          <cell r="A3344" t="str">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cell r="AH3344" t="str">
            <v>--</v>
          </cell>
        </row>
        <row r="3345">
          <cell r="A3345" t="str">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cell r="AH3345" t="str">
            <v>--</v>
          </cell>
        </row>
        <row r="3346">
          <cell r="A3346" t="str">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cell r="AH3346" t="str">
            <v>--</v>
          </cell>
        </row>
        <row r="3347">
          <cell r="A3347" t="str">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cell r="AH3347" t="str">
            <v>-Active</v>
          </cell>
        </row>
        <row r="3348">
          <cell r="A3348" t="str">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cell r="AH3348" t="str">
            <v>--</v>
          </cell>
        </row>
        <row r="3349">
          <cell r="A3349" t="str">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cell r="AH3349" t="str">
            <v>--</v>
          </cell>
        </row>
        <row r="3350">
          <cell r="A3350" t="str">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cell r="AH3350" t="str">
            <v>--</v>
          </cell>
        </row>
        <row r="3351">
          <cell r="A3351" t="str">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cell r="AH3351" t="str">
            <v>--</v>
          </cell>
        </row>
        <row r="3352">
          <cell r="A3352" t="str">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cell r="AH3352" t="str">
            <v>--</v>
          </cell>
        </row>
        <row r="3353">
          <cell r="A3353" t="str">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cell r="AH3353" t="str">
            <v>--</v>
          </cell>
        </row>
        <row r="3354">
          <cell r="A3354" t="str">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cell r="AH3354" t="str">
            <v>--</v>
          </cell>
        </row>
        <row r="3355">
          <cell r="A3355" t="str">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cell r="AH3355" t="str">
            <v>--</v>
          </cell>
        </row>
        <row r="3356">
          <cell r="A3356" t="str">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cell r="AH3356" t="str">
            <v>--</v>
          </cell>
        </row>
        <row r="3357">
          <cell r="A3357" t="str">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cell r="AH3357" t="str">
            <v>--</v>
          </cell>
        </row>
        <row r="3358">
          <cell r="A3358" t="str">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cell r="AH3358" t="str">
            <v>--</v>
          </cell>
        </row>
        <row r="3359">
          <cell r="A3359" t="str">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cell r="AH3359" t="str">
            <v>--</v>
          </cell>
        </row>
        <row r="3360">
          <cell r="A3360" t="str">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cell r="AH3360" t="str">
            <v>--</v>
          </cell>
        </row>
        <row r="3361">
          <cell r="A3361" t="str">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cell r="AH3361" t="str">
            <v>--</v>
          </cell>
        </row>
        <row r="3362">
          <cell r="A3362" t="str">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cell r="AH3362" t="str">
            <v>--</v>
          </cell>
        </row>
        <row r="3363">
          <cell r="A3363" t="str">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cell r="AH3363" t="str">
            <v>--</v>
          </cell>
        </row>
        <row r="3364">
          <cell r="A3364" t="str">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cell r="AH3364" t="str">
            <v>--</v>
          </cell>
        </row>
        <row r="3365">
          <cell r="A3365" t="str">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cell r="AH3365" t="str">
            <v>--</v>
          </cell>
        </row>
        <row r="3366">
          <cell r="A3366" t="str">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cell r="AH3366" t="str">
            <v>--</v>
          </cell>
        </row>
        <row r="3367">
          <cell r="A3367" t="str">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cell r="AH3367" t="str">
            <v>--</v>
          </cell>
        </row>
        <row r="3368">
          <cell r="A3368" t="str">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cell r="AH3368" t="str">
            <v>--</v>
          </cell>
        </row>
        <row r="3369">
          <cell r="A3369" t="str">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v>46144.440405092602</v>
          </cell>
          <cell r="AA3369" t="str">
            <v>SR26055546853</v>
          </cell>
          <cell r="AB3369" t="str">
            <v>Active</v>
          </cell>
          <cell r="AC3369" t="str">
            <v>-</v>
          </cell>
          <cell r="AD3369" t="str">
            <v>-</v>
          </cell>
          <cell r="AE3369" t="str">
            <v>-</v>
          </cell>
          <cell r="AF3369" t="str">
            <v>-</v>
          </cell>
          <cell r="AG3369" t="str">
            <v>-</v>
          </cell>
          <cell r="AH3369" t="str">
            <v>-Active</v>
          </cell>
        </row>
        <row r="3370">
          <cell r="A3370" t="str">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v>46144.440185185202</v>
          </cell>
          <cell r="AA3370" t="str">
            <v>SR26055546852</v>
          </cell>
          <cell r="AB3370" t="str">
            <v>Active</v>
          </cell>
          <cell r="AC3370" t="str">
            <v>-</v>
          </cell>
          <cell r="AD3370" t="str">
            <v>-</v>
          </cell>
          <cell r="AE3370" t="str">
            <v>-</v>
          </cell>
          <cell r="AF3370" t="str">
            <v>-</v>
          </cell>
          <cell r="AG3370" t="str">
            <v>-</v>
          </cell>
          <cell r="AH3370" t="str">
            <v>-Active</v>
          </cell>
        </row>
        <row r="3371">
          <cell r="A3371" t="str">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cell r="AH3371" t="str">
            <v>--</v>
          </cell>
        </row>
        <row r="3372">
          <cell r="A3372" t="str">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cell r="AH3372" t="str">
            <v>--</v>
          </cell>
        </row>
        <row r="3373">
          <cell r="A3373" t="str">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cell r="AH3373" t="str">
            <v>--</v>
          </cell>
        </row>
        <row r="3374">
          <cell r="A3374" t="str">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cell r="AH3374" t="str">
            <v>--</v>
          </cell>
        </row>
        <row r="3375">
          <cell r="A3375" t="str">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cell r="AH3375" t="str">
            <v>-Active</v>
          </cell>
        </row>
        <row r="3376">
          <cell r="A3376" t="str">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cell r="AH3376" t="str">
            <v>--</v>
          </cell>
        </row>
        <row r="3377">
          <cell r="A3377" t="str">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cell r="AH3377" t="str">
            <v>--</v>
          </cell>
        </row>
        <row r="3378">
          <cell r="A3378" t="str">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cell r="AH3378" t="str">
            <v>--</v>
          </cell>
        </row>
        <row r="3379">
          <cell r="A3379" t="str">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cell r="AH3379" t="str">
            <v>--</v>
          </cell>
        </row>
        <row r="3380">
          <cell r="A3380" t="str">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cell r="AH3380" t="str">
            <v>--</v>
          </cell>
        </row>
        <row r="3381">
          <cell r="A3381" t="str">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cell r="AH3381" t="str">
            <v>--</v>
          </cell>
        </row>
        <row r="3382">
          <cell r="A3382" t="str">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cell r="AH3382" t="str">
            <v>--</v>
          </cell>
        </row>
        <row r="3383">
          <cell r="A3383" t="str">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cell r="AH3383" t="str">
            <v>--</v>
          </cell>
        </row>
        <row r="3384">
          <cell r="A3384" t="str">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cell r="AH3384" t="str">
            <v>--</v>
          </cell>
        </row>
        <row r="3385">
          <cell r="A3385" t="str">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cell r="AH3385" t="str">
            <v>--</v>
          </cell>
        </row>
        <row r="3386">
          <cell r="A3386" t="str">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cell r="AH3386" t="str">
            <v>--</v>
          </cell>
        </row>
        <row r="3387">
          <cell r="A3387" t="str">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cell r="AH3387" t="str">
            <v>--</v>
          </cell>
        </row>
        <row r="3388">
          <cell r="A3388" t="str">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cell r="AH3388" t="str">
            <v>--</v>
          </cell>
        </row>
        <row r="3389">
          <cell r="A3389" t="str">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cell r="AH3389" t="str">
            <v>--</v>
          </cell>
        </row>
        <row r="3390">
          <cell r="A3390" t="str">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cell r="AH3390" t="str">
            <v>--</v>
          </cell>
        </row>
        <row r="3391">
          <cell r="A3391" t="str">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cell r="AH3391" t="str">
            <v>--</v>
          </cell>
        </row>
        <row r="3392">
          <cell r="A3392" t="str">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cell r="AH3392" t="str">
            <v>--</v>
          </cell>
        </row>
        <row r="3393">
          <cell r="A3393" t="str">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cell r="AH3393" t="str">
            <v>--</v>
          </cell>
        </row>
        <row r="3394">
          <cell r="A3394" t="str">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cell r="AH3394" t="str">
            <v>--</v>
          </cell>
        </row>
        <row r="3395">
          <cell r="A3395" t="str">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cell r="AH3395" t="str">
            <v>--</v>
          </cell>
        </row>
        <row r="3396">
          <cell r="A3396" t="str">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cell r="AH3396" t="str">
            <v>--</v>
          </cell>
        </row>
        <row r="3397">
          <cell r="A3397" t="str">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cell r="AH3397" t="str">
            <v>--</v>
          </cell>
        </row>
        <row r="3398">
          <cell r="A3398" t="str">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cell r="AH3398" t="str">
            <v>--</v>
          </cell>
        </row>
        <row r="3399">
          <cell r="A3399" t="str">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cell r="AH3399" t="str">
            <v>--</v>
          </cell>
        </row>
        <row r="3400">
          <cell r="A3400" t="str">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cell r="AH3400" t="str">
            <v>--</v>
          </cell>
        </row>
        <row r="3401">
          <cell r="A3401" t="str">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cell r="AH3401" t="str">
            <v>--</v>
          </cell>
        </row>
        <row r="3402">
          <cell r="A3402" t="str">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cell r="AH3402" t="str">
            <v>--</v>
          </cell>
        </row>
        <row r="3403">
          <cell r="A3403" t="str">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cell r="AH3403" t="str">
            <v>--</v>
          </cell>
        </row>
        <row r="3404">
          <cell r="A3404" t="str">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cell r="AH3404" t="str">
            <v>--</v>
          </cell>
        </row>
        <row r="3405">
          <cell r="A3405" t="str">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cell r="AH3405" t="str">
            <v>--</v>
          </cell>
        </row>
        <row r="3406">
          <cell r="A3406" t="str">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cell r="AH3406" t="str">
            <v>--</v>
          </cell>
        </row>
        <row r="3407">
          <cell r="A3407" t="str">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cell r="AH3407" t="str">
            <v>--</v>
          </cell>
        </row>
        <row r="3408">
          <cell r="A3408" t="str">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cell r="AH3408" t="str">
            <v>--</v>
          </cell>
        </row>
        <row r="3409">
          <cell r="A3409" t="str">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cell r="AH3409" t="str">
            <v>--</v>
          </cell>
        </row>
        <row r="3410">
          <cell r="A3410" t="str">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cell r="AH3410" t="str">
            <v>--</v>
          </cell>
        </row>
        <row r="3411">
          <cell r="A3411" t="str">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cell r="AH3411" t="str">
            <v>--</v>
          </cell>
        </row>
        <row r="3412">
          <cell r="A3412" t="str">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cell r="AH3412" t="str">
            <v>--</v>
          </cell>
        </row>
        <row r="3413">
          <cell r="A3413" t="str">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cell r="AH3413" t="str">
            <v>--</v>
          </cell>
        </row>
        <row r="3414">
          <cell r="A3414" t="str">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cell r="AH3414" t="str">
            <v>--</v>
          </cell>
        </row>
        <row r="3415">
          <cell r="A3415" t="str">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cell r="AH3415" t="str">
            <v>--</v>
          </cell>
        </row>
        <row r="3416">
          <cell r="A3416" t="str">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cell r="AH3416" t="str">
            <v>--</v>
          </cell>
        </row>
        <row r="3417">
          <cell r="A3417" t="str">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cell r="AH3417" t="str">
            <v>--</v>
          </cell>
        </row>
        <row r="3418">
          <cell r="A3418" t="str">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cell r="AH3418" t="str">
            <v>--</v>
          </cell>
        </row>
        <row r="3419">
          <cell r="A3419" t="str">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cell r="AH3419" t="str">
            <v>--</v>
          </cell>
        </row>
        <row r="3420">
          <cell r="A3420" t="str">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cell r="AH3420" t="str">
            <v>--</v>
          </cell>
        </row>
        <row r="3421">
          <cell r="A3421" t="str">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cell r="AH3421" t="str">
            <v>Churned-</v>
          </cell>
        </row>
        <row r="3422">
          <cell r="A3422" t="str">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cell r="AH3422" t="str">
            <v>--</v>
          </cell>
        </row>
        <row r="3423">
          <cell r="A3423" t="str">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cell r="AH3423" t="str">
            <v>--</v>
          </cell>
        </row>
        <row r="3424">
          <cell r="A3424" t="str">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cell r="AH3424" t="str">
            <v>--</v>
          </cell>
        </row>
        <row r="3425">
          <cell r="A3425" t="str">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cell r="AH3425" t="str">
            <v>--</v>
          </cell>
        </row>
        <row r="3426">
          <cell r="A3426" t="str">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cell r="AH3426" t="str">
            <v>--</v>
          </cell>
        </row>
        <row r="3427">
          <cell r="A3427" t="str">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cell r="AH3427" t="str">
            <v>--</v>
          </cell>
        </row>
        <row r="3428">
          <cell r="A3428" t="str">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cell r="AH3428" t="str">
            <v>--</v>
          </cell>
        </row>
        <row r="3429">
          <cell r="A3429" t="str">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cell r="AH3429" t="str">
            <v>--</v>
          </cell>
        </row>
        <row r="3430">
          <cell r="A3430" t="str">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cell r="AH3430" t="str">
            <v>--</v>
          </cell>
        </row>
        <row r="3431">
          <cell r="A3431" t="str">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cell r="AH3431" t="str">
            <v>--</v>
          </cell>
        </row>
        <row r="3432">
          <cell r="A3432" t="str">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cell r="AH3432" t="str">
            <v>--</v>
          </cell>
        </row>
        <row r="3433">
          <cell r="A3433" t="str">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cell r="AH3433" t="str">
            <v>--</v>
          </cell>
        </row>
        <row r="3434">
          <cell r="A3434" t="str">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cell r="AH3434" t="str">
            <v>--</v>
          </cell>
        </row>
        <row r="3435">
          <cell r="A3435" t="str">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cell r="AH3435" t="str">
            <v>--</v>
          </cell>
        </row>
        <row r="3436">
          <cell r="A3436" t="str">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v>46140.551782407398</v>
          </cell>
          <cell r="AA3436" t="str">
            <v>SR26045541460</v>
          </cell>
          <cell r="AB3436" t="str">
            <v>Active</v>
          </cell>
          <cell r="AC3436" t="str">
            <v>-</v>
          </cell>
          <cell r="AD3436" t="str">
            <v>-</v>
          </cell>
          <cell r="AE3436" t="str">
            <v>-</v>
          </cell>
          <cell r="AF3436" t="str">
            <v>-</v>
          </cell>
          <cell r="AG3436" t="str">
            <v>-</v>
          </cell>
          <cell r="AH3436" t="str">
            <v>-Active</v>
          </cell>
        </row>
        <row r="3437">
          <cell r="A3437" t="str">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cell r="AH3437" t="str">
            <v>--</v>
          </cell>
        </row>
        <row r="3438">
          <cell r="A3438" t="str">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cell r="AH3438" t="str">
            <v>--</v>
          </cell>
        </row>
        <row r="3439">
          <cell r="A3439" t="str">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cell r="AH3439" t="str">
            <v>--</v>
          </cell>
        </row>
        <row r="3440">
          <cell r="A3440" t="str">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cell r="AH3440" t="str">
            <v>--</v>
          </cell>
        </row>
        <row r="3441">
          <cell r="A3441" t="str">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cell r="AH3441" t="str">
            <v>--</v>
          </cell>
        </row>
        <row r="3442">
          <cell r="A3442" t="str">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cell r="AH3442" t="str">
            <v>--</v>
          </cell>
        </row>
        <row r="3443">
          <cell r="A3443" t="str">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cell r="AH3443" t="str">
            <v>--</v>
          </cell>
        </row>
        <row r="3444">
          <cell r="A3444" t="str">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cell r="AH3444" t="str">
            <v>--</v>
          </cell>
        </row>
        <row r="3445">
          <cell r="A3445" t="str">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cell r="AH3445" t="str">
            <v>--</v>
          </cell>
        </row>
        <row r="3446">
          <cell r="A3446" t="str">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cell r="AH3446" t="str">
            <v>--</v>
          </cell>
        </row>
        <row r="3447">
          <cell r="A3447" t="str">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cell r="AH3447" t="str">
            <v>--</v>
          </cell>
        </row>
        <row r="3448">
          <cell r="A3448" t="str">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cell r="AH3448" t="str">
            <v>--</v>
          </cell>
        </row>
        <row r="3449">
          <cell r="A3449" t="str">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cell r="AH3449" t="str">
            <v>--</v>
          </cell>
        </row>
        <row r="3450">
          <cell r="A3450" t="str">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cell r="AH3450" t="str">
            <v>--</v>
          </cell>
        </row>
        <row r="3451">
          <cell r="A3451" t="str">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cell r="AH3451" t="str">
            <v>--</v>
          </cell>
        </row>
        <row r="3452">
          <cell r="A3452" t="str">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cell r="AH3452" t="str">
            <v>--</v>
          </cell>
        </row>
        <row r="3453">
          <cell r="A3453" t="str">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cell r="AH3453" t="str">
            <v>--</v>
          </cell>
        </row>
        <row r="3454">
          <cell r="A3454" t="str">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cell r="AH3454" t="str">
            <v>--</v>
          </cell>
        </row>
        <row r="3455">
          <cell r="A3455" t="str">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cell r="AH3455" t="str">
            <v>--</v>
          </cell>
        </row>
        <row r="3456">
          <cell r="A3456" t="str">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cell r="AH3456" t="str">
            <v>--</v>
          </cell>
        </row>
        <row r="3457">
          <cell r="A3457" t="str">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cell r="AH3457" t="str">
            <v>--</v>
          </cell>
        </row>
        <row r="3458">
          <cell r="A3458" t="str">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cell r="AH3458" t="str">
            <v>--</v>
          </cell>
        </row>
        <row r="3459">
          <cell r="A3459" t="str">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cell r="AH3459" t="str">
            <v>--</v>
          </cell>
        </row>
        <row r="3460">
          <cell r="A3460" t="str">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cell r="AH3460" t="str">
            <v>--</v>
          </cell>
        </row>
        <row r="3461">
          <cell r="A3461" t="str">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cell r="AH3461" t="str">
            <v>--</v>
          </cell>
        </row>
        <row r="3462">
          <cell r="A3462" t="str">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cell r="AH3462" t="str">
            <v>--</v>
          </cell>
        </row>
        <row r="3463">
          <cell r="A3463" t="str">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cell r="AH3463" t="str">
            <v>--</v>
          </cell>
        </row>
        <row r="3464">
          <cell r="A3464" t="str">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cell r="AH3464" t="str">
            <v>--</v>
          </cell>
        </row>
        <row r="3465">
          <cell r="A3465" t="str">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cell r="AH3465" t="str">
            <v>--</v>
          </cell>
        </row>
        <row r="3466">
          <cell r="A3466" t="str">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cell r="AH3466" t="str">
            <v>--</v>
          </cell>
        </row>
        <row r="3467">
          <cell r="A3467" t="str">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cell r="AH3467" t="str">
            <v>--</v>
          </cell>
        </row>
        <row r="3468">
          <cell r="A3468" t="str">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t="str">
            <v>-</v>
          </cell>
          <cell r="AA3468" t="str">
            <v>-</v>
          </cell>
          <cell r="AB3468" t="str">
            <v>-</v>
          </cell>
          <cell r="AC3468" t="str">
            <v>-</v>
          </cell>
          <cell r="AD3468" t="str">
            <v>-</v>
          </cell>
          <cell r="AE3468" t="str">
            <v>-</v>
          </cell>
          <cell r="AF3468" t="str">
            <v>-</v>
          </cell>
          <cell r="AG3468" t="str">
            <v>-</v>
          </cell>
          <cell r="AH3468" t="str">
            <v>--</v>
          </cell>
        </row>
        <row r="3469">
          <cell r="A3469" t="str">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t="str">
            <v>-</v>
          </cell>
          <cell r="AA3469" t="str">
            <v>-</v>
          </cell>
          <cell r="AB3469" t="str">
            <v>-</v>
          </cell>
          <cell r="AC3469" t="str">
            <v>-</v>
          </cell>
          <cell r="AD3469" t="str">
            <v>-</v>
          </cell>
          <cell r="AE3469" t="str">
            <v>-</v>
          </cell>
          <cell r="AF3469" t="str">
            <v>-</v>
          </cell>
          <cell r="AG3469" t="str">
            <v>-</v>
          </cell>
          <cell r="AH3469" t="str">
            <v>--</v>
          </cell>
        </row>
        <row r="3470">
          <cell r="A3470" t="str">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t="str">
            <v>-</v>
          </cell>
          <cell r="AA3470" t="str">
            <v>-</v>
          </cell>
          <cell r="AB3470" t="str">
            <v>-</v>
          </cell>
          <cell r="AC3470" t="str">
            <v>-</v>
          </cell>
          <cell r="AD3470" t="str">
            <v>-</v>
          </cell>
          <cell r="AE3470" t="str">
            <v>-</v>
          </cell>
          <cell r="AF3470" t="str">
            <v>-</v>
          </cell>
          <cell r="AG3470" t="str">
            <v>-</v>
          </cell>
          <cell r="AH3470" t="str">
            <v>--</v>
          </cell>
        </row>
        <row r="3471">
          <cell r="A3471" t="str">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t="str">
            <v>-</v>
          </cell>
          <cell r="AA3471" t="str">
            <v>-</v>
          </cell>
          <cell r="AB3471" t="str">
            <v>-</v>
          </cell>
          <cell r="AC3471" t="str">
            <v>-</v>
          </cell>
          <cell r="AD3471" t="str">
            <v>-</v>
          </cell>
          <cell r="AE3471" t="str">
            <v>-</v>
          </cell>
          <cell r="AF3471" t="str">
            <v>-</v>
          </cell>
          <cell r="AG3471" t="str">
            <v>-</v>
          </cell>
          <cell r="AH3471" t="str">
            <v>--</v>
          </cell>
        </row>
        <row r="3472">
          <cell r="A3472" t="str">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cell r="AH3472" t="str">
            <v>--</v>
          </cell>
        </row>
        <row r="3473">
          <cell r="A3473" t="str">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cell r="AH3473" t="str">
            <v>--</v>
          </cell>
        </row>
        <row r="3474">
          <cell r="A3474" t="str">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cell r="AH3474" t="str">
            <v>--</v>
          </cell>
        </row>
        <row r="3475">
          <cell r="A3475" t="str">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cell r="AH3475" t="str">
            <v>--</v>
          </cell>
        </row>
        <row r="3476">
          <cell r="A3476" t="str">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cell r="AH3476" t="str">
            <v>--</v>
          </cell>
        </row>
      </sheetData>
      <sheetData sheetId="14"/>
      <sheetData sheetId="15"/>
      <sheetData sheetId="16"/>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str">
            <v>Team Lead</v>
          </cell>
          <cell r="K926">
            <v>12437</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Media</v>
          </cell>
          <cell r="F955" t="str">
            <v>KAM</v>
          </cell>
          <cell r="G955">
            <v>37377</v>
          </cell>
          <cell r="H955" t="str">
            <v>&gt; 3 Month</v>
          </cell>
          <cell r="I955" t="str">
            <v>Paritosh Swaroop Saxena</v>
          </cell>
          <cell r="J955" t="str">
            <v>RAM</v>
          </cell>
          <cell r="K955">
            <v>10145</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5" Type="http://schemas.openxmlformats.org/officeDocument/2006/relationships/hyperlink" Target="mailto:g13143@att.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24"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23" Type="http://schemas.openxmlformats.org/officeDocument/2006/relationships/hyperlink" Target="mailto:spsrawat@ris.org.in"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sheetPr filterMode="1"/>
  <dimension ref="A1:AK3476"/>
  <sheetViews>
    <sheetView tabSelected="1" topLeftCell="Y1" zoomScaleNormal="100" workbookViewId="0">
      <selection activeCell="AC1154" sqref="AC1154"/>
    </sheetView>
  </sheetViews>
  <sheetFormatPr defaultRowHeight="14.5" x14ac:dyDescent="0.35"/>
  <cols>
    <col min="2" max="2" width="37.7265625" customWidth="1"/>
    <col min="11" max="11" width="38.7265625" customWidth="1"/>
    <col min="17" max="17" width="21" customWidth="1"/>
    <col min="19" max="19" width="20.726562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9.1796875" customWidth="1"/>
    <col min="36" max="36" width="15.54296875" customWidth="1"/>
    <col min="37" max="37" width="22"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97" t="s">
        <v>0</v>
      </c>
      <c r="AA1" s="97"/>
      <c r="AB1" s="97"/>
      <c r="AC1" s="97"/>
      <c r="AD1" s="98" t="s">
        <v>1</v>
      </c>
      <c r="AE1" s="98"/>
      <c r="AF1" s="98"/>
      <c r="AG1" s="98"/>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hidden="1"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t="str">
        <f>IFERROR(VLOOKUP(A3,'[1]For Report Q-2 '!$A$2:$T$3476,20,0),"-")</f>
        <v>-</v>
      </c>
      <c r="U3" s="55" t="str">
        <f>IFERROR(VLOOKUP(A3,'[1]For Report Q-2 '!$A$2:$U$3476,21,0),"-")</f>
        <v>-</v>
      </c>
      <c r="V3" s="2" t="str">
        <f>IFERROR(VLOOKUP(A3,'[1]For Report Q-2 '!$A$2:$V$3476,22,0),"-")</f>
        <v>-</v>
      </c>
      <c r="W3" s="1" t="str">
        <f>IFERROR(VLOOKUP(A3,'[1]For Report Q-2 '!$A$2:$W$3476,23,0),"-")</f>
        <v>-</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hidden="1"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t="str">
        <f>IFERROR(VLOOKUP(A4,'[1]For Report Q-2 '!$A$2:$T$3476,20,0),"-")</f>
        <v>-</v>
      </c>
      <c r="U4" s="55" t="str">
        <f>IFERROR(VLOOKUP(A4,'[1]For Report Q-2 '!$A$2:$U$3476,21,0),"-")</f>
        <v>-</v>
      </c>
      <c r="V4" s="2" t="str">
        <f>IFERROR(VLOOKUP(A4,'[1]For Report Q-2 '!$A$2:$V$3476,22,0),"-")</f>
        <v>-</v>
      </c>
      <c r="W4" s="1" t="str">
        <f>IFERROR(VLOOKUP(A4,'[1]For Report Q-2 '!$A$2:$W$3476,23,0),"-")</f>
        <v>-</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hidden="1"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t="str">
        <f>IFERROR(VLOOKUP(A5,'[1]For Report Q-2 '!$A$2:$T$3476,20,0),"-")</f>
        <v>-</v>
      </c>
      <c r="U5" s="55" t="str">
        <f>IFERROR(VLOOKUP(A5,'[1]For Report Q-2 '!$A$2:$U$3476,21,0),"-")</f>
        <v>-</v>
      </c>
      <c r="V5" s="2" t="str">
        <f>IFERROR(VLOOKUP(A5,'[1]For Report Q-2 '!$A$2:$V$3476,22,0),"-")</f>
        <v>-</v>
      </c>
      <c r="W5" s="1" t="str">
        <f>IFERROR(VLOOKUP(A5,'[1]For Report Q-2 '!$A$2:$W$3476,23,0),"-")</f>
        <v>-</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hidden="1"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t="str">
        <f>IFERROR(VLOOKUP(A6,'[1]For Report Q-2 '!$A$2:$T$3476,20,0),"-")</f>
        <v>-</v>
      </c>
      <c r="U6" s="55" t="str">
        <f>IFERROR(VLOOKUP(A6,'[1]For Report Q-2 '!$A$2:$U$3476,21,0),"-")</f>
        <v>-</v>
      </c>
      <c r="V6" s="2" t="str">
        <f>IFERROR(VLOOKUP(A6,'[1]For Report Q-2 '!$A$2:$V$3476,22,0),"-")</f>
        <v>-</v>
      </c>
      <c r="W6" s="1" t="str">
        <f>IFERROR(VLOOKUP(A6,'[1]For Report Q-2 '!$A$2:$W$3476,23,0),"-")</f>
        <v>-</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hidden="1"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t="str">
        <f>IFERROR(VLOOKUP(A7,'[1]For Report Q-2 '!$A$2:$T$3476,20,0),"-")</f>
        <v>-</v>
      </c>
      <c r="U7" s="55" t="str">
        <f>IFERROR(VLOOKUP(A7,'[1]For Report Q-2 '!$A$2:$U$3476,21,0),"-")</f>
        <v>-</v>
      </c>
      <c r="V7" s="2" t="str">
        <f>IFERROR(VLOOKUP(A7,'[1]For Report Q-2 '!$A$2:$V$3476,22,0),"-")</f>
        <v>-</v>
      </c>
      <c r="W7" s="1" t="str">
        <f>IFERROR(VLOOKUP(A7,'[1]For Report Q-2 '!$A$2:$W$3476,23,0),"-")</f>
        <v>-</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hidden="1"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t="str">
        <f>IFERROR(VLOOKUP(A8,'[1]For Report Q-2 '!$A$2:$T$3476,20,0),"-")</f>
        <v>-</v>
      </c>
      <c r="U8" s="55" t="str">
        <f>IFERROR(VLOOKUP(A8,'[1]For Report Q-2 '!$A$2:$U$3476,21,0),"-")</f>
        <v>-</v>
      </c>
      <c r="V8" s="2" t="str">
        <f>IFERROR(VLOOKUP(A8,'[1]For Report Q-2 '!$A$2:$V$3476,22,0),"-")</f>
        <v>-</v>
      </c>
      <c r="W8" s="1" t="str">
        <f>IFERROR(VLOOKUP(A8,'[1]For Report Q-2 '!$A$2:$W$3476,23,0),"-")</f>
        <v>-</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hidden="1"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t="str">
        <f>IFERROR(VLOOKUP(A9,'[1]For Report Q-2 '!$A$2:$T$3476,20,0),"-")</f>
        <v>-</v>
      </c>
      <c r="U9" s="55" t="str">
        <f>IFERROR(VLOOKUP(A9,'[1]For Report Q-2 '!$A$2:$U$3476,21,0),"-")</f>
        <v>-</v>
      </c>
      <c r="V9" s="2" t="str">
        <f>IFERROR(VLOOKUP(A9,'[1]For Report Q-2 '!$A$2:$V$3476,22,0),"-")</f>
        <v>-</v>
      </c>
      <c r="W9" s="1" t="str">
        <f>IFERROR(VLOOKUP(A9,'[1]For Report Q-2 '!$A$2:$W$3476,23,0),"-")</f>
        <v>-</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hidden="1"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t="str">
        <f>IFERROR(VLOOKUP(A10,'[1]For Report Q-2 '!$A$2:$T$3476,20,0),"-")</f>
        <v>-</v>
      </c>
      <c r="U10" s="55" t="str">
        <f>IFERROR(VLOOKUP(A10,'[1]For Report Q-2 '!$A$2:$U$3476,21,0),"-")</f>
        <v>-</v>
      </c>
      <c r="V10" s="2" t="str">
        <f>IFERROR(VLOOKUP(A10,'[1]For Report Q-2 '!$A$2:$V$3476,22,0),"-")</f>
        <v>-</v>
      </c>
      <c r="W10" s="1" t="str">
        <f>IFERROR(VLOOKUP(A10,'[1]For Report Q-2 '!$A$2:$W$3476,23,0),"-")</f>
        <v>-</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hidden="1"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t="str">
        <f>IFERROR(VLOOKUP(A11,'[1]For Report Q-2 '!$A$2:$T$3476,20,0),"-")</f>
        <v>-</v>
      </c>
      <c r="U11" s="55" t="str">
        <f>IFERROR(VLOOKUP(A11,'[1]For Report Q-2 '!$A$2:$U$3476,21,0),"-")</f>
        <v>-</v>
      </c>
      <c r="V11" s="2" t="str">
        <f>IFERROR(VLOOKUP(A11,'[1]For Report Q-2 '!$A$2:$V$3476,22,0),"-")</f>
        <v>-</v>
      </c>
      <c r="W11" s="1" t="str">
        <f>IFERROR(VLOOKUP(A11,'[1]For Report Q-2 '!$A$2:$W$3476,23,0),"-")</f>
        <v>-</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hidden="1"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t="str">
        <f>IFERROR(VLOOKUP(A12,'[1]For Report Q-2 '!$A$2:$T$3476,20,0),"-")</f>
        <v>-</v>
      </c>
      <c r="U12" s="55" t="str">
        <f>IFERROR(VLOOKUP(A12,'[1]For Report Q-2 '!$A$2:$U$3476,21,0),"-")</f>
        <v>-</v>
      </c>
      <c r="V12" s="2" t="str">
        <f>IFERROR(VLOOKUP(A12,'[1]For Report Q-2 '!$A$2:$V$3476,22,0),"-")</f>
        <v>-</v>
      </c>
      <c r="W12" s="1" t="str">
        <f>IFERROR(VLOOKUP(A12,'[1]For Report Q-2 '!$A$2:$W$3476,23,0),"-")</f>
        <v>-</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1522</v>
      </c>
      <c r="AJ12" t="s">
        <v>1430</v>
      </c>
      <c r="AK12" t="s">
        <v>1553</v>
      </c>
    </row>
    <row r="13" spans="1:37" ht="14.5" hidden="1"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t="str">
        <f>IFERROR(VLOOKUP(A13,'[1]For Report Q-2 '!$A$2:$T$3476,20,0),"-")</f>
        <v>-</v>
      </c>
      <c r="U13" s="55" t="str">
        <f>IFERROR(VLOOKUP(A13,'[1]For Report Q-2 '!$A$2:$U$3476,21,0),"-")</f>
        <v>-</v>
      </c>
      <c r="V13" s="2" t="str">
        <f>IFERROR(VLOOKUP(A13,'[1]For Report Q-2 '!$A$2:$V$3476,22,0),"-")</f>
        <v>-</v>
      </c>
      <c r="W13" s="1" t="str">
        <f>IFERROR(VLOOKUP(A13,'[1]For Report Q-2 '!$A$2:$W$3476,23,0),"-")</f>
        <v>-</v>
      </c>
      <c r="X13" s="1"/>
      <c r="Y13" s="1"/>
      <c r="Z13" s="2" t="str">
        <f>IFERROR(VLOOKUP(A13,'[1]For Report Q-2 '!$A$2:$Z$3476,26,0),"-")</f>
        <v>-</v>
      </c>
      <c r="AA13" s="1" t="str">
        <f>IFERROR(VLOOKUP(A13,'[1]For Report Q-2 '!$A$2:$AH$3476,27,0),"-")</f>
        <v>-</v>
      </c>
      <c r="AB13" s="1" t="str">
        <f>IFERROR(VLOOKUP(A13,'[1]For Report Q-2 '!$A$2:$AH$3476,28,0),"-")</f>
        <v>-</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v>
      </c>
      <c r="AI13" s="1" t="s">
        <v>1523</v>
      </c>
      <c r="AJ13" s="1" t="s">
        <v>1430</v>
      </c>
      <c r="AK13" t="s">
        <v>1553</v>
      </c>
    </row>
    <row r="14" spans="1:37" ht="15" hidden="1"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t="str">
        <f>IFERROR(VLOOKUP(A14,'[1]For Report Q-2 '!$A$2:$T$3476,20,0),"-")</f>
        <v>-</v>
      </c>
      <c r="U14" s="55" t="str">
        <f>IFERROR(VLOOKUP(A14,'[1]For Report Q-2 '!$A$2:$U$3476,21,0),"-")</f>
        <v>-</v>
      </c>
      <c r="V14" s="2" t="str">
        <f>IFERROR(VLOOKUP(A14,'[1]For Report Q-2 '!$A$2:$V$3476,22,0),"-")</f>
        <v>-</v>
      </c>
      <c r="W14" s="1" t="str">
        <f>IFERROR(VLOOKUP(A14,'[1]For Report Q-2 '!$A$2:$W$3476,23,0),"-")</f>
        <v>-</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hidden="1"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t="str">
        <f>IFERROR(VLOOKUP(A15,'[1]For Report Q-2 '!$A$2:$T$3476,20,0),"-")</f>
        <v>-</v>
      </c>
      <c r="U15" s="55" t="str">
        <f>IFERROR(VLOOKUP(A15,'[1]For Report Q-2 '!$A$2:$U$3476,21,0),"-")</f>
        <v>-</v>
      </c>
      <c r="V15" s="2" t="str">
        <f>IFERROR(VLOOKUP(A15,'[1]For Report Q-2 '!$A$2:$V$3476,22,0),"-")</f>
        <v>-</v>
      </c>
      <c r="W15" s="1" t="str">
        <f>IFERROR(VLOOKUP(A15,'[1]For Report Q-2 '!$A$2:$W$3476,23,0),"-")</f>
        <v>-</v>
      </c>
      <c r="X15" s="1"/>
      <c r="Y15" s="1"/>
      <c r="Z15" s="2" t="str">
        <f>IFERROR(VLOOKUP(A15,'[1]For Report Q-2 '!$A$2:$Z$3476,26,0),"-")</f>
        <v>-</v>
      </c>
      <c r="AA15" s="1" t="str">
        <f>IFERROR(VLOOKUP(A15,'[1]For Report Q-2 '!$A$2:$AH$3476,27,0),"-")</f>
        <v>-</v>
      </c>
      <c r="AB15" s="1" t="str">
        <f>IFERROR(VLOOKUP(A15,'[1]For Report Q-2 '!$A$2:$AH$3476,28,0),"-")</f>
        <v>-</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v>
      </c>
      <c r="AI15" s="1" t="s">
        <v>1498</v>
      </c>
      <c r="AJ15" s="1" t="s">
        <v>1430</v>
      </c>
      <c r="AK15" s="1" t="s">
        <v>1554</v>
      </c>
    </row>
    <row r="16" spans="1:37" hidden="1"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t="str">
        <f>IFERROR(VLOOKUP(A16,'[1]For Report Q-2 '!$A$2:$T$3476,20,0),"-")</f>
        <v>-</v>
      </c>
      <c r="U16" s="55" t="str">
        <f>IFERROR(VLOOKUP(A16,'[1]For Report Q-2 '!$A$2:$U$3476,21,0),"-")</f>
        <v>-</v>
      </c>
      <c r="V16" s="2" t="str">
        <f>IFERROR(VLOOKUP(A16,'[1]For Report Q-2 '!$A$2:$V$3476,22,0),"-")</f>
        <v>-</v>
      </c>
      <c r="W16" s="1" t="str">
        <f>IFERROR(VLOOKUP(A16,'[1]For Report Q-2 '!$A$2:$W$3476,23,0),"-")</f>
        <v>-</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hidden="1"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t="str">
        <f>IFERROR(VLOOKUP(A17,'[1]For Report Q-2 '!$A$2:$T$3476,20,0),"-")</f>
        <v>-</v>
      </c>
      <c r="U17" s="55" t="str">
        <f>IFERROR(VLOOKUP(A17,'[1]For Report Q-2 '!$A$2:$U$3476,21,0),"-")</f>
        <v>-</v>
      </c>
      <c r="V17" s="2" t="str">
        <f>IFERROR(VLOOKUP(A17,'[1]For Report Q-2 '!$A$2:$V$3476,22,0),"-")</f>
        <v>-</v>
      </c>
      <c r="W17" s="1" t="str">
        <f>IFERROR(VLOOKUP(A17,'[1]For Report Q-2 '!$A$2:$W$3476,23,0),"-")</f>
        <v>-</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hidden="1"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t="str">
        <f>IFERROR(VLOOKUP(A18,'[1]For Report Q-2 '!$A$2:$T$3476,20,0),"-")</f>
        <v>-</v>
      </c>
      <c r="U18" s="55" t="str">
        <f>IFERROR(VLOOKUP(A18,'[1]For Report Q-2 '!$A$2:$U$3476,21,0),"-")</f>
        <v>-</v>
      </c>
      <c r="V18" s="2" t="str">
        <f>IFERROR(VLOOKUP(A18,'[1]For Report Q-2 '!$A$2:$V$3476,22,0),"-")</f>
        <v>-</v>
      </c>
      <c r="W18" s="1" t="str">
        <f>IFERROR(VLOOKUP(A18,'[1]For Report Q-2 '!$A$2:$W$3476,23,0),"-")</f>
        <v>-</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hidden="1"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t="str">
        <f>IFERROR(VLOOKUP(A19,'[1]For Report Q-2 '!$A$2:$T$3476,20,0),"-")</f>
        <v>-</v>
      </c>
      <c r="U19" s="55" t="str">
        <f>IFERROR(VLOOKUP(A19,'[1]For Report Q-2 '!$A$2:$U$3476,21,0),"-")</f>
        <v>-</v>
      </c>
      <c r="V19" s="2" t="str">
        <f>IFERROR(VLOOKUP(A19,'[1]For Report Q-2 '!$A$2:$V$3476,22,0),"-")</f>
        <v>-</v>
      </c>
      <c r="W19" s="1" t="str">
        <f>IFERROR(VLOOKUP(A19,'[1]For Report Q-2 '!$A$2:$W$3476,23,0),"-")</f>
        <v>-</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hidden="1"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t="str">
        <f>IFERROR(VLOOKUP(A20,'[1]For Report Q-2 '!$A$2:$T$3476,20,0),"-")</f>
        <v>-</v>
      </c>
      <c r="U20" s="55" t="str">
        <f>IFERROR(VLOOKUP(A20,'[1]For Report Q-2 '!$A$2:$U$3476,21,0),"-")</f>
        <v>-</v>
      </c>
      <c r="V20" s="2" t="str">
        <f>IFERROR(VLOOKUP(A20,'[1]For Report Q-2 '!$A$2:$V$3476,22,0),"-")</f>
        <v>-</v>
      </c>
      <c r="W20" s="1" t="str">
        <f>IFERROR(VLOOKUP(A20,'[1]For Report Q-2 '!$A$2:$W$3476,23,0),"-")</f>
        <v>-</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hidden="1"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t="str">
        <f>IFERROR(VLOOKUP(A21,'[1]For Report Q-2 '!$A$2:$T$3476,20,0),"-")</f>
        <v>-</v>
      </c>
      <c r="U21" s="55" t="str">
        <f>IFERROR(VLOOKUP(A21,'[1]For Report Q-2 '!$A$2:$U$3476,21,0),"-")</f>
        <v>-</v>
      </c>
      <c r="V21" s="2" t="str">
        <f>IFERROR(VLOOKUP(A21,'[1]For Report Q-2 '!$A$2:$V$3476,22,0),"-")</f>
        <v>-</v>
      </c>
      <c r="W21" s="1" t="str">
        <f>IFERROR(VLOOKUP(A21,'[1]For Report Q-2 '!$A$2:$W$3476,23,0),"-")</f>
        <v>-</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hidden="1"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t="str">
        <f>IFERROR(VLOOKUP(A22,'[1]For Report Q-2 '!$A$2:$T$3476,20,0),"-")</f>
        <v>-</v>
      </c>
      <c r="U22" s="55" t="str">
        <f>IFERROR(VLOOKUP(A22,'[1]For Report Q-2 '!$A$2:$U$3476,21,0),"-")</f>
        <v>-</v>
      </c>
      <c r="V22" s="2" t="str">
        <f>IFERROR(VLOOKUP(A22,'[1]For Report Q-2 '!$A$2:$V$3476,22,0),"-")</f>
        <v>-</v>
      </c>
      <c r="W22" s="1" t="str">
        <f>IFERROR(VLOOKUP(A22,'[1]For Report Q-2 '!$A$2:$W$3476,23,0),"-")</f>
        <v>-</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hidden="1"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t="str">
        <f>IFERROR(VLOOKUP(A23,'[1]For Report Q-2 '!$A$2:$T$3476,20,0),"-")</f>
        <v>-</v>
      </c>
      <c r="U23" s="55" t="str">
        <f>IFERROR(VLOOKUP(A23,'[1]For Report Q-2 '!$A$2:$U$3476,21,0),"-")</f>
        <v>-</v>
      </c>
      <c r="V23" s="2" t="str">
        <f>IFERROR(VLOOKUP(A23,'[1]For Report Q-2 '!$A$2:$V$3476,22,0),"-")</f>
        <v>-</v>
      </c>
      <c r="W23" s="1" t="str">
        <f>IFERROR(VLOOKUP(A23,'[1]For Report Q-2 '!$A$2:$W$3476,23,0),"-")</f>
        <v>-</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hidden="1"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t="str">
        <f>IFERROR(VLOOKUP(A24,'[1]For Report Q-2 '!$A$2:$T$3476,20,0),"-")</f>
        <v>-</v>
      </c>
      <c r="U24" s="55" t="str">
        <f>IFERROR(VLOOKUP(A24,'[1]For Report Q-2 '!$A$2:$U$3476,21,0),"-")</f>
        <v>-</v>
      </c>
      <c r="V24" s="2" t="str">
        <f>IFERROR(VLOOKUP(A24,'[1]For Report Q-2 '!$A$2:$V$3476,22,0),"-")</f>
        <v>-</v>
      </c>
      <c r="W24" s="1" t="str">
        <f>IFERROR(VLOOKUP(A24,'[1]For Report Q-2 '!$A$2:$W$3476,23,0),"-")</f>
        <v>-</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hidden="1"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t="str">
        <f>IFERROR(VLOOKUP(A25,'[1]For Report Q-2 '!$A$2:$T$3476,20,0),"-")</f>
        <v>-</v>
      </c>
      <c r="U25" s="55" t="str">
        <f>IFERROR(VLOOKUP(A25,'[1]For Report Q-2 '!$A$2:$U$3476,21,0),"-")</f>
        <v>-</v>
      </c>
      <c r="V25" s="2" t="str">
        <f>IFERROR(VLOOKUP(A25,'[1]For Report Q-2 '!$A$2:$V$3476,22,0),"-")</f>
        <v>-</v>
      </c>
      <c r="W25" s="1" t="str">
        <f>IFERROR(VLOOKUP(A25,'[1]For Report Q-2 '!$A$2:$W$3476,23,0),"-")</f>
        <v>-</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hidden="1"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t="str">
        <f>IFERROR(VLOOKUP(A26,'[1]For Report Q-2 '!$A$2:$T$3476,20,0),"-")</f>
        <v>-</v>
      </c>
      <c r="U26" s="55" t="str">
        <f>IFERROR(VLOOKUP(A26,'[1]For Report Q-2 '!$A$2:$U$3476,21,0),"-")</f>
        <v>-</v>
      </c>
      <c r="V26" s="2" t="str">
        <f>IFERROR(VLOOKUP(A26,'[1]For Report Q-2 '!$A$2:$V$3476,22,0),"-")</f>
        <v>-</v>
      </c>
      <c r="W26" s="1" t="str">
        <f>IFERROR(VLOOKUP(A26,'[1]For Report Q-2 '!$A$2:$W$3476,23,0),"-")</f>
        <v>-</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hidden="1"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t="str">
        <f>IFERROR(VLOOKUP(A27,'[1]For Report Q-2 '!$A$2:$T$3476,20,0),"-")</f>
        <v>-</v>
      </c>
      <c r="U27" s="55" t="str">
        <f>IFERROR(VLOOKUP(A27,'[1]For Report Q-2 '!$A$2:$U$3476,21,0),"-")</f>
        <v>-</v>
      </c>
      <c r="V27" s="2" t="str">
        <f>IFERROR(VLOOKUP(A27,'[1]For Report Q-2 '!$A$2:$V$3476,22,0),"-")</f>
        <v>-</v>
      </c>
      <c r="W27" s="1" t="str">
        <f>IFERROR(VLOOKUP(A27,'[1]For Report Q-2 '!$A$2:$W$3476,23,0),"-")</f>
        <v>-</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hidden="1"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t="str">
        <f>IFERROR(VLOOKUP(A28,'[1]For Report Q-2 '!$A$2:$T$3476,20,0),"-")</f>
        <v>-</v>
      </c>
      <c r="U28" s="55" t="str">
        <f>IFERROR(VLOOKUP(A28,'[1]For Report Q-2 '!$A$2:$U$3476,21,0),"-")</f>
        <v>-</v>
      </c>
      <c r="V28" s="2" t="str">
        <f>IFERROR(VLOOKUP(A28,'[1]For Report Q-2 '!$A$2:$V$3476,22,0),"-")</f>
        <v>-</v>
      </c>
      <c r="W28" s="1" t="str">
        <f>IFERROR(VLOOKUP(A28,'[1]For Report Q-2 '!$A$2:$W$3476,23,0),"-")</f>
        <v>-</v>
      </c>
      <c r="X28" s="1"/>
      <c r="Y28" s="1"/>
      <c r="Z28" s="2" t="str">
        <f>IFERROR(VLOOKUP(A28,'[1]For Report Q-2 '!$A$2:$Z$3476,26,0),"-")</f>
        <v>-</v>
      </c>
      <c r="AA28" s="1" t="str">
        <f>IFERROR(VLOOKUP(A28,'[1]For Report Q-2 '!$A$2:$AH$3476,27,0),"-")</f>
        <v>-</v>
      </c>
      <c r="AB28" s="1" t="str">
        <f>IFERROR(VLOOKUP(A28,'[1]For Report Q-2 '!$A$2:$AH$3476,28,0),"-")</f>
        <v>-</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v>
      </c>
      <c r="AI28" s="1" t="s">
        <v>1499</v>
      </c>
      <c r="AJ28" s="1" t="s">
        <v>1430</v>
      </c>
      <c r="AK28" s="1" t="s">
        <v>1554</v>
      </c>
    </row>
    <row r="29" spans="1:37" hidden="1"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t="str">
        <f>IFERROR(VLOOKUP(A29,'[1]For Report Q-2 '!$A$2:$T$3476,20,0),"-")</f>
        <v>-</v>
      </c>
      <c r="U29" s="55" t="str">
        <f>IFERROR(VLOOKUP(A29,'[1]For Report Q-2 '!$A$2:$U$3476,21,0),"-")</f>
        <v>-</v>
      </c>
      <c r="V29" s="2" t="str">
        <f>IFERROR(VLOOKUP(A29,'[1]For Report Q-2 '!$A$2:$V$3476,22,0),"-")</f>
        <v>-</v>
      </c>
      <c r="W29" s="1" t="str">
        <f>IFERROR(VLOOKUP(A29,'[1]For Report Q-2 '!$A$2:$W$3476,23,0),"-")</f>
        <v>-</v>
      </c>
      <c r="X29" s="1"/>
      <c r="Y29" s="1"/>
      <c r="Z29" s="2" t="str">
        <f>IFERROR(VLOOKUP(A29,'[1]For Report Q-2 '!$A$2:$Z$3476,26,0),"-")</f>
        <v>-</v>
      </c>
      <c r="AA29" s="1" t="str">
        <f>IFERROR(VLOOKUP(A29,'[1]For Report Q-2 '!$A$2:$AH$3476,27,0),"-")</f>
        <v>-</v>
      </c>
      <c r="AB29" s="1" t="str">
        <f>IFERROR(VLOOKUP(A29,'[1]For Report Q-2 '!$A$2:$AH$3476,28,0),"-")</f>
        <v>-</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v>
      </c>
      <c r="AI29" s="1" t="s">
        <v>1499</v>
      </c>
      <c r="AJ29" s="1" t="s">
        <v>1430</v>
      </c>
      <c r="AK29" s="1" t="s">
        <v>1552</v>
      </c>
    </row>
    <row r="30" spans="1:37" hidden="1"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t="str">
        <f>IFERROR(VLOOKUP(A30,'[1]For Report Q-2 '!$A$2:$T$3476,20,0),"-")</f>
        <v>-</v>
      </c>
      <c r="U30" s="55" t="str">
        <f>IFERROR(VLOOKUP(A30,'[1]For Report Q-2 '!$A$2:$U$3476,21,0),"-")</f>
        <v>-</v>
      </c>
      <c r="V30" s="2" t="str">
        <f>IFERROR(VLOOKUP(A30,'[1]For Report Q-2 '!$A$2:$V$3476,22,0),"-")</f>
        <v>-</v>
      </c>
      <c r="W30" s="1" t="str">
        <f>IFERROR(VLOOKUP(A30,'[1]For Report Q-2 '!$A$2:$W$3476,23,0),"-")</f>
        <v>-</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hidden="1"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t="str">
        <f>IFERROR(VLOOKUP(A31,'[1]For Report Q-2 '!$A$2:$T$3476,20,0),"-")</f>
        <v>-</v>
      </c>
      <c r="U31" s="55" t="str">
        <f>IFERROR(VLOOKUP(A31,'[1]For Report Q-2 '!$A$2:$U$3476,21,0),"-")</f>
        <v>-</v>
      </c>
      <c r="V31" s="2" t="str">
        <f>IFERROR(VLOOKUP(A31,'[1]For Report Q-2 '!$A$2:$V$3476,22,0),"-")</f>
        <v>-</v>
      </c>
      <c r="W31" s="1" t="str">
        <f>IFERROR(VLOOKUP(A31,'[1]For Report Q-2 '!$A$2:$W$3476,23,0),"-")</f>
        <v>-</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hidden="1"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t="str">
        <f>IFERROR(VLOOKUP(A32,'[1]For Report Q-2 '!$A$2:$T$3476,20,0),"-")</f>
        <v>-</v>
      </c>
      <c r="U32" s="55" t="str">
        <f>IFERROR(VLOOKUP(A32,'[1]For Report Q-2 '!$A$2:$U$3476,21,0),"-")</f>
        <v>-</v>
      </c>
      <c r="V32" s="2" t="str">
        <f>IFERROR(VLOOKUP(A32,'[1]For Report Q-2 '!$A$2:$V$3476,22,0),"-")</f>
        <v>-</v>
      </c>
      <c r="W32" s="1" t="str">
        <f>IFERROR(VLOOKUP(A32,'[1]For Report Q-2 '!$A$2:$W$3476,23,0),"-")</f>
        <v>-</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hidden="1"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t="str">
        <f>IFERROR(VLOOKUP(A33,'[1]For Report Q-2 '!$A$2:$T$3476,20,0),"-")</f>
        <v>-</v>
      </c>
      <c r="U33" s="55" t="str">
        <f>IFERROR(VLOOKUP(A33,'[1]For Report Q-2 '!$A$2:$U$3476,21,0),"-")</f>
        <v>-</v>
      </c>
      <c r="V33" s="2" t="str">
        <f>IFERROR(VLOOKUP(A33,'[1]For Report Q-2 '!$A$2:$V$3476,22,0),"-")</f>
        <v>-</v>
      </c>
      <c r="W33" s="1" t="str">
        <f>IFERROR(VLOOKUP(A33,'[1]For Report Q-2 '!$A$2:$W$3476,23,0),"-")</f>
        <v>-</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hidden="1"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t="str">
        <f>IFERROR(VLOOKUP(A34,'[1]For Report Q-2 '!$A$2:$T$3476,20,0),"-")</f>
        <v>-</v>
      </c>
      <c r="U34" s="55" t="str">
        <f>IFERROR(VLOOKUP(A34,'[1]For Report Q-2 '!$A$2:$U$3476,21,0),"-")</f>
        <v>-</v>
      </c>
      <c r="V34" s="2" t="str">
        <f>IFERROR(VLOOKUP(A34,'[1]For Report Q-2 '!$A$2:$V$3476,22,0),"-")</f>
        <v>-</v>
      </c>
      <c r="W34" s="1" t="str">
        <f>IFERROR(VLOOKUP(A34,'[1]For Report Q-2 '!$A$2:$W$3476,23,0),"-")</f>
        <v>-</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hidden="1"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t="str">
        <f>IFERROR(VLOOKUP(A35,'[1]For Report Q-2 '!$A$2:$T$3476,20,0),"-")</f>
        <v>-</v>
      </c>
      <c r="U35" s="55" t="str">
        <f>IFERROR(VLOOKUP(A35,'[1]For Report Q-2 '!$A$2:$U$3476,21,0),"-")</f>
        <v>-</v>
      </c>
      <c r="V35" s="2" t="str">
        <f>IFERROR(VLOOKUP(A35,'[1]For Report Q-2 '!$A$2:$V$3476,22,0),"-")</f>
        <v>-</v>
      </c>
      <c r="W35" s="1" t="str">
        <f>IFERROR(VLOOKUP(A35,'[1]For Report Q-2 '!$A$2:$W$3476,23,0),"-")</f>
        <v>-</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hidden="1"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t="str">
        <f>IFERROR(VLOOKUP(A36,'[1]For Report Q-2 '!$A$2:$T$3476,20,0),"-")</f>
        <v>-</v>
      </c>
      <c r="U36" s="55" t="str">
        <f>IFERROR(VLOOKUP(A36,'[1]For Report Q-2 '!$A$2:$U$3476,21,0),"-")</f>
        <v>-</v>
      </c>
      <c r="V36" s="2" t="str">
        <f>IFERROR(VLOOKUP(A36,'[1]For Report Q-2 '!$A$2:$V$3476,22,0),"-")</f>
        <v>-</v>
      </c>
      <c r="W36" s="1" t="str">
        <f>IFERROR(VLOOKUP(A36,'[1]For Report Q-2 '!$A$2:$W$3476,23,0),"-")</f>
        <v>-</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hidden="1"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t="str">
        <f>IFERROR(VLOOKUP(A37,'[1]For Report Q-2 '!$A$2:$T$3476,20,0),"-")</f>
        <v>-</v>
      </c>
      <c r="U37" s="55" t="str">
        <f>IFERROR(VLOOKUP(A37,'[1]For Report Q-2 '!$A$2:$U$3476,21,0),"-")</f>
        <v>-</v>
      </c>
      <c r="V37" s="2" t="str">
        <f>IFERROR(VLOOKUP(A37,'[1]For Report Q-2 '!$A$2:$V$3476,22,0),"-")</f>
        <v>-</v>
      </c>
      <c r="W37" s="1" t="str">
        <f>IFERROR(VLOOKUP(A37,'[1]For Report Q-2 '!$A$2:$W$3476,23,0),"-")</f>
        <v>-</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hidden="1"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t="str">
        <f>IFERROR(VLOOKUP(A38,'[1]For Report Q-2 '!$A$2:$T$3476,20,0),"-")</f>
        <v>-</v>
      </c>
      <c r="U38" s="55" t="str">
        <f>IFERROR(VLOOKUP(A38,'[1]For Report Q-2 '!$A$2:$U$3476,21,0),"-")</f>
        <v>-</v>
      </c>
      <c r="V38" s="2" t="str">
        <f>IFERROR(VLOOKUP(A38,'[1]For Report Q-2 '!$A$2:$V$3476,22,0),"-")</f>
        <v>-</v>
      </c>
      <c r="W38" s="1" t="str">
        <f>IFERROR(VLOOKUP(A38,'[1]For Report Q-2 '!$A$2:$W$3476,23,0),"-")</f>
        <v>-</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hidden="1"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t="str">
        <f>IFERROR(VLOOKUP(A39,'[1]For Report Q-2 '!$A$2:$T$3476,20,0),"-")</f>
        <v>-</v>
      </c>
      <c r="U39" s="55" t="str">
        <f>IFERROR(VLOOKUP(A39,'[1]For Report Q-2 '!$A$2:$U$3476,21,0),"-")</f>
        <v>-</v>
      </c>
      <c r="V39" s="2" t="str">
        <f>IFERROR(VLOOKUP(A39,'[1]For Report Q-2 '!$A$2:$V$3476,22,0),"-")</f>
        <v>-</v>
      </c>
      <c r="W39" s="1" t="str">
        <f>IFERROR(VLOOKUP(A39,'[1]For Report Q-2 '!$A$2:$W$3476,23,0),"-")</f>
        <v>-</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hidden="1"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t="str">
        <f>IFERROR(VLOOKUP(A40,'[1]For Report Q-2 '!$A$2:$T$3476,20,0),"-")</f>
        <v>-</v>
      </c>
      <c r="U40" s="55" t="str">
        <f>IFERROR(VLOOKUP(A40,'[1]For Report Q-2 '!$A$2:$U$3476,21,0),"-")</f>
        <v>-</v>
      </c>
      <c r="V40" s="2" t="str">
        <f>IFERROR(VLOOKUP(A40,'[1]For Report Q-2 '!$A$2:$V$3476,22,0),"-")</f>
        <v>-</v>
      </c>
      <c r="W40" s="1" t="str">
        <f>IFERROR(VLOOKUP(A40,'[1]For Report Q-2 '!$A$2:$W$3476,23,0),"-")</f>
        <v>-</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hidden="1"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t="str">
        <f>IFERROR(VLOOKUP(A41,'[1]For Report Q-2 '!$A$2:$T$3476,20,0),"-")</f>
        <v>-</v>
      </c>
      <c r="U41" s="55" t="str">
        <f>IFERROR(VLOOKUP(A41,'[1]For Report Q-2 '!$A$2:$U$3476,21,0),"-")</f>
        <v>-</v>
      </c>
      <c r="V41" s="2" t="str">
        <f>IFERROR(VLOOKUP(A41,'[1]For Report Q-2 '!$A$2:$V$3476,22,0),"-")</f>
        <v>-</v>
      </c>
      <c r="W41" s="1" t="str">
        <f>IFERROR(VLOOKUP(A41,'[1]For Report Q-2 '!$A$2:$W$3476,23,0),"-")</f>
        <v>-</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hidden="1"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t="str">
        <f>IFERROR(VLOOKUP(A42,'[1]For Report Q-2 '!$A$2:$T$3476,20,0),"-")</f>
        <v>-</v>
      </c>
      <c r="U42" s="55" t="str">
        <f>IFERROR(VLOOKUP(A42,'[1]For Report Q-2 '!$A$2:$U$3476,21,0),"-")</f>
        <v>-</v>
      </c>
      <c r="V42" s="2" t="str">
        <f>IFERROR(VLOOKUP(A42,'[1]For Report Q-2 '!$A$2:$V$3476,22,0),"-")</f>
        <v>-</v>
      </c>
      <c r="W42" s="1" t="str">
        <f>IFERROR(VLOOKUP(A42,'[1]For Report Q-2 '!$A$2:$W$3476,23,0),"-")</f>
        <v>-</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hidden="1"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t="str">
        <f>IFERROR(VLOOKUP(A43,'[1]For Report Q-2 '!$A$2:$T$3476,20,0),"-")</f>
        <v>-</v>
      </c>
      <c r="U43" s="55" t="str">
        <f>IFERROR(VLOOKUP(A43,'[1]For Report Q-2 '!$A$2:$U$3476,21,0),"-")</f>
        <v>-</v>
      </c>
      <c r="V43" s="2" t="str">
        <f>IFERROR(VLOOKUP(A43,'[1]For Report Q-2 '!$A$2:$V$3476,22,0),"-")</f>
        <v>-</v>
      </c>
      <c r="W43" s="1" t="str">
        <f>IFERROR(VLOOKUP(A43,'[1]For Report Q-2 '!$A$2:$W$3476,23,0),"-")</f>
        <v>-</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hidden="1"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t="str">
        <f>IFERROR(VLOOKUP(A44,'[1]For Report Q-2 '!$A$2:$T$3476,20,0),"-")</f>
        <v>-</v>
      </c>
      <c r="U44" s="55" t="str">
        <f>IFERROR(VLOOKUP(A44,'[1]For Report Q-2 '!$A$2:$U$3476,21,0),"-")</f>
        <v>-</v>
      </c>
      <c r="V44" s="2" t="str">
        <f>IFERROR(VLOOKUP(A44,'[1]For Report Q-2 '!$A$2:$V$3476,22,0),"-")</f>
        <v>-</v>
      </c>
      <c r="W44" s="1" t="str">
        <f>IFERROR(VLOOKUP(A44,'[1]For Report Q-2 '!$A$2:$W$3476,23,0),"-")</f>
        <v>-</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hidden="1"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t="str">
        <f>IFERROR(VLOOKUP(A45,'[1]For Report Q-2 '!$A$2:$T$3476,20,0),"-")</f>
        <v>-</v>
      </c>
      <c r="U45" s="55" t="str">
        <f>IFERROR(VLOOKUP(A45,'[1]For Report Q-2 '!$A$2:$U$3476,21,0),"-")</f>
        <v>-</v>
      </c>
      <c r="V45" s="2" t="str">
        <f>IFERROR(VLOOKUP(A45,'[1]For Report Q-2 '!$A$2:$V$3476,22,0),"-")</f>
        <v>-</v>
      </c>
      <c r="W45" s="1" t="str">
        <f>IFERROR(VLOOKUP(A45,'[1]For Report Q-2 '!$A$2:$W$3476,23,0),"-")</f>
        <v>-</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hidden="1"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t="str">
        <f>IFERROR(VLOOKUP(A46,'[1]For Report Q-2 '!$A$2:$T$3476,20,0),"-")</f>
        <v>-</v>
      </c>
      <c r="U46" s="55" t="str">
        <f>IFERROR(VLOOKUP(A46,'[1]For Report Q-2 '!$A$2:$U$3476,21,0),"-")</f>
        <v>-</v>
      </c>
      <c r="V46" s="2" t="str">
        <f>IFERROR(VLOOKUP(A46,'[1]For Report Q-2 '!$A$2:$V$3476,22,0),"-")</f>
        <v>-</v>
      </c>
      <c r="W46" s="1" t="str">
        <f>IFERROR(VLOOKUP(A46,'[1]For Report Q-2 '!$A$2:$W$3476,23,0),"-")</f>
        <v>-</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t="str">
        <f>IFERROR(VLOOKUP(A47,'[1]For Report Q-2 '!$A$2:$T$3476,20,0),"-")</f>
        <v>-</v>
      </c>
      <c r="U47" s="55" t="str">
        <f>IFERROR(VLOOKUP(A47,'[1]For Report Q-2 '!$A$2:$U$3476,21,0),"-")</f>
        <v>-</v>
      </c>
      <c r="V47" s="2" t="str">
        <f>IFERROR(VLOOKUP(A47,'[1]For Report Q-2 '!$A$2:$V$3476,22,0),"-")</f>
        <v>-</v>
      </c>
      <c r="W47" s="1" t="str">
        <f>IFERROR(VLOOKUP(A47,'[1]For Report Q-2 '!$A$2:$W$3476,23,0),"-")</f>
        <v>-</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t="str">
        <f>IFERROR(VLOOKUP(A47,'[1]For Report Q-2 '!$A$2:$AH$3476,30,0),"-")</f>
        <v>-</v>
      </c>
      <c r="AE47" s="1" t="str">
        <f>IFERROR(VLOOKUP(A47,'[1]For Report Q-2 '!$A$2:$AH$3476,31,0),"-")</f>
        <v>-</v>
      </c>
      <c r="AF47" s="1" t="str">
        <f>IFERROR(VLOOKUP(A47,'[1]For Report Q-2 '!$A$2:$AH$3476,32,0),"-")</f>
        <v>-</v>
      </c>
      <c r="AG47" s="2" t="str">
        <f>IFERROR(VLOOKUP(A47,'[1]For Report Q-2 '!$A$2:$AH$3476,33,0),"-")</f>
        <v>-</v>
      </c>
      <c r="AH47" s="1" t="str">
        <f t="shared" si="0"/>
        <v>--</v>
      </c>
      <c r="AI47" t="e">
        <v>#N/A</v>
      </c>
      <c r="AJ47" t="e">
        <v>#N/A</v>
      </c>
      <c r="AK47" t="e">
        <v>#N/A</v>
      </c>
    </row>
    <row r="48" spans="1:37" hidden="1"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t="str">
        <f>IFERROR(VLOOKUP(A48,'[1]For Report Q-2 '!$A$2:$T$3476,20,0),"-")</f>
        <v>-</v>
      </c>
      <c r="U48" s="55" t="str">
        <f>IFERROR(VLOOKUP(A48,'[1]For Report Q-2 '!$A$2:$U$3476,21,0),"-")</f>
        <v>-</v>
      </c>
      <c r="V48" s="2" t="str">
        <f>IFERROR(VLOOKUP(A48,'[1]For Report Q-2 '!$A$2:$V$3476,22,0),"-")</f>
        <v>-</v>
      </c>
      <c r="W48" s="1" t="str">
        <f>IFERROR(VLOOKUP(A48,'[1]For Report Q-2 '!$A$2:$W$3476,23,0),"-")</f>
        <v>-</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hidden="1"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t="str">
        <f>IFERROR(VLOOKUP(A49,'[1]For Report Q-2 '!$A$2:$T$3476,20,0),"-")</f>
        <v>-</v>
      </c>
      <c r="U49" s="55" t="str">
        <f>IFERROR(VLOOKUP(A49,'[1]For Report Q-2 '!$A$2:$U$3476,21,0),"-")</f>
        <v>-</v>
      </c>
      <c r="V49" s="2" t="str">
        <f>IFERROR(VLOOKUP(A49,'[1]For Report Q-2 '!$A$2:$V$3476,22,0),"-")</f>
        <v>-</v>
      </c>
      <c r="W49" s="1" t="str">
        <f>IFERROR(VLOOKUP(A49,'[1]For Report Q-2 '!$A$2:$W$3476,23,0),"-")</f>
        <v>-</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hidden="1"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t="str">
        <f>IFERROR(VLOOKUP(A50,'[1]For Report Q-2 '!$A$2:$T$3476,20,0),"-")</f>
        <v>-</v>
      </c>
      <c r="U50" s="55" t="str">
        <f>IFERROR(VLOOKUP(A50,'[1]For Report Q-2 '!$A$2:$U$3476,21,0),"-")</f>
        <v>-</v>
      </c>
      <c r="V50" s="2" t="str">
        <f>IFERROR(VLOOKUP(A50,'[1]For Report Q-2 '!$A$2:$V$3476,22,0),"-")</f>
        <v>-</v>
      </c>
      <c r="W50" s="1" t="str">
        <f>IFERROR(VLOOKUP(A50,'[1]For Report Q-2 '!$A$2:$W$3476,23,0),"-")</f>
        <v>-</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hidden="1"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t="str">
        <f>IFERROR(VLOOKUP(A51,'[1]For Report Q-2 '!$A$2:$T$3476,20,0),"-")</f>
        <v>-</v>
      </c>
      <c r="U51" s="55" t="str">
        <f>IFERROR(VLOOKUP(A51,'[1]For Report Q-2 '!$A$2:$U$3476,21,0),"-")</f>
        <v>-</v>
      </c>
      <c r="V51" s="2" t="str">
        <f>IFERROR(VLOOKUP(A51,'[1]For Report Q-2 '!$A$2:$V$3476,22,0),"-")</f>
        <v>-</v>
      </c>
      <c r="W51" s="1" t="str">
        <f>IFERROR(VLOOKUP(A51,'[1]For Report Q-2 '!$A$2:$W$3476,23,0),"-")</f>
        <v>-</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hidden="1"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t="str">
        <f>IFERROR(VLOOKUP(A52,'[1]For Report Q-2 '!$A$2:$T$3476,20,0),"-")</f>
        <v>-</v>
      </c>
      <c r="U52" s="55" t="str">
        <f>IFERROR(VLOOKUP(A52,'[1]For Report Q-2 '!$A$2:$U$3476,21,0),"-")</f>
        <v>-</v>
      </c>
      <c r="V52" s="2" t="str">
        <f>IFERROR(VLOOKUP(A52,'[1]For Report Q-2 '!$A$2:$V$3476,22,0),"-")</f>
        <v>-</v>
      </c>
      <c r="W52" s="1" t="str">
        <f>IFERROR(VLOOKUP(A52,'[1]For Report Q-2 '!$A$2:$W$3476,23,0),"-")</f>
        <v>-</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hidden="1"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t="str">
        <f>IFERROR(VLOOKUP(A53,'[1]For Report Q-2 '!$A$2:$T$3476,20,0),"-")</f>
        <v>-</v>
      </c>
      <c r="U53" s="55" t="str">
        <f>IFERROR(VLOOKUP(A53,'[1]For Report Q-2 '!$A$2:$U$3476,21,0),"-")</f>
        <v>-</v>
      </c>
      <c r="V53" s="2" t="str">
        <f>IFERROR(VLOOKUP(A53,'[1]For Report Q-2 '!$A$2:$V$3476,22,0),"-")</f>
        <v>-</v>
      </c>
      <c r="W53" s="1" t="str">
        <f>IFERROR(VLOOKUP(A53,'[1]For Report Q-2 '!$A$2:$W$3476,23,0),"-")</f>
        <v>-</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hidden="1"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t="str">
        <f>IFERROR(VLOOKUP(A54,'[1]For Report Q-2 '!$A$2:$T$3476,20,0),"-")</f>
        <v>-</v>
      </c>
      <c r="U54" s="55" t="str">
        <f>IFERROR(VLOOKUP(A54,'[1]For Report Q-2 '!$A$2:$U$3476,21,0),"-")</f>
        <v>-</v>
      </c>
      <c r="V54" s="2" t="str">
        <f>IFERROR(VLOOKUP(A54,'[1]For Report Q-2 '!$A$2:$V$3476,22,0),"-")</f>
        <v>-</v>
      </c>
      <c r="W54" s="1" t="str">
        <f>IFERROR(VLOOKUP(A54,'[1]For Report Q-2 '!$A$2:$W$3476,23,0),"-")</f>
        <v>-</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hidden="1"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t="str">
        <f>IFERROR(VLOOKUP(A55,'[1]For Report Q-2 '!$A$2:$T$3476,20,0),"-")</f>
        <v>-</v>
      </c>
      <c r="U55" s="55" t="str">
        <f>IFERROR(VLOOKUP(A55,'[1]For Report Q-2 '!$A$2:$U$3476,21,0),"-")</f>
        <v>-</v>
      </c>
      <c r="V55" s="2" t="str">
        <f>IFERROR(VLOOKUP(A55,'[1]For Report Q-2 '!$A$2:$V$3476,22,0),"-")</f>
        <v>-</v>
      </c>
      <c r="W55" s="1" t="str">
        <f>IFERROR(VLOOKUP(A55,'[1]For Report Q-2 '!$A$2:$W$3476,23,0),"-")</f>
        <v>-</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hidden="1"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t="str">
        <f>IFERROR(VLOOKUP(A56,'[1]For Report Q-2 '!$A$2:$T$3476,20,0),"-")</f>
        <v>-</v>
      </c>
      <c r="U56" s="55" t="str">
        <f>IFERROR(VLOOKUP(A56,'[1]For Report Q-2 '!$A$2:$U$3476,21,0),"-")</f>
        <v>-</v>
      </c>
      <c r="V56" s="2" t="str">
        <f>IFERROR(VLOOKUP(A56,'[1]For Report Q-2 '!$A$2:$V$3476,22,0),"-")</f>
        <v>-</v>
      </c>
      <c r="W56" s="1" t="str">
        <f>IFERROR(VLOOKUP(A56,'[1]For Report Q-2 '!$A$2:$W$3476,23,0),"-")</f>
        <v>-</v>
      </c>
      <c r="X56" s="1"/>
      <c r="Y56" s="1"/>
      <c r="Z56" s="2" t="str">
        <f>IFERROR(VLOOKUP(A56,'[1]For Report Q-2 '!$A$2:$Z$3476,26,0),"-")</f>
        <v>-</v>
      </c>
      <c r="AA56" s="1" t="str">
        <f>IFERROR(VLOOKUP(A56,'[1]For Report Q-2 '!$A$2:$AH$3476,27,0),"-")</f>
        <v>-</v>
      </c>
      <c r="AB56" s="1" t="str">
        <f>IFERROR(VLOOKUP(A56,'[1]For Report Q-2 '!$A$2:$AH$3476,28,0),"-")</f>
        <v>-</v>
      </c>
      <c r="AC56" s="2" t="str">
        <f>IFERROR(VLOOKUP(A56,'[1]For Report Q-2 '!$A$2:$AH$3476,29,0),"-")</f>
        <v>-</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v>
      </c>
      <c r="AI56" t="s">
        <v>1429</v>
      </c>
      <c r="AJ56" t="s">
        <v>1430</v>
      </c>
      <c r="AK56" s="1" t="s">
        <v>1552</v>
      </c>
    </row>
    <row r="57" spans="1:37" hidden="1"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t="str">
        <f>IFERROR(VLOOKUP(A57,'[1]For Report Q-2 '!$A$2:$T$3476,20,0),"-")</f>
        <v>-</v>
      </c>
      <c r="U57" s="55" t="str">
        <f>IFERROR(VLOOKUP(A57,'[1]For Report Q-2 '!$A$2:$U$3476,21,0),"-")</f>
        <v>-</v>
      </c>
      <c r="V57" s="2" t="str">
        <f>IFERROR(VLOOKUP(A57,'[1]For Report Q-2 '!$A$2:$V$3476,22,0),"-")</f>
        <v>-</v>
      </c>
      <c r="W57" s="1" t="str">
        <f>IFERROR(VLOOKUP(A57,'[1]For Report Q-2 '!$A$2:$W$3476,23,0),"-")</f>
        <v>-</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hidden="1"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t="str">
        <f>IFERROR(VLOOKUP(A58,'[1]For Report Q-2 '!$A$2:$T$3476,20,0),"-")</f>
        <v>-</v>
      </c>
      <c r="U58" s="55" t="str">
        <f>IFERROR(VLOOKUP(A58,'[1]For Report Q-2 '!$A$2:$U$3476,21,0),"-")</f>
        <v>-</v>
      </c>
      <c r="V58" s="2" t="str">
        <f>IFERROR(VLOOKUP(A58,'[1]For Report Q-2 '!$A$2:$V$3476,22,0),"-")</f>
        <v>-</v>
      </c>
      <c r="W58" s="1" t="str">
        <f>IFERROR(VLOOKUP(A58,'[1]For Report Q-2 '!$A$2:$W$3476,23,0),"-")</f>
        <v>-</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hidden="1"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t="str">
        <f>IFERROR(VLOOKUP(A59,'[1]For Report Q-2 '!$A$2:$T$3476,20,0),"-")</f>
        <v>-</v>
      </c>
      <c r="U59" s="55" t="str">
        <f>IFERROR(VLOOKUP(A59,'[1]For Report Q-2 '!$A$2:$U$3476,21,0),"-")</f>
        <v>-</v>
      </c>
      <c r="V59" s="2" t="str">
        <f>IFERROR(VLOOKUP(A59,'[1]For Report Q-2 '!$A$2:$V$3476,22,0),"-")</f>
        <v>-</v>
      </c>
      <c r="W59" s="1" t="str">
        <f>IFERROR(VLOOKUP(A59,'[1]For Report Q-2 '!$A$2:$W$3476,23,0),"-")</f>
        <v>-</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hidden="1"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t="str">
        <f>IFERROR(VLOOKUP(A60,'[1]For Report Q-2 '!$A$2:$T$3476,20,0),"-")</f>
        <v>-</v>
      </c>
      <c r="U60" s="55" t="str">
        <f>IFERROR(VLOOKUP(A60,'[1]For Report Q-2 '!$A$2:$U$3476,21,0),"-")</f>
        <v>-</v>
      </c>
      <c r="V60" s="2" t="str">
        <f>IFERROR(VLOOKUP(A60,'[1]For Report Q-2 '!$A$2:$V$3476,22,0),"-")</f>
        <v>-</v>
      </c>
      <c r="W60" s="1" t="str">
        <f>IFERROR(VLOOKUP(A60,'[1]For Report Q-2 '!$A$2:$W$3476,23,0),"-")</f>
        <v>-</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hidden="1"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t="str">
        <f>IFERROR(VLOOKUP(A61,'[1]For Report Q-2 '!$A$2:$T$3476,20,0),"-")</f>
        <v>-</v>
      </c>
      <c r="U61" s="55" t="str">
        <f>IFERROR(VLOOKUP(A61,'[1]For Report Q-2 '!$A$2:$U$3476,21,0),"-")</f>
        <v>-</v>
      </c>
      <c r="V61" s="2" t="str">
        <f>IFERROR(VLOOKUP(A61,'[1]For Report Q-2 '!$A$2:$V$3476,22,0),"-")</f>
        <v>-</v>
      </c>
      <c r="W61" s="1" t="str">
        <f>IFERROR(VLOOKUP(A61,'[1]For Report Q-2 '!$A$2:$W$3476,23,0),"-")</f>
        <v>-</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hidden="1"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t="str">
        <f>IFERROR(VLOOKUP(A62,'[1]For Report Q-2 '!$A$2:$T$3476,20,0),"-")</f>
        <v>-</v>
      </c>
      <c r="U62" s="55" t="str">
        <f>IFERROR(VLOOKUP(A62,'[1]For Report Q-2 '!$A$2:$U$3476,21,0),"-")</f>
        <v>-</v>
      </c>
      <c r="V62" s="2" t="str">
        <f>IFERROR(VLOOKUP(A62,'[1]For Report Q-2 '!$A$2:$V$3476,22,0),"-")</f>
        <v>-</v>
      </c>
      <c r="W62" s="1" t="str">
        <f>IFERROR(VLOOKUP(A62,'[1]For Report Q-2 '!$A$2:$W$3476,23,0),"-")</f>
        <v>-</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hidden="1"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t="str">
        <f>IFERROR(VLOOKUP(A63,'[1]For Report Q-2 '!$A$2:$T$3476,20,0),"-")</f>
        <v>-</v>
      </c>
      <c r="U63" s="55" t="str">
        <f>IFERROR(VLOOKUP(A63,'[1]For Report Q-2 '!$A$2:$U$3476,21,0),"-")</f>
        <v>-</v>
      </c>
      <c r="V63" s="2" t="str">
        <f>IFERROR(VLOOKUP(A63,'[1]For Report Q-2 '!$A$2:$V$3476,22,0),"-")</f>
        <v>-</v>
      </c>
      <c r="W63" s="1" t="str">
        <f>IFERROR(VLOOKUP(A63,'[1]For Report Q-2 '!$A$2:$W$3476,23,0),"-")</f>
        <v>-</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hidden="1"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t="str">
        <f>IFERROR(VLOOKUP(A64,'[1]For Report Q-2 '!$A$2:$T$3476,20,0),"-")</f>
        <v>-</v>
      </c>
      <c r="U64" s="55" t="str">
        <f>IFERROR(VLOOKUP(A64,'[1]For Report Q-2 '!$A$2:$U$3476,21,0),"-")</f>
        <v>-</v>
      </c>
      <c r="V64" s="2" t="str">
        <f>IFERROR(VLOOKUP(A64,'[1]For Report Q-2 '!$A$2:$V$3476,22,0),"-")</f>
        <v>-</v>
      </c>
      <c r="W64" s="1" t="str">
        <f>IFERROR(VLOOKUP(A64,'[1]For Report Q-2 '!$A$2:$W$3476,23,0),"-")</f>
        <v>-</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hidden="1"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t="str">
        <f>IFERROR(VLOOKUP(A65,'[1]For Report Q-2 '!$A$2:$T$3476,20,0),"-")</f>
        <v>-</v>
      </c>
      <c r="U65" s="55" t="str">
        <f>IFERROR(VLOOKUP(A65,'[1]For Report Q-2 '!$A$2:$U$3476,21,0),"-")</f>
        <v>-</v>
      </c>
      <c r="V65" s="2" t="str">
        <f>IFERROR(VLOOKUP(A65,'[1]For Report Q-2 '!$A$2:$V$3476,22,0),"-")</f>
        <v>-</v>
      </c>
      <c r="W65" s="1" t="str">
        <f>IFERROR(VLOOKUP(A65,'[1]For Report Q-2 '!$A$2:$W$3476,23,0),"-")</f>
        <v>-</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hidden="1"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t="str">
        <f>IFERROR(VLOOKUP(A66,'[1]For Report Q-2 '!$A$2:$T$3476,20,0),"-")</f>
        <v>-</v>
      </c>
      <c r="U66" s="55" t="str">
        <f>IFERROR(VLOOKUP(A66,'[1]For Report Q-2 '!$A$2:$U$3476,21,0),"-")</f>
        <v>-</v>
      </c>
      <c r="V66" s="2" t="str">
        <f>IFERROR(VLOOKUP(A66,'[1]For Report Q-2 '!$A$2:$V$3476,22,0),"-")</f>
        <v>-</v>
      </c>
      <c r="W66" s="1" t="str">
        <f>IFERROR(VLOOKUP(A66,'[1]For Report Q-2 '!$A$2:$W$3476,23,0),"-")</f>
        <v>-</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hidden="1"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t="str">
        <f>IFERROR(VLOOKUP(A67,'[1]For Report Q-2 '!$A$2:$T$3476,20,0),"-")</f>
        <v>-</v>
      </c>
      <c r="U67" s="55" t="str">
        <f>IFERROR(VLOOKUP(A67,'[1]For Report Q-2 '!$A$2:$U$3476,21,0),"-")</f>
        <v>-</v>
      </c>
      <c r="V67" s="2" t="str">
        <f>IFERROR(VLOOKUP(A67,'[1]For Report Q-2 '!$A$2:$V$3476,22,0),"-")</f>
        <v>-</v>
      </c>
      <c r="W67" s="1" t="str">
        <f>IFERROR(VLOOKUP(A67,'[1]For Report Q-2 '!$A$2:$W$3476,23,0),"-")</f>
        <v>-</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hidden="1"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t="str">
        <f>IFERROR(VLOOKUP(A68,'[1]For Report Q-2 '!$A$2:$T$3476,20,0),"-")</f>
        <v>-</v>
      </c>
      <c r="U68" s="55" t="str">
        <f>IFERROR(VLOOKUP(A68,'[1]For Report Q-2 '!$A$2:$U$3476,21,0),"-")</f>
        <v>-</v>
      </c>
      <c r="V68" s="2" t="str">
        <f>IFERROR(VLOOKUP(A68,'[1]For Report Q-2 '!$A$2:$V$3476,22,0),"-")</f>
        <v>-</v>
      </c>
      <c r="W68" s="1" t="str">
        <f>IFERROR(VLOOKUP(A68,'[1]For Report Q-2 '!$A$2:$W$3476,23,0),"-")</f>
        <v>-</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hidden="1"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t="str">
        <f>IFERROR(VLOOKUP(A69,'[1]For Report Q-2 '!$A$2:$T$3476,20,0),"-")</f>
        <v>-</v>
      </c>
      <c r="U69" s="55" t="str">
        <f>IFERROR(VLOOKUP(A69,'[1]For Report Q-2 '!$A$2:$U$3476,21,0),"-")</f>
        <v>-</v>
      </c>
      <c r="V69" s="2" t="str">
        <f>IFERROR(VLOOKUP(A69,'[1]For Report Q-2 '!$A$2:$V$3476,22,0),"-")</f>
        <v>-</v>
      </c>
      <c r="W69" s="1" t="str">
        <f>IFERROR(VLOOKUP(A69,'[1]For Report Q-2 '!$A$2:$W$3476,23,0),"-")</f>
        <v>-</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hidden="1"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t="str">
        <f>IFERROR(VLOOKUP(A70,'[1]For Report Q-2 '!$A$2:$T$3476,20,0),"-")</f>
        <v>-</v>
      </c>
      <c r="U70" s="55" t="str">
        <f>IFERROR(VLOOKUP(A70,'[1]For Report Q-2 '!$A$2:$U$3476,21,0),"-")</f>
        <v>-</v>
      </c>
      <c r="V70" s="2" t="str">
        <f>IFERROR(VLOOKUP(A70,'[1]For Report Q-2 '!$A$2:$V$3476,22,0),"-")</f>
        <v>-</v>
      </c>
      <c r="W70" s="1" t="str">
        <f>IFERROR(VLOOKUP(A70,'[1]For Report Q-2 '!$A$2:$W$3476,23,0),"-")</f>
        <v>-</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hidden="1"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t="str">
        <f>IFERROR(VLOOKUP(A71,'[1]For Report Q-2 '!$A$2:$T$3476,20,0),"-")</f>
        <v>-</v>
      </c>
      <c r="U71" s="55" t="str">
        <f>IFERROR(VLOOKUP(A71,'[1]For Report Q-2 '!$A$2:$U$3476,21,0),"-")</f>
        <v>-</v>
      </c>
      <c r="V71" s="2" t="str">
        <f>IFERROR(VLOOKUP(A71,'[1]For Report Q-2 '!$A$2:$V$3476,22,0),"-")</f>
        <v>-</v>
      </c>
      <c r="W71" s="1" t="str">
        <f>IFERROR(VLOOKUP(A71,'[1]For Report Q-2 '!$A$2:$W$3476,23,0),"-")</f>
        <v>-</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hidden="1"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t="str">
        <f>IFERROR(VLOOKUP(A72,'[1]For Report Q-2 '!$A$2:$T$3476,20,0),"-")</f>
        <v>-</v>
      </c>
      <c r="U72" s="55" t="str">
        <f>IFERROR(VLOOKUP(A72,'[1]For Report Q-2 '!$A$2:$U$3476,21,0),"-")</f>
        <v>-</v>
      </c>
      <c r="V72" s="2" t="str">
        <f>IFERROR(VLOOKUP(A72,'[1]For Report Q-2 '!$A$2:$V$3476,22,0),"-")</f>
        <v>-</v>
      </c>
      <c r="W72" s="1" t="str">
        <f>IFERROR(VLOOKUP(A72,'[1]For Report Q-2 '!$A$2:$W$3476,23,0),"-")</f>
        <v>-</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hidden="1"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t="str">
        <f>IFERROR(VLOOKUP(A73,'[1]For Report Q-2 '!$A$2:$T$3476,20,0),"-")</f>
        <v>-</v>
      </c>
      <c r="U73" s="55" t="str">
        <f>IFERROR(VLOOKUP(A73,'[1]For Report Q-2 '!$A$2:$U$3476,21,0),"-")</f>
        <v>-</v>
      </c>
      <c r="V73" s="2" t="str">
        <f>IFERROR(VLOOKUP(A73,'[1]For Report Q-2 '!$A$2:$V$3476,22,0),"-")</f>
        <v>-</v>
      </c>
      <c r="W73" s="1" t="str">
        <f>IFERROR(VLOOKUP(A73,'[1]For Report Q-2 '!$A$2:$W$3476,23,0),"-")</f>
        <v>-</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hidden="1"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t="str">
        <f>IFERROR(VLOOKUP(A74,'[1]For Report Q-2 '!$A$2:$T$3476,20,0),"-")</f>
        <v>-</v>
      </c>
      <c r="U74" s="55" t="str">
        <f>IFERROR(VLOOKUP(A74,'[1]For Report Q-2 '!$A$2:$U$3476,21,0),"-")</f>
        <v>-</v>
      </c>
      <c r="V74" s="2" t="str">
        <f>IFERROR(VLOOKUP(A74,'[1]For Report Q-2 '!$A$2:$V$3476,22,0),"-")</f>
        <v>-</v>
      </c>
      <c r="W74" s="1" t="str">
        <f>IFERROR(VLOOKUP(A74,'[1]For Report Q-2 '!$A$2:$W$3476,23,0),"-")</f>
        <v>-</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hidden="1"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t="str">
        <f>IFERROR(VLOOKUP(A75,'[1]For Report Q-2 '!$A$2:$T$3476,20,0),"-")</f>
        <v>-</v>
      </c>
      <c r="U75" s="55" t="str">
        <f>IFERROR(VLOOKUP(A75,'[1]For Report Q-2 '!$A$2:$U$3476,21,0),"-")</f>
        <v>-</v>
      </c>
      <c r="V75" s="2" t="str">
        <f>IFERROR(VLOOKUP(A75,'[1]For Report Q-2 '!$A$2:$V$3476,22,0),"-")</f>
        <v>-</v>
      </c>
      <c r="W75" s="1" t="str">
        <f>IFERROR(VLOOKUP(A75,'[1]For Report Q-2 '!$A$2:$W$3476,23,0),"-")</f>
        <v>-</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hidden="1"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t="str">
        <f>IFERROR(VLOOKUP(A76,'[1]For Report Q-2 '!$A$2:$T$3476,20,0),"-")</f>
        <v>-</v>
      </c>
      <c r="U76" s="55" t="str">
        <f>IFERROR(VLOOKUP(A76,'[1]For Report Q-2 '!$A$2:$U$3476,21,0),"-")</f>
        <v>-</v>
      </c>
      <c r="V76" s="2" t="str">
        <f>IFERROR(VLOOKUP(A76,'[1]For Report Q-2 '!$A$2:$V$3476,22,0),"-")</f>
        <v>-</v>
      </c>
      <c r="W76" s="1" t="str">
        <f>IFERROR(VLOOKUP(A76,'[1]For Report Q-2 '!$A$2:$W$3476,23,0),"-")</f>
        <v>-</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hidden="1"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t="str">
        <f>IFERROR(VLOOKUP(A77,'[1]For Report Q-2 '!$A$2:$T$3476,20,0),"-")</f>
        <v>-</v>
      </c>
      <c r="U77" s="55" t="str">
        <f>IFERROR(VLOOKUP(A77,'[1]For Report Q-2 '!$A$2:$U$3476,21,0),"-")</f>
        <v>-</v>
      </c>
      <c r="V77" s="2" t="str">
        <f>IFERROR(VLOOKUP(A77,'[1]For Report Q-2 '!$A$2:$V$3476,22,0),"-")</f>
        <v>-</v>
      </c>
      <c r="W77" s="1" t="str">
        <f>IFERROR(VLOOKUP(A77,'[1]For Report Q-2 '!$A$2:$W$3476,23,0),"-")</f>
        <v>-</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hidden="1"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t="str">
        <f>IFERROR(VLOOKUP(A78,'[1]For Report Q-2 '!$A$2:$T$3476,20,0),"-")</f>
        <v>-</v>
      </c>
      <c r="U78" s="55" t="str">
        <f>IFERROR(VLOOKUP(A78,'[1]For Report Q-2 '!$A$2:$U$3476,21,0),"-")</f>
        <v>-</v>
      </c>
      <c r="V78" s="2" t="str">
        <f>IFERROR(VLOOKUP(A78,'[1]For Report Q-2 '!$A$2:$V$3476,22,0),"-")</f>
        <v>-</v>
      </c>
      <c r="W78" s="1" t="str">
        <f>IFERROR(VLOOKUP(A78,'[1]For Report Q-2 '!$A$2:$W$3476,23,0),"-")</f>
        <v>-</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hidden="1"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t="str">
        <f>IFERROR(VLOOKUP(A79,'[1]For Report Q-2 '!$A$2:$T$3476,20,0),"-")</f>
        <v>-</v>
      </c>
      <c r="U79" s="55" t="str">
        <f>IFERROR(VLOOKUP(A79,'[1]For Report Q-2 '!$A$2:$U$3476,21,0),"-")</f>
        <v>-</v>
      </c>
      <c r="V79" s="2" t="str">
        <f>IFERROR(VLOOKUP(A79,'[1]For Report Q-2 '!$A$2:$V$3476,22,0),"-")</f>
        <v>-</v>
      </c>
      <c r="W79" s="1" t="str">
        <f>IFERROR(VLOOKUP(A79,'[1]For Report Q-2 '!$A$2:$W$3476,23,0),"-")</f>
        <v>-</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hidden="1"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t="str">
        <f>IFERROR(VLOOKUP(A80,'[1]For Report Q-2 '!$A$2:$T$3476,20,0),"-")</f>
        <v>-</v>
      </c>
      <c r="U80" s="55" t="str">
        <f>IFERROR(VLOOKUP(A80,'[1]For Report Q-2 '!$A$2:$U$3476,21,0),"-")</f>
        <v>-</v>
      </c>
      <c r="V80" s="2" t="str">
        <f>IFERROR(VLOOKUP(A80,'[1]For Report Q-2 '!$A$2:$V$3476,22,0),"-")</f>
        <v>-</v>
      </c>
      <c r="W80" s="1" t="str">
        <f>IFERROR(VLOOKUP(A80,'[1]For Report Q-2 '!$A$2:$W$3476,23,0),"-")</f>
        <v>-</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hidden="1"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t="str">
        <f>IFERROR(VLOOKUP(A81,'[1]For Report Q-2 '!$A$2:$T$3476,20,0),"-")</f>
        <v>-</v>
      </c>
      <c r="U81" s="55" t="str">
        <f>IFERROR(VLOOKUP(A81,'[1]For Report Q-2 '!$A$2:$U$3476,21,0),"-")</f>
        <v>-</v>
      </c>
      <c r="V81" s="2" t="str">
        <f>IFERROR(VLOOKUP(A81,'[1]For Report Q-2 '!$A$2:$V$3476,22,0),"-")</f>
        <v>-</v>
      </c>
      <c r="W81" s="1" t="str">
        <f>IFERROR(VLOOKUP(A81,'[1]For Report Q-2 '!$A$2:$W$3476,23,0),"-")</f>
        <v>-</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hidden="1"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t="str">
        <f>IFERROR(VLOOKUP(A82,'[1]For Report Q-2 '!$A$2:$T$3476,20,0),"-")</f>
        <v>-</v>
      </c>
      <c r="U82" s="55" t="str">
        <f>IFERROR(VLOOKUP(A82,'[1]For Report Q-2 '!$A$2:$U$3476,21,0),"-")</f>
        <v>-</v>
      </c>
      <c r="V82" s="2" t="str">
        <f>IFERROR(VLOOKUP(A82,'[1]For Report Q-2 '!$A$2:$V$3476,22,0),"-")</f>
        <v>-</v>
      </c>
      <c r="W82" s="1" t="str">
        <f>IFERROR(VLOOKUP(A82,'[1]For Report Q-2 '!$A$2:$W$3476,23,0),"-")</f>
        <v>-</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hidden="1"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t="str">
        <f>IFERROR(VLOOKUP(A83,'[1]For Report Q-2 '!$A$2:$T$3476,20,0),"-")</f>
        <v>-</v>
      </c>
      <c r="U83" s="55" t="str">
        <f>IFERROR(VLOOKUP(A83,'[1]For Report Q-2 '!$A$2:$U$3476,21,0),"-")</f>
        <v>-</v>
      </c>
      <c r="V83" s="2" t="str">
        <f>IFERROR(VLOOKUP(A83,'[1]For Report Q-2 '!$A$2:$V$3476,22,0),"-")</f>
        <v>-</v>
      </c>
      <c r="W83" s="1" t="str">
        <f>IFERROR(VLOOKUP(A83,'[1]For Report Q-2 '!$A$2:$W$3476,23,0),"-")</f>
        <v>-</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hidden="1"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t="str">
        <f>IFERROR(VLOOKUP(A84,'[1]For Report Q-2 '!$A$2:$T$3476,20,0),"-")</f>
        <v>-</v>
      </c>
      <c r="U84" s="55" t="str">
        <f>IFERROR(VLOOKUP(A84,'[1]For Report Q-2 '!$A$2:$U$3476,21,0),"-")</f>
        <v>-</v>
      </c>
      <c r="V84" s="2" t="str">
        <f>IFERROR(VLOOKUP(A84,'[1]For Report Q-2 '!$A$2:$V$3476,22,0),"-")</f>
        <v>-</v>
      </c>
      <c r="W84" s="1" t="str">
        <f>IFERROR(VLOOKUP(A84,'[1]For Report Q-2 '!$A$2:$W$3476,23,0),"-")</f>
        <v>-</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hidden="1"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t="str">
        <f>IFERROR(VLOOKUP(A85,'[1]For Report Q-2 '!$A$2:$T$3476,20,0),"-")</f>
        <v>-</v>
      </c>
      <c r="U85" s="55" t="str">
        <f>IFERROR(VLOOKUP(A85,'[1]For Report Q-2 '!$A$2:$U$3476,21,0),"-")</f>
        <v>-</v>
      </c>
      <c r="V85" s="2" t="str">
        <f>IFERROR(VLOOKUP(A85,'[1]For Report Q-2 '!$A$2:$V$3476,22,0),"-")</f>
        <v>-</v>
      </c>
      <c r="W85" s="1" t="str">
        <f>IFERROR(VLOOKUP(A85,'[1]For Report Q-2 '!$A$2:$W$3476,23,0),"-")</f>
        <v>-</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hidden="1"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t="str">
        <f>IFERROR(VLOOKUP(A86,'[1]For Report Q-2 '!$A$2:$T$3476,20,0),"-")</f>
        <v>-</v>
      </c>
      <c r="U86" s="55" t="str">
        <f>IFERROR(VLOOKUP(A86,'[1]For Report Q-2 '!$A$2:$U$3476,21,0),"-")</f>
        <v>-</v>
      </c>
      <c r="V86" s="2" t="str">
        <f>IFERROR(VLOOKUP(A86,'[1]For Report Q-2 '!$A$2:$V$3476,22,0),"-")</f>
        <v>-</v>
      </c>
      <c r="W86" s="1" t="str">
        <f>IFERROR(VLOOKUP(A86,'[1]For Report Q-2 '!$A$2:$W$3476,23,0),"-")</f>
        <v>-</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hidden="1"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t="str">
        <f>IFERROR(VLOOKUP(A87,'[1]For Report Q-2 '!$A$2:$T$3476,20,0),"-")</f>
        <v>-</v>
      </c>
      <c r="U87" s="55" t="str">
        <f>IFERROR(VLOOKUP(A87,'[1]For Report Q-2 '!$A$2:$U$3476,21,0),"-")</f>
        <v>-</v>
      </c>
      <c r="V87" s="2" t="str">
        <f>IFERROR(VLOOKUP(A87,'[1]For Report Q-2 '!$A$2:$V$3476,22,0),"-")</f>
        <v>-</v>
      </c>
      <c r="W87" s="1" t="str">
        <f>IFERROR(VLOOKUP(A87,'[1]For Report Q-2 '!$A$2:$W$3476,23,0),"-")</f>
        <v>-</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hidden="1"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t="str">
        <f>IFERROR(VLOOKUP(A88,'[1]For Report Q-2 '!$A$2:$T$3476,20,0),"-")</f>
        <v>-</v>
      </c>
      <c r="U88" s="55" t="str">
        <f>IFERROR(VLOOKUP(A88,'[1]For Report Q-2 '!$A$2:$U$3476,21,0),"-")</f>
        <v>-</v>
      </c>
      <c r="V88" s="2" t="str">
        <f>IFERROR(VLOOKUP(A88,'[1]For Report Q-2 '!$A$2:$V$3476,22,0),"-")</f>
        <v>-</v>
      </c>
      <c r="W88" s="1" t="str">
        <f>IFERROR(VLOOKUP(A88,'[1]For Report Q-2 '!$A$2:$W$3476,23,0),"-")</f>
        <v>-</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hidden="1"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t="str">
        <f>IFERROR(VLOOKUP(A89,'[1]For Report Q-2 '!$A$2:$T$3476,20,0),"-")</f>
        <v>-</v>
      </c>
      <c r="U89" s="55" t="str">
        <f>IFERROR(VLOOKUP(A89,'[1]For Report Q-2 '!$A$2:$U$3476,21,0),"-")</f>
        <v>-</v>
      </c>
      <c r="V89" s="2" t="str">
        <f>IFERROR(VLOOKUP(A89,'[1]For Report Q-2 '!$A$2:$V$3476,22,0),"-")</f>
        <v>-</v>
      </c>
      <c r="W89" s="1" t="str">
        <f>IFERROR(VLOOKUP(A89,'[1]For Report Q-2 '!$A$2:$W$3476,23,0),"-")</f>
        <v>-</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hidden="1"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t="str">
        <f>IFERROR(VLOOKUP(A90,'[1]For Report Q-2 '!$A$2:$T$3476,20,0),"-")</f>
        <v>-</v>
      </c>
      <c r="U90" s="55" t="str">
        <f>IFERROR(VLOOKUP(A90,'[1]For Report Q-2 '!$A$2:$U$3476,21,0),"-")</f>
        <v>-</v>
      </c>
      <c r="V90" s="2" t="str">
        <f>IFERROR(VLOOKUP(A90,'[1]For Report Q-2 '!$A$2:$V$3476,22,0),"-")</f>
        <v>-</v>
      </c>
      <c r="W90" s="1" t="str">
        <f>IFERROR(VLOOKUP(A90,'[1]For Report Q-2 '!$A$2:$W$3476,23,0),"-")</f>
        <v>-</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hidden="1"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t="str">
        <f>IFERROR(VLOOKUP(A91,'[1]For Report Q-2 '!$A$2:$T$3476,20,0),"-")</f>
        <v>-</v>
      </c>
      <c r="U91" s="55" t="str">
        <f>IFERROR(VLOOKUP(A91,'[1]For Report Q-2 '!$A$2:$U$3476,21,0),"-")</f>
        <v>-</v>
      </c>
      <c r="V91" s="2" t="str">
        <f>IFERROR(VLOOKUP(A91,'[1]For Report Q-2 '!$A$2:$V$3476,22,0),"-")</f>
        <v>-</v>
      </c>
      <c r="W91" s="1" t="str">
        <f>IFERROR(VLOOKUP(A91,'[1]For Report Q-2 '!$A$2:$W$3476,23,0),"-")</f>
        <v>-</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hidden="1"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t="str">
        <f>IFERROR(VLOOKUP(A92,'[1]For Report Q-2 '!$A$2:$T$3476,20,0),"-")</f>
        <v>-</v>
      </c>
      <c r="U92" s="55" t="str">
        <f>IFERROR(VLOOKUP(A92,'[1]For Report Q-2 '!$A$2:$U$3476,21,0),"-")</f>
        <v>-</v>
      </c>
      <c r="V92" s="2" t="str">
        <f>IFERROR(VLOOKUP(A92,'[1]For Report Q-2 '!$A$2:$V$3476,22,0),"-")</f>
        <v>-</v>
      </c>
      <c r="W92" s="1" t="str">
        <f>IFERROR(VLOOKUP(A92,'[1]For Report Q-2 '!$A$2:$W$3476,23,0),"-")</f>
        <v>-</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hidden="1"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t="str">
        <f>IFERROR(VLOOKUP(A93,'[1]For Report Q-2 '!$A$2:$T$3476,20,0),"-")</f>
        <v>-</v>
      </c>
      <c r="U93" s="55" t="str">
        <f>IFERROR(VLOOKUP(A93,'[1]For Report Q-2 '!$A$2:$U$3476,21,0),"-")</f>
        <v>-</v>
      </c>
      <c r="V93" s="2" t="str">
        <f>IFERROR(VLOOKUP(A93,'[1]For Report Q-2 '!$A$2:$V$3476,22,0),"-")</f>
        <v>-</v>
      </c>
      <c r="W93" s="1" t="str">
        <f>IFERROR(VLOOKUP(A93,'[1]For Report Q-2 '!$A$2:$W$3476,23,0),"-")</f>
        <v>-</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hidden="1"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t="str">
        <f>IFERROR(VLOOKUP(A94,'[1]For Report Q-2 '!$A$2:$T$3476,20,0),"-")</f>
        <v>-</v>
      </c>
      <c r="U94" s="55" t="str">
        <f>IFERROR(VLOOKUP(A94,'[1]For Report Q-2 '!$A$2:$U$3476,21,0),"-")</f>
        <v>-</v>
      </c>
      <c r="V94" s="2" t="str">
        <f>IFERROR(VLOOKUP(A94,'[1]For Report Q-2 '!$A$2:$V$3476,22,0),"-")</f>
        <v>-</v>
      </c>
      <c r="W94" s="1" t="str">
        <f>IFERROR(VLOOKUP(A94,'[1]For Report Q-2 '!$A$2:$W$3476,23,0),"-")</f>
        <v>-</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hidden="1"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t="str">
        <f>IFERROR(VLOOKUP(A95,'[1]For Report Q-2 '!$A$2:$T$3476,20,0),"-")</f>
        <v>-</v>
      </c>
      <c r="U95" s="55" t="str">
        <f>IFERROR(VLOOKUP(A95,'[1]For Report Q-2 '!$A$2:$U$3476,21,0),"-")</f>
        <v>-</v>
      </c>
      <c r="V95" s="2" t="str">
        <f>IFERROR(VLOOKUP(A95,'[1]For Report Q-2 '!$A$2:$V$3476,22,0),"-")</f>
        <v>-</v>
      </c>
      <c r="W95" s="1" t="str">
        <f>IFERROR(VLOOKUP(A95,'[1]For Report Q-2 '!$A$2:$W$3476,23,0),"-")</f>
        <v>-</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hidden="1"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t="str">
        <f>IFERROR(VLOOKUP(A96,'[1]For Report Q-2 '!$A$2:$T$3476,20,0),"-")</f>
        <v>-</v>
      </c>
      <c r="U96" s="55" t="str">
        <f>IFERROR(VLOOKUP(A96,'[1]For Report Q-2 '!$A$2:$U$3476,21,0),"-")</f>
        <v>-</v>
      </c>
      <c r="V96" s="2" t="str">
        <f>IFERROR(VLOOKUP(A96,'[1]For Report Q-2 '!$A$2:$V$3476,22,0),"-")</f>
        <v>-</v>
      </c>
      <c r="W96" s="1" t="str">
        <f>IFERROR(VLOOKUP(A96,'[1]For Report Q-2 '!$A$2:$W$3476,23,0),"-")</f>
        <v>-</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hidden="1"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t="str">
        <f>IFERROR(VLOOKUP(A97,'[1]For Report Q-2 '!$A$2:$T$3476,20,0),"-")</f>
        <v>-</v>
      </c>
      <c r="U97" s="55" t="str">
        <f>IFERROR(VLOOKUP(A97,'[1]For Report Q-2 '!$A$2:$U$3476,21,0),"-")</f>
        <v>-</v>
      </c>
      <c r="V97" s="2" t="str">
        <f>IFERROR(VLOOKUP(A97,'[1]For Report Q-2 '!$A$2:$V$3476,22,0),"-")</f>
        <v>-</v>
      </c>
      <c r="W97" s="1" t="str">
        <f>IFERROR(VLOOKUP(A97,'[1]For Report Q-2 '!$A$2:$W$3476,23,0),"-")</f>
        <v>-</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hidden="1"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t="str">
        <f>IFERROR(VLOOKUP(A98,'[1]For Report Q-2 '!$A$2:$T$3476,20,0),"-")</f>
        <v>-</v>
      </c>
      <c r="U98" s="55" t="str">
        <f>IFERROR(VLOOKUP(A98,'[1]For Report Q-2 '!$A$2:$U$3476,21,0),"-")</f>
        <v>-</v>
      </c>
      <c r="V98" s="2" t="str">
        <f>IFERROR(VLOOKUP(A98,'[1]For Report Q-2 '!$A$2:$V$3476,22,0),"-")</f>
        <v>-</v>
      </c>
      <c r="W98" s="1" t="str">
        <f>IFERROR(VLOOKUP(A98,'[1]For Report Q-2 '!$A$2:$W$3476,23,0),"-")</f>
        <v>-</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hidden="1"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t="str">
        <f>IFERROR(VLOOKUP(A99,'[1]For Report Q-2 '!$A$2:$T$3476,20,0),"-")</f>
        <v>-</v>
      </c>
      <c r="U99" s="55" t="str">
        <f>IFERROR(VLOOKUP(A99,'[1]For Report Q-2 '!$A$2:$U$3476,21,0),"-")</f>
        <v>-</v>
      </c>
      <c r="V99" s="2" t="str">
        <f>IFERROR(VLOOKUP(A99,'[1]For Report Q-2 '!$A$2:$V$3476,22,0),"-")</f>
        <v>-</v>
      </c>
      <c r="W99" s="1" t="str">
        <f>IFERROR(VLOOKUP(A99,'[1]For Report Q-2 '!$A$2:$W$3476,23,0),"-")</f>
        <v>-</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hidden="1"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t="str">
        <f>IFERROR(VLOOKUP(A100,'[1]For Report Q-2 '!$A$2:$T$3476,20,0),"-")</f>
        <v>-</v>
      </c>
      <c r="U100" s="55" t="str">
        <f>IFERROR(VLOOKUP(A100,'[1]For Report Q-2 '!$A$2:$U$3476,21,0),"-")</f>
        <v>-</v>
      </c>
      <c r="V100" s="2" t="str">
        <f>IFERROR(VLOOKUP(A100,'[1]For Report Q-2 '!$A$2:$V$3476,22,0),"-")</f>
        <v>-</v>
      </c>
      <c r="W100" s="1" t="str">
        <f>IFERROR(VLOOKUP(A100,'[1]For Report Q-2 '!$A$2:$W$3476,23,0),"-")</f>
        <v>-</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hidden="1"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t="str">
        <f>IFERROR(VLOOKUP(A101,'[1]For Report Q-2 '!$A$2:$T$3476,20,0),"-")</f>
        <v>-</v>
      </c>
      <c r="U101" s="55" t="str">
        <f>IFERROR(VLOOKUP(A101,'[1]For Report Q-2 '!$A$2:$U$3476,21,0),"-")</f>
        <v>-</v>
      </c>
      <c r="V101" s="2" t="str">
        <f>IFERROR(VLOOKUP(A101,'[1]For Report Q-2 '!$A$2:$V$3476,22,0),"-")</f>
        <v>-</v>
      </c>
      <c r="W101" s="1" t="str">
        <f>IFERROR(VLOOKUP(A101,'[1]For Report Q-2 '!$A$2:$W$3476,23,0),"-")</f>
        <v>-</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hidden="1"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t="str">
        <f>IFERROR(VLOOKUP(A102,'[1]For Report Q-2 '!$A$2:$T$3476,20,0),"-")</f>
        <v>-</v>
      </c>
      <c r="U102" s="55" t="str">
        <f>IFERROR(VLOOKUP(A102,'[1]For Report Q-2 '!$A$2:$U$3476,21,0),"-")</f>
        <v>-</v>
      </c>
      <c r="V102" s="2" t="str">
        <f>IFERROR(VLOOKUP(A102,'[1]For Report Q-2 '!$A$2:$V$3476,22,0),"-")</f>
        <v>-</v>
      </c>
      <c r="W102" s="1" t="str">
        <f>IFERROR(VLOOKUP(A102,'[1]For Report Q-2 '!$A$2:$W$3476,23,0),"-")</f>
        <v>-</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hidden="1"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t="str">
        <f>IFERROR(VLOOKUP(A103,'[1]For Report Q-2 '!$A$2:$T$3476,20,0),"-")</f>
        <v>-</v>
      </c>
      <c r="U103" s="55" t="str">
        <f>IFERROR(VLOOKUP(A103,'[1]For Report Q-2 '!$A$2:$U$3476,21,0),"-")</f>
        <v>-</v>
      </c>
      <c r="V103" s="2" t="str">
        <f>IFERROR(VLOOKUP(A103,'[1]For Report Q-2 '!$A$2:$V$3476,22,0),"-")</f>
        <v>-</v>
      </c>
      <c r="W103" s="1" t="str">
        <f>IFERROR(VLOOKUP(A103,'[1]For Report Q-2 '!$A$2:$W$3476,23,0),"-")</f>
        <v>-</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t="str">
        <f>IFERROR(VLOOKUP(A103,'[1]For Report Q-2 '!$A$2:$AH$3476,30,0),"-")</f>
        <v>-</v>
      </c>
      <c r="AE103" s="1" t="str">
        <f>IFERROR(VLOOKUP(A103,'[1]For Report Q-2 '!$A$2:$AH$3476,31,0),"-")</f>
        <v>-</v>
      </c>
      <c r="AF103" s="1" t="str">
        <f>IFERROR(VLOOKUP(A103,'[1]For Report Q-2 '!$A$2:$AH$3476,32,0),"-")</f>
        <v>-</v>
      </c>
      <c r="AG103" s="2" t="str">
        <f>IFERROR(VLOOKUP(A103,'[1]For Report Q-2 '!$A$2:$AH$3476,33,0),"-")</f>
        <v>-</v>
      </c>
      <c r="AH103" s="1" t="str">
        <f t="shared" si="1"/>
        <v>--</v>
      </c>
      <c r="AI103" t="s">
        <v>1431</v>
      </c>
      <c r="AJ103" t="s">
        <v>1432</v>
      </c>
      <c r="AK103" t="s">
        <v>1433</v>
      </c>
    </row>
    <row r="104" spans="1:37" hidden="1"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t="str">
        <f>IFERROR(VLOOKUP(A104,'[1]For Report Q-2 '!$A$2:$T$3476,20,0),"-")</f>
        <v>-</v>
      </c>
      <c r="U104" s="55" t="str">
        <f>IFERROR(VLOOKUP(A104,'[1]For Report Q-2 '!$A$2:$U$3476,21,0),"-")</f>
        <v>-</v>
      </c>
      <c r="V104" s="2" t="str">
        <f>IFERROR(VLOOKUP(A104,'[1]For Report Q-2 '!$A$2:$V$3476,22,0),"-")</f>
        <v>-</v>
      </c>
      <c r="W104" s="1" t="str">
        <f>IFERROR(VLOOKUP(A104,'[1]For Report Q-2 '!$A$2:$W$3476,23,0),"-")</f>
        <v>-</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hidden="1"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t="str">
        <f>IFERROR(VLOOKUP(A105,'[1]For Report Q-2 '!$A$2:$T$3476,20,0),"-")</f>
        <v>-</v>
      </c>
      <c r="U105" s="55" t="str">
        <f>IFERROR(VLOOKUP(A105,'[1]For Report Q-2 '!$A$2:$U$3476,21,0),"-")</f>
        <v>-</v>
      </c>
      <c r="V105" s="2" t="str">
        <f>IFERROR(VLOOKUP(A105,'[1]For Report Q-2 '!$A$2:$V$3476,22,0),"-")</f>
        <v>-</v>
      </c>
      <c r="W105" s="1" t="str">
        <f>IFERROR(VLOOKUP(A105,'[1]For Report Q-2 '!$A$2:$W$3476,23,0),"-")</f>
        <v>-</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hidden="1"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t="str">
        <f>IFERROR(VLOOKUP(A106,'[1]For Report Q-2 '!$A$2:$T$3476,20,0),"-")</f>
        <v>-</v>
      </c>
      <c r="U106" s="55" t="str">
        <f>IFERROR(VLOOKUP(A106,'[1]For Report Q-2 '!$A$2:$U$3476,21,0),"-")</f>
        <v>-</v>
      </c>
      <c r="V106" s="2" t="str">
        <f>IFERROR(VLOOKUP(A106,'[1]For Report Q-2 '!$A$2:$V$3476,22,0),"-")</f>
        <v>-</v>
      </c>
      <c r="W106" s="1" t="str">
        <f>IFERROR(VLOOKUP(A106,'[1]For Report Q-2 '!$A$2:$W$3476,23,0),"-")</f>
        <v>-</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hidden="1"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t="str">
        <f>IFERROR(VLOOKUP(A107,'[1]For Report Q-2 '!$A$2:$T$3476,20,0),"-")</f>
        <v>-</v>
      </c>
      <c r="U107" s="55" t="str">
        <f>IFERROR(VLOOKUP(A107,'[1]For Report Q-2 '!$A$2:$U$3476,21,0),"-")</f>
        <v>-</v>
      </c>
      <c r="V107" s="2" t="str">
        <f>IFERROR(VLOOKUP(A107,'[1]For Report Q-2 '!$A$2:$V$3476,22,0),"-")</f>
        <v>-</v>
      </c>
      <c r="W107" s="1" t="str">
        <f>IFERROR(VLOOKUP(A107,'[1]For Report Q-2 '!$A$2:$W$3476,23,0),"-")</f>
        <v>-</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hidden="1"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t="str">
        <f>IFERROR(VLOOKUP(A108,'[1]For Report Q-2 '!$A$2:$T$3476,20,0),"-")</f>
        <v>-</v>
      </c>
      <c r="U108" s="55" t="str">
        <f>IFERROR(VLOOKUP(A108,'[1]For Report Q-2 '!$A$2:$U$3476,21,0),"-")</f>
        <v>-</v>
      </c>
      <c r="V108" s="2" t="str">
        <f>IFERROR(VLOOKUP(A108,'[1]For Report Q-2 '!$A$2:$V$3476,22,0),"-")</f>
        <v>-</v>
      </c>
      <c r="W108" s="1" t="str">
        <f>IFERROR(VLOOKUP(A108,'[1]For Report Q-2 '!$A$2:$W$3476,23,0),"-")</f>
        <v>-</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hidden="1"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t="str">
        <f>IFERROR(VLOOKUP(A109,'[1]For Report Q-2 '!$A$2:$T$3476,20,0),"-")</f>
        <v>-</v>
      </c>
      <c r="U109" s="55" t="str">
        <f>IFERROR(VLOOKUP(A109,'[1]For Report Q-2 '!$A$2:$U$3476,21,0),"-")</f>
        <v>-</v>
      </c>
      <c r="V109" s="2" t="str">
        <f>IFERROR(VLOOKUP(A109,'[1]For Report Q-2 '!$A$2:$V$3476,22,0),"-")</f>
        <v>-</v>
      </c>
      <c r="W109" s="1" t="str">
        <f>IFERROR(VLOOKUP(A109,'[1]For Report Q-2 '!$A$2:$W$3476,23,0),"-")</f>
        <v>-</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hidden="1"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t="str">
        <f>IFERROR(VLOOKUP(A110,'[1]For Report Q-2 '!$A$2:$T$3476,20,0),"-")</f>
        <v>-</v>
      </c>
      <c r="U110" s="55" t="str">
        <f>IFERROR(VLOOKUP(A110,'[1]For Report Q-2 '!$A$2:$U$3476,21,0),"-")</f>
        <v>-</v>
      </c>
      <c r="V110" s="2" t="str">
        <f>IFERROR(VLOOKUP(A110,'[1]For Report Q-2 '!$A$2:$V$3476,22,0),"-")</f>
        <v>-</v>
      </c>
      <c r="W110" s="1" t="str">
        <f>IFERROR(VLOOKUP(A110,'[1]For Report Q-2 '!$A$2:$W$3476,23,0),"-")</f>
        <v>-</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hidden="1"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t="str">
        <f>IFERROR(VLOOKUP(A111,'[1]For Report Q-2 '!$A$2:$T$3476,20,0),"-")</f>
        <v>-</v>
      </c>
      <c r="U111" s="55" t="str">
        <f>IFERROR(VLOOKUP(A111,'[1]For Report Q-2 '!$A$2:$U$3476,21,0),"-")</f>
        <v>-</v>
      </c>
      <c r="V111" s="2" t="str">
        <f>IFERROR(VLOOKUP(A111,'[1]For Report Q-2 '!$A$2:$V$3476,22,0),"-")</f>
        <v>-</v>
      </c>
      <c r="W111" s="1" t="str">
        <f>IFERROR(VLOOKUP(A111,'[1]For Report Q-2 '!$A$2:$W$3476,23,0),"-")</f>
        <v>-</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hidden="1"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t="str">
        <f>IFERROR(VLOOKUP(A112,'[1]For Report Q-2 '!$A$2:$T$3476,20,0),"-")</f>
        <v>-</v>
      </c>
      <c r="U112" s="55" t="str">
        <f>IFERROR(VLOOKUP(A112,'[1]For Report Q-2 '!$A$2:$U$3476,21,0),"-")</f>
        <v>-</v>
      </c>
      <c r="V112" s="2" t="str">
        <f>IFERROR(VLOOKUP(A112,'[1]For Report Q-2 '!$A$2:$V$3476,22,0),"-")</f>
        <v>-</v>
      </c>
      <c r="W112" s="1" t="str">
        <f>IFERROR(VLOOKUP(A112,'[1]For Report Q-2 '!$A$2:$W$3476,23,0),"-")</f>
        <v>-</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hidden="1"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t="str">
        <f>IFERROR(VLOOKUP(A113,'[1]For Report Q-2 '!$A$2:$T$3476,20,0),"-")</f>
        <v>-</v>
      </c>
      <c r="U113" s="55" t="str">
        <f>IFERROR(VLOOKUP(A113,'[1]For Report Q-2 '!$A$2:$U$3476,21,0),"-")</f>
        <v>-</v>
      </c>
      <c r="V113" s="2" t="str">
        <f>IFERROR(VLOOKUP(A113,'[1]For Report Q-2 '!$A$2:$V$3476,22,0),"-")</f>
        <v>-</v>
      </c>
      <c r="W113" s="1" t="str">
        <f>IFERROR(VLOOKUP(A113,'[1]For Report Q-2 '!$A$2:$W$3476,23,0),"-")</f>
        <v>-</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hidden="1"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t="str">
        <f>IFERROR(VLOOKUP(A114,'[1]For Report Q-2 '!$A$2:$T$3476,20,0),"-")</f>
        <v>-</v>
      </c>
      <c r="U114" s="55" t="str">
        <f>IFERROR(VLOOKUP(A114,'[1]For Report Q-2 '!$A$2:$U$3476,21,0),"-")</f>
        <v>-</v>
      </c>
      <c r="V114" s="2" t="str">
        <f>IFERROR(VLOOKUP(A114,'[1]For Report Q-2 '!$A$2:$V$3476,22,0),"-")</f>
        <v>-</v>
      </c>
      <c r="W114" s="1" t="str">
        <f>IFERROR(VLOOKUP(A114,'[1]For Report Q-2 '!$A$2:$W$3476,23,0),"-")</f>
        <v>-</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hidden="1"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t="str">
        <f>IFERROR(VLOOKUP(A115,'[1]For Report Q-2 '!$A$2:$T$3476,20,0),"-")</f>
        <v>-</v>
      </c>
      <c r="U115" s="55" t="str">
        <f>IFERROR(VLOOKUP(A115,'[1]For Report Q-2 '!$A$2:$U$3476,21,0),"-")</f>
        <v>-</v>
      </c>
      <c r="V115" s="2" t="str">
        <f>IFERROR(VLOOKUP(A115,'[1]For Report Q-2 '!$A$2:$V$3476,22,0),"-")</f>
        <v>-</v>
      </c>
      <c r="W115" s="1" t="str">
        <f>IFERROR(VLOOKUP(A115,'[1]For Report Q-2 '!$A$2:$W$3476,23,0),"-")</f>
        <v>-</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hidden="1"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t="str">
        <f>IFERROR(VLOOKUP(A116,'[1]For Report Q-2 '!$A$2:$T$3476,20,0),"-")</f>
        <v>-</v>
      </c>
      <c r="U116" s="55" t="str">
        <f>IFERROR(VLOOKUP(A116,'[1]For Report Q-2 '!$A$2:$U$3476,21,0),"-")</f>
        <v>-</v>
      </c>
      <c r="V116" s="2" t="str">
        <f>IFERROR(VLOOKUP(A116,'[1]For Report Q-2 '!$A$2:$V$3476,22,0),"-")</f>
        <v>-</v>
      </c>
      <c r="W116" s="1" t="str">
        <f>IFERROR(VLOOKUP(A116,'[1]For Report Q-2 '!$A$2:$W$3476,23,0),"-")</f>
        <v>-</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hidden="1"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t="str">
        <f>IFERROR(VLOOKUP(A117,'[1]For Report Q-2 '!$A$2:$T$3476,20,0),"-")</f>
        <v>-</v>
      </c>
      <c r="U117" s="55" t="str">
        <f>IFERROR(VLOOKUP(A117,'[1]For Report Q-2 '!$A$2:$U$3476,21,0),"-")</f>
        <v>-</v>
      </c>
      <c r="V117" s="2" t="str">
        <f>IFERROR(VLOOKUP(A117,'[1]For Report Q-2 '!$A$2:$V$3476,22,0),"-")</f>
        <v>-</v>
      </c>
      <c r="W117" s="1" t="str">
        <f>IFERROR(VLOOKUP(A117,'[1]For Report Q-2 '!$A$2:$W$3476,23,0),"-")</f>
        <v>-</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hidden="1"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t="str">
        <f>IFERROR(VLOOKUP(A118,'[1]For Report Q-2 '!$A$2:$T$3476,20,0),"-")</f>
        <v>-</v>
      </c>
      <c r="U118" s="55" t="str">
        <f>IFERROR(VLOOKUP(A118,'[1]For Report Q-2 '!$A$2:$U$3476,21,0),"-")</f>
        <v>-</v>
      </c>
      <c r="V118" s="2" t="str">
        <f>IFERROR(VLOOKUP(A118,'[1]For Report Q-2 '!$A$2:$V$3476,22,0),"-")</f>
        <v>-</v>
      </c>
      <c r="W118" s="1" t="str">
        <f>IFERROR(VLOOKUP(A118,'[1]For Report Q-2 '!$A$2:$W$3476,23,0),"-")</f>
        <v>-</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hidden="1"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t="str">
        <f>IFERROR(VLOOKUP(A119,'[1]For Report Q-2 '!$A$2:$T$3476,20,0),"-")</f>
        <v>-</v>
      </c>
      <c r="U119" s="55" t="str">
        <f>IFERROR(VLOOKUP(A119,'[1]For Report Q-2 '!$A$2:$U$3476,21,0),"-")</f>
        <v>-</v>
      </c>
      <c r="V119" s="2" t="str">
        <f>IFERROR(VLOOKUP(A119,'[1]For Report Q-2 '!$A$2:$V$3476,22,0),"-")</f>
        <v>-</v>
      </c>
      <c r="W119" s="1" t="str">
        <f>IFERROR(VLOOKUP(A119,'[1]For Report Q-2 '!$A$2:$W$3476,23,0),"-")</f>
        <v>-</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hidden="1"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t="str">
        <f>IFERROR(VLOOKUP(A120,'[1]For Report Q-2 '!$A$2:$T$3476,20,0),"-")</f>
        <v>-</v>
      </c>
      <c r="U120" s="55" t="str">
        <f>IFERROR(VLOOKUP(A120,'[1]For Report Q-2 '!$A$2:$U$3476,21,0),"-")</f>
        <v>-</v>
      </c>
      <c r="V120" s="2" t="str">
        <f>IFERROR(VLOOKUP(A120,'[1]For Report Q-2 '!$A$2:$V$3476,22,0),"-")</f>
        <v>-</v>
      </c>
      <c r="W120" s="1" t="str">
        <f>IFERROR(VLOOKUP(A120,'[1]For Report Q-2 '!$A$2:$W$3476,23,0),"-")</f>
        <v>-</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hidden="1"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t="str">
        <f>IFERROR(VLOOKUP(A121,'[1]For Report Q-2 '!$A$2:$T$3476,20,0),"-")</f>
        <v>-</v>
      </c>
      <c r="U121" s="55" t="str">
        <f>IFERROR(VLOOKUP(A121,'[1]For Report Q-2 '!$A$2:$U$3476,21,0),"-")</f>
        <v>-</v>
      </c>
      <c r="V121" s="2" t="str">
        <f>IFERROR(VLOOKUP(A121,'[1]For Report Q-2 '!$A$2:$V$3476,22,0),"-")</f>
        <v>-</v>
      </c>
      <c r="W121" s="1" t="str">
        <f>IFERROR(VLOOKUP(A121,'[1]For Report Q-2 '!$A$2:$W$3476,23,0),"-")</f>
        <v>-</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hidden="1"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t="str">
        <f>IFERROR(VLOOKUP(A122,'[1]For Report Q-2 '!$A$2:$T$3476,20,0),"-")</f>
        <v>-</v>
      </c>
      <c r="U122" s="55" t="str">
        <f>IFERROR(VLOOKUP(A122,'[1]For Report Q-2 '!$A$2:$U$3476,21,0),"-")</f>
        <v>-</v>
      </c>
      <c r="V122" s="2" t="str">
        <f>IFERROR(VLOOKUP(A122,'[1]For Report Q-2 '!$A$2:$V$3476,22,0),"-")</f>
        <v>-</v>
      </c>
      <c r="W122" s="1" t="str">
        <f>IFERROR(VLOOKUP(A122,'[1]For Report Q-2 '!$A$2:$W$3476,23,0),"-")</f>
        <v>-</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hidden="1"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t="str">
        <f>IFERROR(VLOOKUP(A123,'[1]For Report Q-2 '!$A$2:$T$3476,20,0),"-")</f>
        <v>-</v>
      </c>
      <c r="U123" s="55" t="str">
        <f>IFERROR(VLOOKUP(A123,'[1]For Report Q-2 '!$A$2:$U$3476,21,0),"-")</f>
        <v>-</v>
      </c>
      <c r="V123" s="2" t="str">
        <f>IFERROR(VLOOKUP(A123,'[1]For Report Q-2 '!$A$2:$V$3476,22,0),"-")</f>
        <v>-</v>
      </c>
      <c r="W123" s="1" t="str">
        <f>IFERROR(VLOOKUP(A123,'[1]For Report Q-2 '!$A$2:$W$3476,23,0),"-")</f>
        <v>-</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hidden="1"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t="str">
        <f>IFERROR(VLOOKUP(A124,'[1]For Report Q-2 '!$A$2:$T$3476,20,0),"-")</f>
        <v>-</v>
      </c>
      <c r="U124" s="55" t="str">
        <f>IFERROR(VLOOKUP(A124,'[1]For Report Q-2 '!$A$2:$U$3476,21,0),"-")</f>
        <v>-</v>
      </c>
      <c r="V124" s="2" t="str">
        <f>IFERROR(VLOOKUP(A124,'[1]For Report Q-2 '!$A$2:$V$3476,22,0),"-")</f>
        <v>-</v>
      </c>
      <c r="W124" s="1" t="str">
        <f>IFERROR(VLOOKUP(A124,'[1]For Report Q-2 '!$A$2:$W$3476,23,0),"-")</f>
        <v>-</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hidden="1"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t="str">
        <f>IFERROR(VLOOKUP(A125,'[1]For Report Q-2 '!$A$2:$T$3476,20,0),"-")</f>
        <v>-</v>
      </c>
      <c r="U125" s="55" t="str">
        <f>IFERROR(VLOOKUP(A125,'[1]For Report Q-2 '!$A$2:$U$3476,21,0),"-")</f>
        <v>-</v>
      </c>
      <c r="V125" s="2" t="str">
        <f>IFERROR(VLOOKUP(A125,'[1]For Report Q-2 '!$A$2:$V$3476,22,0),"-")</f>
        <v>-</v>
      </c>
      <c r="W125" s="1" t="str">
        <f>IFERROR(VLOOKUP(A125,'[1]For Report Q-2 '!$A$2:$W$3476,23,0),"-")</f>
        <v>-</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hidden="1"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t="str">
        <f>IFERROR(VLOOKUP(A126,'[1]For Report Q-2 '!$A$2:$T$3476,20,0),"-")</f>
        <v>-</v>
      </c>
      <c r="U126" s="55" t="str">
        <f>IFERROR(VLOOKUP(A126,'[1]For Report Q-2 '!$A$2:$U$3476,21,0),"-")</f>
        <v>-</v>
      </c>
      <c r="V126" s="2" t="str">
        <f>IFERROR(VLOOKUP(A126,'[1]For Report Q-2 '!$A$2:$V$3476,22,0),"-")</f>
        <v>-</v>
      </c>
      <c r="W126" s="1" t="str">
        <f>IFERROR(VLOOKUP(A126,'[1]For Report Q-2 '!$A$2:$W$3476,23,0),"-")</f>
        <v>-</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hidden="1"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t="str">
        <f>IFERROR(VLOOKUP(A127,'[1]For Report Q-2 '!$A$2:$T$3476,20,0),"-")</f>
        <v>-</v>
      </c>
      <c r="U127" s="55" t="str">
        <f>IFERROR(VLOOKUP(A127,'[1]For Report Q-2 '!$A$2:$U$3476,21,0),"-")</f>
        <v>-</v>
      </c>
      <c r="V127" s="2" t="str">
        <f>IFERROR(VLOOKUP(A127,'[1]For Report Q-2 '!$A$2:$V$3476,22,0),"-")</f>
        <v>-</v>
      </c>
      <c r="W127" s="1" t="str">
        <f>IFERROR(VLOOKUP(A127,'[1]For Report Q-2 '!$A$2:$W$3476,23,0),"-")</f>
        <v>-</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hidden="1"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t="str">
        <f>IFERROR(VLOOKUP(A128,'[1]For Report Q-2 '!$A$2:$T$3476,20,0),"-")</f>
        <v>-</v>
      </c>
      <c r="U128" s="55" t="str">
        <f>IFERROR(VLOOKUP(A128,'[1]For Report Q-2 '!$A$2:$U$3476,21,0),"-")</f>
        <v>-</v>
      </c>
      <c r="V128" s="2" t="str">
        <f>IFERROR(VLOOKUP(A128,'[1]For Report Q-2 '!$A$2:$V$3476,22,0),"-")</f>
        <v>-</v>
      </c>
      <c r="W128" s="1" t="str">
        <f>IFERROR(VLOOKUP(A128,'[1]For Report Q-2 '!$A$2:$W$3476,23,0),"-")</f>
        <v>-</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hidden="1"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t="str">
        <f>IFERROR(VLOOKUP(A129,'[1]For Report Q-2 '!$A$2:$T$3476,20,0),"-")</f>
        <v>-</v>
      </c>
      <c r="U129" s="55" t="str">
        <f>IFERROR(VLOOKUP(A129,'[1]For Report Q-2 '!$A$2:$U$3476,21,0),"-")</f>
        <v>-</v>
      </c>
      <c r="V129" s="2" t="str">
        <f>IFERROR(VLOOKUP(A129,'[1]For Report Q-2 '!$A$2:$V$3476,22,0),"-")</f>
        <v>-</v>
      </c>
      <c r="W129" s="1" t="str">
        <f>IFERROR(VLOOKUP(A129,'[1]For Report Q-2 '!$A$2:$W$3476,23,0),"-")</f>
        <v>-</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hidden="1"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t="str">
        <f>IFERROR(VLOOKUP(A130,'[1]For Report Q-2 '!$A$2:$T$3476,20,0),"-")</f>
        <v>-</v>
      </c>
      <c r="U130" s="55" t="str">
        <f>IFERROR(VLOOKUP(A130,'[1]For Report Q-2 '!$A$2:$U$3476,21,0),"-")</f>
        <v>-</v>
      </c>
      <c r="V130" s="2" t="str">
        <f>IFERROR(VLOOKUP(A130,'[1]For Report Q-2 '!$A$2:$V$3476,22,0),"-")</f>
        <v>-</v>
      </c>
      <c r="W130" s="1" t="str">
        <f>IFERROR(VLOOKUP(A130,'[1]For Report Q-2 '!$A$2:$W$3476,23,0),"-")</f>
        <v>-</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hidden="1"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t="str">
        <f>IFERROR(VLOOKUP(A131,'[1]For Report Q-2 '!$A$2:$T$3476,20,0),"-")</f>
        <v>-</v>
      </c>
      <c r="U131" s="55" t="str">
        <f>IFERROR(VLOOKUP(A131,'[1]For Report Q-2 '!$A$2:$U$3476,21,0),"-")</f>
        <v>-</v>
      </c>
      <c r="V131" s="2" t="str">
        <f>IFERROR(VLOOKUP(A131,'[1]For Report Q-2 '!$A$2:$V$3476,22,0),"-")</f>
        <v>-</v>
      </c>
      <c r="W131" s="1" t="str">
        <f>IFERROR(VLOOKUP(A131,'[1]For Report Q-2 '!$A$2:$W$3476,23,0),"-")</f>
        <v>-</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hidden="1"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t="str">
        <f>IFERROR(VLOOKUP(A132,'[1]For Report Q-2 '!$A$2:$T$3476,20,0),"-")</f>
        <v>-</v>
      </c>
      <c r="U132" s="55" t="str">
        <f>IFERROR(VLOOKUP(A132,'[1]For Report Q-2 '!$A$2:$U$3476,21,0),"-")</f>
        <v>-</v>
      </c>
      <c r="V132" s="2" t="str">
        <f>IFERROR(VLOOKUP(A132,'[1]For Report Q-2 '!$A$2:$V$3476,22,0),"-")</f>
        <v>-</v>
      </c>
      <c r="W132" s="1" t="str">
        <f>IFERROR(VLOOKUP(A132,'[1]For Report Q-2 '!$A$2:$W$3476,23,0),"-")</f>
        <v>-</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hidden="1"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t="str">
        <f>IFERROR(VLOOKUP(A133,'[1]For Report Q-2 '!$A$2:$T$3476,20,0),"-")</f>
        <v>-</v>
      </c>
      <c r="U133" s="55" t="str">
        <f>IFERROR(VLOOKUP(A133,'[1]For Report Q-2 '!$A$2:$U$3476,21,0),"-")</f>
        <v>-</v>
      </c>
      <c r="V133" s="2" t="str">
        <f>IFERROR(VLOOKUP(A133,'[1]For Report Q-2 '!$A$2:$V$3476,22,0),"-")</f>
        <v>-</v>
      </c>
      <c r="W133" s="1" t="str">
        <f>IFERROR(VLOOKUP(A133,'[1]For Report Q-2 '!$A$2:$W$3476,23,0),"-")</f>
        <v>-</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hidden="1"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t="str">
        <f>IFERROR(VLOOKUP(A134,'[1]For Report Q-2 '!$A$2:$T$3476,20,0),"-")</f>
        <v>-</v>
      </c>
      <c r="U134" s="55" t="str">
        <f>IFERROR(VLOOKUP(A134,'[1]For Report Q-2 '!$A$2:$U$3476,21,0),"-")</f>
        <v>-</v>
      </c>
      <c r="V134" s="2" t="str">
        <f>IFERROR(VLOOKUP(A134,'[1]For Report Q-2 '!$A$2:$V$3476,22,0),"-")</f>
        <v>-</v>
      </c>
      <c r="W134" s="1" t="str">
        <f>IFERROR(VLOOKUP(A134,'[1]For Report Q-2 '!$A$2:$W$3476,23,0),"-")</f>
        <v>-</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hidden="1"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t="str">
        <f>IFERROR(VLOOKUP(A135,'[1]For Report Q-2 '!$A$2:$T$3476,20,0),"-")</f>
        <v>-</v>
      </c>
      <c r="U135" s="55" t="str">
        <f>IFERROR(VLOOKUP(A135,'[1]For Report Q-2 '!$A$2:$U$3476,21,0),"-")</f>
        <v>-</v>
      </c>
      <c r="V135" s="2" t="str">
        <f>IFERROR(VLOOKUP(A135,'[1]For Report Q-2 '!$A$2:$V$3476,22,0),"-")</f>
        <v>-</v>
      </c>
      <c r="W135" s="1" t="str">
        <f>IFERROR(VLOOKUP(A135,'[1]For Report Q-2 '!$A$2:$W$3476,23,0),"-")</f>
        <v>-</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hidden="1"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t="str">
        <f>IFERROR(VLOOKUP(A136,'[1]For Report Q-2 '!$A$2:$T$3476,20,0),"-")</f>
        <v>-</v>
      </c>
      <c r="U136" s="55" t="str">
        <f>IFERROR(VLOOKUP(A136,'[1]For Report Q-2 '!$A$2:$U$3476,21,0),"-")</f>
        <v>-</v>
      </c>
      <c r="V136" s="2" t="str">
        <f>IFERROR(VLOOKUP(A136,'[1]For Report Q-2 '!$A$2:$V$3476,22,0),"-")</f>
        <v>-</v>
      </c>
      <c r="W136" s="1" t="str">
        <f>IFERROR(VLOOKUP(A136,'[1]For Report Q-2 '!$A$2:$W$3476,23,0),"-")</f>
        <v>-</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hidden="1"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t="str">
        <f>IFERROR(VLOOKUP(A137,'[1]For Report Q-2 '!$A$2:$T$3476,20,0),"-")</f>
        <v>-</v>
      </c>
      <c r="U137" s="55" t="str">
        <f>IFERROR(VLOOKUP(A137,'[1]For Report Q-2 '!$A$2:$U$3476,21,0),"-")</f>
        <v>-</v>
      </c>
      <c r="V137" s="2" t="str">
        <f>IFERROR(VLOOKUP(A137,'[1]For Report Q-2 '!$A$2:$V$3476,22,0),"-")</f>
        <v>-</v>
      </c>
      <c r="W137" s="1" t="str">
        <f>IFERROR(VLOOKUP(A137,'[1]For Report Q-2 '!$A$2:$W$3476,23,0),"-")</f>
        <v>-</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hidden="1"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t="str">
        <f>IFERROR(VLOOKUP(A138,'[1]For Report Q-2 '!$A$2:$T$3476,20,0),"-")</f>
        <v>-</v>
      </c>
      <c r="U138" s="55" t="str">
        <f>IFERROR(VLOOKUP(A138,'[1]For Report Q-2 '!$A$2:$U$3476,21,0),"-")</f>
        <v>-</v>
      </c>
      <c r="V138" s="2" t="str">
        <f>IFERROR(VLOOKUP(A138,'[1]For Report Q-2 '!$A$2:$V$3476,22,0),"-")</f>
        <v>-</v>
      </c>
      <c r="W138" s="1" t="str">
        <f>IFERROR(VLOOKUP(A138,'[1]For Report Q-2 '!$A$2:$W$3476,23,0),"-")</f>
        <v>-</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hidden="1"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t="str">
        <f>IFERROR(VLOOKUP(A139,'[1]For Report Q-2 '!$A$2:$T$3476,20,0),"-")</f>
        <v>-</v>
      </c>
      <c r="U139" s="55" t="str">
        <f>IFERROR(VLOOKUP(A139,'[1]For Report Q-2 '!$A$2:$U$3476,21,0),"-")</f>
        <v>-</v>
      </c>
      <c r="V139" s="2" t="str">
        <f>IFERROR(VLOOKUP(A139,'[1]For Report Q-2 '!$A$2:$V$3476,22,0),"-")</f>
        <v>-</v>
      </c>
      <c r="W139" s="1" t="str">
        <f>IFERROR(VLOOKUP(A139,'[1]For Report Q-2 '!$A$2:$W$3476,23,0),"-")</f>
        <v>-</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hidden="1"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t="str">
        <f>IFERROR(VLOOKUP(A140,'[1]For Report Q-2 '!$A$2:$T$3476,20,0),"-")</f>
        <v>-</v>
      </c>
      <c r="U140" s="55" t="str">
        <f>IFERROR(VLOOKUP(A140,'[1]For Report Q-2 '!$A$2:$U$3476,21,0),"-")</f>
        <v>-</v>
      </c>
      <c r="V140" s="2" t="str">
        <f>IFERROR(VLOOKUP(A140,'[1]For Report Q-2 '!$A$2:$V$3476,22,0),"-")</f>
        <v>-</v>
      </c>
      <c r="W140" s="1" t="str">
        <f>IFERROR(VLOOKUP(A140,'[1]For Report Q-2 '!$A$2:$W$3476,23,0),"-")</f>
        <v>-</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hidden="1"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t="str">
        <f>IFERROR(VLOOKUP(A141,'[1]For Report Q-2 '!$A$2:$T$3476,20,0),"-")</f>
        <v>-</v>
      </c>
      <c r="U141" s="55" t="str">
        <f>IFERROR(VLOOKUP(A141,'[1]For Report Q-2 '!$A$2:$U$3476,21,0),"-")</f>
        <v>-</v>
      </c>
      <c r="V141" s="2" t="str">
        <f>IFERROR(VLOOKUP(A141,'[1]For Report Q-2 '!$A$2:$V$3476,22,0),"-")</f>
        <v>-</v>
      </c>
      <c r="W141" s="1" t="str">
        <f>IFERROR(VLOOKUP(A141,'[1]For Report Q-2 '!$A$2:$W$3476,23,0),"-")</f>
        <v>-</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hidden="1"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t="str">
        <f>IFERROR(VLOOKUP(A142,'[1]For Report Q-2 '!$A$2:$T$3476,20,0),"-")</f>
        <v>-</v>
      </c>
      <c r="U142" s="55" t="str">
        <f>IFERROR(VLOOKUP(A142,'[1]For Report Q-2 '!$A$2:$U$3476,21,0),"-")</f>
        <v>-</v>
      </c>
      <c r="V142" s="2" t="str">
        <f>IFERROR(VLOOKUP(A142,'[1]For Report Q-2 '!$A$2:$V$3476,22,0),"-")</f>
        <v>-</v>
      </c>
      <c r="W142" s="1" t="str">
        <f>IFERROR(VLOOKUP(A142,'[1]For Report Q-2 '!$A$2:$W$3476,23,0),"-")</f>
        <v>-</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t="str">
        <f>IFERROR(VLOOKUP(A143,'[1]For Report Q-2 '!$A$2:$T$3476,20,0),"-")</f>
        <v>-</v>
      </c>
      <c r="U143" s="55" t="str">
        <f>IFERROR(VLOOKUP(A143,'[1]For Report Q-2 '!$A$2:$U$3476,21,0),"-")</f>
        <v>-</v>
      </c>
      <c r="V143" s="2" t="str">
        <f>IFERROR(VLOOKUP(A143,'[1]For Report Q-2 '!$A$2:$V$3476,22,0),"-")</f>
        <v>-</v>
      </c>
      <c r="W143" s="1" t="str">
        <f>IFERROR(VLOOKUP(A143,'[1]For Report Q-2 '!$A$2:$W$3476,23,0),"-")</f>
        <v>-</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t="str">
        <f>IFERROR(VLOOKUP(A143,'[1]For Report Q-2 '!$A$2:$AH$3476,30,0),"-")</f>
        <v>-</v>
      </c>
      <c r="AE143" s="1" t="str">
        <f>IFERROR(VLOOKUP(A143,'[1]For Report Q-2 '!$A$2:$AH$3476,31,0),"-")</f>
        <v>-</v>
      </c>
      <c r="AF143" s="1" t="str">
        <f>IFERROR(VLOOKUP(A143,'[1]For Report Q-2 '!$A$2:$AH$3476,32,0),"-")</f>
        <v>-</v>
      </c>
      <c r="AG143" s="2" t="str">
        <f>IFERROR(VLOOKUP(A143,'[1]For Report Q-2 '!$A$2:$AH$3476,33,0),"-")</f>
        <v>-</v>
      </c>
      <c r="AH143" s="1" t="str">
        <f t="shared" si="2"/>
        <v>--</v>
      </c>
      <c r="AI143" t="s">
        <v>1434</v>
      </c>
      <c r="AJ143" t="s">
        <v>1430</v>
      </c>
      <c r="AK143" s="1" t="s">
        <v>1552</v>
      </c>
    </row>
    <row r="144" spans="1:37" hidden="1"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t="str">
        <f>IFERROR(VLOOKUP(A144,'[1]For Report Q-2 '!$A$2:$T$3476,20,0),"-")</f>
        <v>-</v>
      </c>
      <c r="U144" s="55" t="str">
        <f>IFERROR(VLOOKUP(A144,'[1]For Report Q-2 '!$A$2:$U$3476,21,0),"-")</f>
        <v>-</v>
      </c>
      <c r="V144" s="2" t="str">
        <f>IFERROR(VLOOKUP(A144,'[1]For Report Q-2 '!$A$2:$V$3476,22,0),"-")</f>
        <v>-</v>
      </c>
      <c r="W144" s="1" t="str">
        <f>IFERROR(VLOOKUP(A144,'[1]For Report Q-2 '!$A$2:$W$3476,23,0),"-")</f>
        <v>-</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hidden="1"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t="str">
        <f>IFERROR(VLOOKUP(A145,'[1]For Report Q-2 '!$A$2:$T$3476,20,0),"-")</f>
        <v>-</v>
      </c>
      <c r="U145" s="55" t="str">
        <f>IFERROR(VLOOKUP(A145,'[1]For Report Q-2 '!$A$2:$U$3476,21,0),"-")</f>
        <v>-</v>
      </c>
      <c r="V145" s="2" t="str">
        <f>IFERROR(VLOOKUP(A145,'[1]For Report Q-2 '!$A$2:$V$3476,22,0),"-")</f>
        <v>-</v>
      </c>
      <c r="W145" s="1" t="str">
        <f>IFERROR(VLOOKUP(A145,'[1]For Report Q-2 '!$A$2:$W$3476,23,0),"-")</f>
        <v>-</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hidden="1"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t="str">
        <f>IFERROR(VLOOKUP(A146,'[1]For Report Q-2 '!$A$2:$T$3476,20,0),"-")</f>
        <v>-</v>
      </c>
      <c r="U146" s="55" t="str">
        <f>IFERROR(VLOOKUP(A146,'[1]For Report Q-2 '!$A$2:$U$3476,21,0),"-")</f>
        <v>-</v>
      </c>
      <c r="V146" s="2" t="str">
        <f>IFERROR(VLOOKUP(A146,'[1]For Report Q-2 '!$A$2:$V$3476,22,0),"-")</f>
        <v>-</v>
      </c>
      <c r="W146" s="1" t="str">
        <f>IFERROR(VLOOKUP(A146,'[1]For Report Q-2 '!$A$2:$W$3476,23,0),"-")</f>
        <v>-</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hidden="1"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t="str">
        <f>IFERROR(VLOOKUP(A147,'[1]For Report Q-2 '!$A$2:$T$3476,20,0),"-")</f>
        <v>-</v>
      </c>
      <c r="U147" s="55" t="str">
        <f>IFERROR(VLOOKUP(A147,'[1]For Report Q-2 '!$A$2:$U$3476,21,0),"-")</f>
        <v>-</v>
      </c>
      <c r="V147" s="2" t="str">
        <f>IFERROR(VLOOKUP(A147,'[1]For Report Q-2 '!$A$2:$V$3476,22,0),"-")</f>
        <v>-</v>
      </c>
      <c r="W147" s="1" t="str">
        <f>IFERROR(VLOOKUP(A147,'[1]For Report Q-2 '!$A$2:$W$3476,23,0),"-")</f>
        <v>-</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hidden="1"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t="str">
        <f>IFERROR(VLOOKUP(A148,'[1]For Report Q-2 '!$A$2:$T$3476,20,0),"-")</f>
        <v>-</v>
      </c>
      <c r="U148" s="55" t="str">
        <f>IFERROR(VLOOKUP(A148,'[1]For Report Q-2 '!$A$2:$U$3476,21,0),"-")</f>
        <v>-</v>
      </c>
      <c r="V148" s="2" t="str">
        <f>IFERROR(VLOOKUP(A148,'[1]For Report Q-2 '!$A$2:$V$3476,22,0),"-")</f>
        <v>-</v>
      </c>
      <c r="W148" s="1" t="str">
        <f>IFERROR(VLOOKUP(A148,'[1]For Report Q-2 '!$A$2:$W$3476,23,0),"-")</f>
        <v>-</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hidden="1"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t="str">
        <f>IFERROR(VLOOKUP(A149,'[1]For Report Q-2 '!$A$2:$T$3476,20,0),"-")</f>
        <v>-</v>
      </c>
      <c r="U149" s="55" t="str">
        <f>IFERROR(VLOOKUP(A149,'[1]For Report Q-2 '!$A$2:$U$3476,21,0),"-")</f>
        <v>-</v>
      </c>
      <c r="V149" s="2" t="str">
        <f>IFERROR(VLOOKUP(A149,'[1]For Report Q-2 '!$A$2:$V$3476,22,0),"-")</f>
        <v>-</v>
      </c>
      <c r="W149" s="1" t="str">
        <f>IFERROR(VLOOKUP(A149,'[1]For Report Q-2 '!$A$2:$W$3476,23,0),"-")</f>
        <v>-</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hidden="1"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t="str">
        <f>IFERROR(VLOOKUP(A150,'[1]For Report Q-2 '!$A$2:$T$3476,20,0),"-")</f>
        <v>-</v>
      </c>
      <c r="U150" s="55" t="str">
        <f>IFERROR(VLOOKUP(A150,'[1]For Report Q-2 '!$A$2:$U$3476,21,0),"-")</f>
        <v>-</v>
      </c>
      <c r="V150" s="2" t="str">
        <f>IFERROR(VLOOKUP(A150,'[1]For Report Q-2 '!$A$2:$V$3476,22,0),"-")</f>
        <v>-</v>
      </c>
      <c r="W150" s="1" t="str">
        <f>IFERROR(VLOOKUP(A150,'[1]For Report Q-2 '!$A$2:$W$3476,23,0),"-")</f>
        <v>-</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hidden="1"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t="str">
        <f>IFERROR(VLOOKUP(A151,'[1]For Report Q-2 '!$A$2:$T$3476,20,0),"-")</f>
        <v>-</v>
      </c>
      <c r="U151" s="55" t="str">
        <f>IFERROR(VLOOKUP(A151,'[1]For Report Q-2 '!$A$2:$U$3476,21,0),"-")</f>
        <v>-</v>
      </c>
      <c r="V151" s="2" t="str">
        <f>IFERROR(VLOOKUP(A151,'[1]For Report Q-2 '!$A$2:$V$3476,22,0),"-")</f>
        <v>-</v>
      </c>
      <c r="W151" s="1" t="str">
        <f>IFERROR(VLOOKUP(A151,'[1]For Report Q-2 '!$A$2:$W$3476,23,0),"-")</f>
        <v>-</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hidden="1"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t="str">
        <f>IFERROR(VLOOKUP(A152,'[1]For Report Q-2 '!$A$2:$T$3476,20,0),"-")</f>
        <v>-</v>
      </c>
      <c r="U152" s="55" t="str">
        <f>IFERROR(VLOOKUP(A152,'[1]For Report Q-2 '!$A$2:$U$3476,21,0),"-")</f>
        <v>-</v>
      </c>
      <c r="V152" s="2" t="str">
        <f>IFERROR(VLOOKUP(A152,'[1]For Report Q-2 '!$A$2:$V$3476,22,0),"-")</f>
        <v>-</v>
      </c>
      <c r="W152" s="1" t="str">
        <f>IFERROR(VLOOKUP(A152,'[1]For Report Q-2 '!$A$2:$W$3476,23,0),"-")</f>
        <v>-</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hidden="1"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t="str">
        <f>IFERROR(VLOOKUP(A153,'[1]For Report Q-2 '!$A$2:$T$3476,20,0),"-")</f>
        <v>-</v>
      </c>
      <c r="U153" s="55" t="str">
        <f>IFERROR(VLOOKUP(A153,'[1]For Report Q-2 '!$A$2:$U$3476,21,0),"-")</f>
        <v>-</v>
      </c>
      <c r="V153" s="2" t="str">
        <f>IFERROR(VLOOKUP(A153,'[1]For Report Q-2 '!$A$2:$V$3476,22,0),"-")</f>
        <v>-</v>
      </c>
      <c r="W153" s="1" t="str">
        <f>IFERROR(VLOOKUP(A153,'[1]For Report Q-2 '!$A$2:$W$3476,23,0),"-")</f>
        <v>-</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hidden="1"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t="str">
        <f>IFERROR(VLOOKUP(A154,'[1]For Report Q-2 '!$A$2:$T$3476,20,0),"-")</f>
        <v>-</v>
      </c>
      <c r="U154" s="55" t="str">
        <f>IFERROR(VLOOKUP(A154,'[1]For Report Q-2 '!$A$2:$U$3476,21,0),"-")</f>
        <v>-</v>
      </c>
      <c r="V154" s="2" t="str">
        <f>IFERROR(VLOOKUP(A154,'[1]For Report Q-2 '!$A$2:$V$3476,22,0),"-")</f>
        <v>-</v>
      </c>
      <c r="W154" s="1" t="str">
        <f>IFERROR(VLOOKUP(A154,'[1]For Report Q-2 '!$A$2:$W$3476,23,0),"-")</f>
        <v>-</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hidden="1"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t="str">
        <f>IFERROR(VLOOKUP(A155,'[1]For Report Q-2 '!$A$2:$T$3476,20,0),"-")</f>
        <v>-</v>
      </c>
      <c r="U155" s="55" t="str">
        <f>IFERROR(VLOOKUP(A155,'[1]For Report Q-2 '!$A$2:$U$3476,21,0),"-")</f>
        <v>-</v>
      </c>
      <c r="V155" s="2" t="str">
        <f>IFERROR(VLOOKUP(A155,'[1]For Report Q-2 '!$A$2:$V$3476,22,0),"-")</f>
        <v>-</v>
      </c>
      <c r="W155" s="1" t="str">
        <f>IFERROR(VLOOKUP(A155,'[1]For Report Q-2 '!$A$2:$W$3476,23,0),"-")</f>
        <v>-</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hidden="1"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t="str">
        <f>IFERROR(VLOOKUP(A156,'[1]For Report Q-2 '!$A$2:$T$3476,20,0),"-")</f>
        <v>-</v>
      </c>
      <c r="U156" s="55" t="str">
        <f>IFERROR(VLOOKUP(A156,'[1]For Report Q-2 '!$A$2:$U$3476,21,0),"-")</f>
        <v>-</v>
      </c>
      <c r="V156" s="2" t="str">
        <f>IFERROR(VLOOKUP(A156,'[1]For Report Q-2 '!$A$2:$V$3476,22,0),"-")</f>
        <v>-</v>
      </c>
      <c r="W156" s="1" t="str">
        <f>IFERROR(VLOOKUP(A156,'[1]For Report Q-2 '!$A$2:$W$3476,23,0),"-")</f>
        <v>-</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hidden="1"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t="str">
        <f>IFERROR(VLOOKUP(A157,'[1]For Report Q-2 '!$A$2:$T$3476,20,0),"-")</f>
        <v>-</v>
      </c>
      <c r="U157" s="55" t="str">
        <f>IFERROR(VLOOKUP(A157,'[1]For Report Q-2 '!$A$2:$U$3476,21,0),"-")</f>
        <v>-</v>
      </c>
      <c r="V157" s="2" t="str">
        <f>IFERROR(VLOOKUP(A157,'[1]For Report Q-2 '!$A$2:$V$3476,22,0),"-")</f>
        <v>-</v>
      </c>
      <c r="W157" s="1" t="str">
        <f>IFERROR(VLOOKUP(A157,'[1]For Report Q-2 '!$A$2:$W$3476,23,0),"-")</f>
        <v>-</v>
      </c>
      <c r="X157" s="1"/>
      <c r="Y157" s="1"/>
      <c r="Z157" s="2" t="str">
        <f>IFERROR(VLOOKUP(A157,'[1]For Report Q-2 '!$A$2:$Z$3476,26,0),"-")</f>
        <v>-</v>
      </c>
      <c r="AA157" s="1" t="str">
        <f>IFERROR(VLOOKUP(A157,'[1]For Report Q-2 '!$A$2:$AH$3476,27,0),"-")</f>
        <v>-</v>
      </c>
      <c r="AB157" s="1" t="str">
        <f>IFERROR(VLOOKUP(A157,'[1]For Report Q-2 '!$A$2:$AH$3476,28,0),"-")</f>
        <v>-</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v>
      </c>
      <c r="AI157" s="1" t="s">
        <v>1535</v>
      </c>
      <c r="AJ157" s="1" t="s">
        <v>1430</v>
      </c>
      <c r="AK157" s="1" t="s">
        <v>1552</v>
      </c>
    </row>
    <row r="158" spans="1:37" hidden="1"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t="str">
        <f>IFERROR(VLOOKUP(A158,'[1]For Report Q-2 '!$A$2:$T$3476,20,0),"-")</f>
        <v>-</v>
      </c>
      <c r="U158" s="55" t="str">
        <f>IFERROR(VLOOKUP(A158,'[1]For Report Q-2 '!$A$2:$U$3476,21,0),"-")</f>
        <v>-</v>
      </c>
      <c r="V158" s="2" t="str">
        <f>IFERROR(VLOOKUP(A158,'[1]For Report Q-2 '!$A$2:$V$3476,22,0),"-")</f>
        <v>-</v>
      </c>
      <c r="W158" s="1" t="str">
        <f>IFERROR(VLOOKUP(A158,'[1]For Report Q-2 '!$A$2:$W$3476,23,0),"-")</f>
        <v>-</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hidden="1"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t="str">
        <f>IFERROR(VLOOKUP(A159,'[1]For Report Q-2 '!$A$2:$T$3476,20,0),"-")</f>
        <v>-</v>
      </c>
      <c r="U159" s="55" t="str">
        <f>IFERROR(VLOOKUP(A159,'[1]For Report Q-2 '!$A$2:$U$3476,21,0),"-")</f>
        <v>-</v>
      </c>
      <c r="V159" s="2" t="str">
        <f>IFERROR(VLOOKUP(A159,'[1]For Report Q-2 '!$A$2:$V$3476,22,0),"-")</f>
        <v>-</v>
      </c>
      <c r="W159" s="1" t="str">
        <f>IFERROR(VLOOKUP(A159,'[1]For Report Q-2 '!$A$2:$W$3476,23,0),"-")</f>
        <v>-</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hidden="1"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t="str">
        <f>IFERROR(VLOOKUP(A160,'[1]For Report Q-2 '!$A$2:$T$3476,20,0),"-")</f>
        <v>-</v>
      </c>
      <c r="U160" s="55" t="str">
        <f>IFERROR(VLOOKUP(A160,'[1]For Report Q-2 '!$A$2:$U$3476,21,0),"-")</f>
        <v>-</v>
      </c>
      <c r="V160" s="2" t="str">
        <f>IFERROR(VLOOKUP(A160,'[1]For Report Q-2 '!$A$2:$V$3476,22,0),"-")</f>
        <v>-</v>
      </c>
      <c r="W160" s="1" t="str">
        <f>IFERROR(VLOOKUP(A160,'[1]For Report Q-2 '!$A$2:$W$3476,23,0),"-")</f>
        <v>-</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t="str">
        <f>IFERROR(VLOOKUP(A161,'[1]For Report Q-2 '!$A$2:$T$3476,20,0),"-")</f>
        <v>-</v>
      </c>
      <c r="U161" s="55" t="str">
        <f>IFERROR(VLOOKUP(A161,'[1]For Report Q-2 '!$A$2:$U$3476,21,0),"-")</f>
        <v>-</v>
      </c>
      <c r="V161" s="2" t="str">
        <f>IFERROR(VLOOKUP(A161,'[1]For Report Q-2 '!$A$2:$V$3476,22,0),"-")</f>
        <v>-</v>
      </c>
      <c r="W161" s="1" t="str">
        <f>IFERROR(VLOOKUP(A161,'[1]For Report Q-2 '!$A$2:$W$3476,23,0),"-")</f>
        <v>-</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t="str">
        <f>IFERROR(VLOOKUP(A161,'[1]For Report Q-2 '!$A$2:$AH$3476,30,0),"-")</f>
        <v>-</v>
      </c>
      <c r="AE161" s="1" t="str">
        <f>IFERROR(VLOOKUP(A161,'[1]For Report Q-2 '!$A$2:$AH$3476,31,0),"-")</f>
        <v>-</v>
      </c>
      <c r="AF161" s="1" t="str">
        <f>IFERROR(VLOOKUP(A161,'[1]For Report Q-2 '!$A$2:$AH$3476,32,0),"-")</f>
        <v>-</v>
      </c>
      <c r="AG161" s="2" t="str">
        <f>IFERROR(VLOOKUP(A161,'[1]For Report Q-2 '!$A$2:$AH$3476,33,0),"-")</f>
        <v>-</v>
      </c>
      <c r="AH161" s="1" t="str">
        <f t="shared" si="2"/>
        <v>--</v>
      </c>
      <c r="AI161" t="s">
        <v>1434</v>
      </c>
      <c r="AJ161" t="s">
        <v>1430</v>
      </c>
      <c r="AK161" s="1" t="s">
        <v>1552</v>
      </c>
    </row>
    <row r="162" spans="1:37" hidden="1"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t="str">
        <f>IFERROR(VLOOKUP(A162,'[1]For Report Q-2 '!$A$2:$T$3476,20,0),"-")</f>
        <v>-</v>
      </c>
      <c r="U162" s="55" t="str">
        <f>IFERROR(VLOOKUP(A162,'[1]For Report Q-2 '!$A$2:$U$3476,21,0),"-")</f>
        <v>-</v>
      </c>
      <c r="V162" s="2" t="str">
        <f>IFERROR(VLOOKUP(A162,'[1]For Report Q-2 '!$A$2:$V$3476,22,0),"-")</f>
        <v>-</v>
      </c>
      <c r="W162" s="1" t="str">
        <f>IFERROR(VLOOKUP(A162,'[1]For Report Q-2 '!$A$2:$W$3476,23,0),"-")</f>
        <v>-</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hidden="1"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t="str">
        <f>IFERROR(VLOOKUP(A163,'[1]For Report Q-2 '!$A$2:$T$3476,20,0),"-")</f>
        <v>-</v>
      </c>
      <c r="U163" s="55" t="str">
        <f>IFERROR(VLOOKUP(A163,'[1]For Report Q-2 '!$A$2:$U$3476,21,0),"-")</f>
        <v>-</v>
      </c>
      <c r="V163" s="2" t="str">
        <f>IFERROR(VLOOKUP(A163,'[1]For Report Q-2 '!$A$2:$V$3476,22,0),"-")</f>
        <v>-</v>
      </c>
      <c r="W163" s="1" t="str">
        <f>IFERROR(VLOOKUP(A163,'[1]For Report Q-2 '!$A$2:$W$3476,23,0),"-")</f>
        <v>-</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hidden="1"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t="str">
        <f>IFERROR(VLOOKUP(A164,'[1]For Report Q-2 '!$A$2:$T$3476,20,0),"-")</f>
        <v>-</v>
      </c>
      <c r="U164" s="55" t="str">
        <f>IFERROR(VLOOKUP(A164,'[1]For Report Q-2 '!$A$2:$U$3476,21,0),"-")</f>
        <v>-</v>
      </c>
      <c r="V164" s="2" t="str">
        <f>IFERROR(VLOOKUP(A164,'[1]For Report Q-2 '!$A$2:$V$3476,22,0),"-")</f>
        <v>-</v>
      </c>
      <c r="W164" s="1" t="str">
        <f>IFERROR(VLOOKUP(A164,'[1]For Report Q-2 '!$A$2:$W$3476,23,0),"-")</f>
        <v>-</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hidden="1"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t="str">
        <f>IFERROR(VLOOKUP(A165,'[1]For Report Q-2 '!$A$2:$T$3476,20,0),"-")</f>
        <v>-</v>
      </c>
      <c r="U165" s="55" t="str">
        <f>IFERROR(VLOOKUP(A165,'[1]For Report Q-2 '!$A$2:$U$3476,21,0),"-")</f>
        <v>-</v>
      </c>
      <c r="V165" s="2" t="str">
        <f>IFERROR(VLOOKUP(A165,'[1]For Report Q-2 '!$A$2:$V$3476,22,0),"-")</f>
        <v>-</v>
      </c>
      <c r="W165" s="1" t="str">
        <f>IFERROR(VLOOKUP(A165,'[1]For Report Q-2 '!$A$2:$W$3476,23,0),"-")</f>
        <v>-</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hidden="1"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t="str">
        <f>IFERROR(VLOOKUP(A166,'[1]For Report Q-2 '!$A$2:$T$3476,20,0),"-")</f>
        <v>-</v>
      </c>
      <c r="U166" s="55" t="str">
        <f>IFERROR(VLOOKUP(A166,'[1]For Report Q-2 '!$A$2:$U$3476,21,0),"-")</f>
        <v>-</v>
      </c>
      <c r="V166" s="2" t="str">
        <f>IFERROR(VLOOKUP(A166,'[1]For Report Q-2 '!$A$2:$V$3476,22,0),"-")</f>
        <v>-</v>
      </c>
      <c r="W166" s="1" t="str">
        <f>IFERROR(VLOOKUP(A166,'[1]For Report Q-2 '!$A$2:$W$3476,23,0),"-")</f>
        <v>-</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hidden="1"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t="str">
        <f>IFERROR(VLOOKUP(A167,'[1]For Report Q-2 '!$A$2:$T$3476,20,0),"-")</f>
        <v>-</v>
      </c>
      <c r="U167" s="55" t="str">
        <f>IFERROR(VLOOKUP(A167,'[1]For Report Q-2 '!$A$2:$U$3476,21,0),"-")</f>
        <v>-</v>
      </c>
      <c r="V167" s="2" t="str">
        <f>IFERROR(VLOOKUP(A167,'[1]For Report Q-2 '!$A$2:$V$3476,22,0),"-")</f>
        <v>-</v>
      </c>
      <c r="W167" s="1" t="str">
        <f>IFERROR(VLOOKUP(A167,'[1]For Report Q-2 '!$A$2:$W$3476,23,0),"-")</f>
        <v>-</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hidden="1"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t="str">
        <f>IFERROR(VLOOKUP(A168,'[1]For Report Q-2 '!$A$2:$T$3476,20,0),"-")</f>
        <v>-</v>
      </c>
      <c r="U168" s="55" t="str">
        <f>IFERROR(VLOOKUP(A168,'[1]For Report Q-2 '!$A$2:$U$3476,21,0),"-")</f>
        <v>-</v>
      </c>
      <c r="V168" s="2" t="str">
        <f>IFERROR(VLOOKUP(A168,'[1]For Report Q-2 '!$A$2:$V$3476,22,0),"-")</f>
        <v>-</v>
      </c>
      <c r="W168" s="1" t="str">
        <f>IFERROR(VLOOKUP(A168,'[1]For Report Q-2 '!$A$2:$W$3476,23,0),"-")</f>
        <v>-</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hidden="1"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t="str">
        <f>IFERROR(VLOOKUP(A169,'[1]For Report Q-2 '!$A$2:$T$3476,20,0),"-")</f>
        <v>-</v>
      </c>
      <c r="U169" s="55" t="str">
        <f>IFERROR(VLOOKUP(A169,'[1]For Report Q-2 '!$A$2:$U$3476,21,0),"-")</f>
        <v>-</v>
      </c>
      <c r="V169" s="2" t="str">
        <f>IFERROR(VLOOKUP(A169,'[1]For Report Q-2 '!$A$2:$V$3476,22,0),"-")</f>
        <v>-</v>
      </c>
      <c r="W169" s="1" t="str">
        <f>IFERROR(VLOOKUP(A169,'[1]For Report Q-2 '!$A$2:$W$3476,23,0),"-")</f>
        <v>-</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hidden="1"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t="str">
        <f>IFERROR(VLOOKUP(A170,'[1]For Report Q-2 '!$A$2:$T$3476,20,0),"-")</f>
        <v>-</v>
      </c>
      <c r="U170" s="55" t="str">
        <f>IFERROR(VLOOKUP(A170,'[1]For Report Q-2 '!$A$2:$U$3476,21,0),"-")</f>
        <v>-</v>
      </c>
      <c r="V170" s="2" t="str">
        <f>IFERROR(VLOOKUP(A170,'[1]For Report Q-2 '!$A$2:$V$3476,22,0),"-")</f>
        <v>-</v>
      </c>
      <c r="W170" s="1" t="str">
        <f>IFERROR(VLOOKUP(A170,'[1]For Report Q-2 '!$A$2:$W$3476,23,0),"-")</f>
        <v>-</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hidden="1"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t="str">
        <f>IFERROR(VLOOKUP(A171,'[1]For Report Q-2 '!$A$2:$T$3476,20,0),"-")</f>
        <v>-</v>
      </c>
      <c r="U171" s="55" t="str">
        <f>IFERROR(VLOOKUP(A171,'[1]For Report Q-2 '!$A$2:$U$3476,21,0),"-")</f>
        <v>-</v>
      </c>
      <c r="V171" s="2" t="str">
        <f>IFERROR(VLOOKUP(A171,'[1]For Report Q-2 '!$A$2:$V$3476,22,0),"-")</f>
        <v>-</v>
      </c>
      <c r="W171" s="1" t="str">
        <f>IFERROR(VLOOKUP(A171,'[1]For Report Q-2 '!$A$2:$W$3476,23,0),"-")</f>
        <v>-</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hidden="1"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t="str">
        <f>IFERROR(VLOOKUP(A172,'[1]For Report Q-2 '!$A$2:$T$3476,20,0),"-")</f>
        <v>-</v>
      </c>
      <c r="U172" s="55" t="str">
        <f>IFERROR(VLOOKUP(A172,'[1]For Report Q-2 '!$A$2:$U$3476,21,0),"-")</f>
        <v>-</v>
      </c>
      <c r="V172" s="2" t="str">
        <f>IFERROR(VLOOKUP(A172,'[1]For Report Q-2 '!$A$2:$V$3476,22,0),"-")</f>
        <v>-</v>
      </c>
      <c r="W172" s="1" t="str">
        <f>IFERROR(VLOOKUP(A172,'[1]For Report Q-2 '!$A$2:$W$3476,23,0),"-")</f>
        <v>-</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hidden="1"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t="str">
        <f>IFERROR(VLOOKUP(A173,'[1]For Report Q-2 '!$A$2:$T$3476,20,0),"-")</f>
        <v>-</v>
      </c>
      <c r="U173" s="55" t="str">
        <f>IFERROR(VLOOKUP(A173,'[1]For Report Q-2 '!$A$2:$U$3476,21,0),"-")</f>
        <v>-</v>
      </c>
      <c r="V173" s="2" t="str">
        <f>IFERROR(VLOOKUP(A173,'[1]For Report Q-2 '!$A$2:$V$3476,22,0),"-")</f>
        <v>-</v>
      </c>
      <c r="W173" s="1" t="str">
        <f>IFERROR(VLOOKUP(A173,'[1]For Report Q-2 '!$A$2:$W$3476,23,0),"-")</f>
        <v>-</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hidden="1"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t="str">
        <f>IFERROR(VLOOKUP(A174,'[1]For Report Q-2 '!$A$2:$T$3476,20,0),"-")</f>
        <v>-</v>
      </c>
      <c r="U174" s="55" t="str">
        <f>IFERROR(VLOOKUP(A174,'[1]For Report Q-2 '!$A$2:$U$3476,21,0),"-")</f>
        <v>-</v>
      </c>
      <c r="V174" s="2" t="str">
        <f>IFERROR(VLOOKUP(A174,'[1]For Report Q-2 '!$A$2:$V$3476,22,0),"-")</f>
        <v>-</v>
      </c>
      <c r="W174" s="1" t="str">
        <f>IFERROR(VLOOKUP(A174,'[1]For Report Q-2 '!$A$2:$W$3476,23,0),"-")</f>
        <v>-</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hidden="1"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t="str">
        <f>IFERROR(VLOOKUP(A175,'[1]For Report Q-2 '!$A$2:$T$3476,20,0),"-")</f>
        <v>-</v>
      </c>
      <c r="U175" s="55" t="str">
        <f>IFERROR(VLOOKUP(A175,'[1]For Report Q-2 '!$A$2:$U$3476,21,0),"-")</f>
        <v>-</v>
      </c>
      <c r="V175" s="2" t="str">
        <f>IFERROR(VLOOKUP(A175,'[1]For Report Q-2 '!$A$2:$V$3476,22,0),"-")</f>
        <v>-</v>
      </c>
      <c r="W175" s="1" t="str">
        <f>IFERROR(VLOOKUP(A175,'[1]For Report Q-2 '!$A$2:$W$3476,23,0),"-")</f>
        <v>-</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hidden="1"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t="str">
        <f>IFERROR(VLOOKUP(A176,'[1]For Report Q-2 '!$A$2:$T$3476,20,0),"-")</f>
        <v>-</v>
      </c>
      <c r="U176" s="55" t="str">
        <f>IFERROR(VLOOKUP(A176,'[1]For Report Q-2 '!$A$2:$U$3476,21,0),"-")</f>
        <v>-</v>
      </c>
      <c r="V176" s="2" t="str">
        <f>IFERROR(VLOOKUP(A176,'[1]For Report Q-2 '!$A$2:$V$3476,22,0),"-")</f>
        <v>-</v>
      </c>
      <c r="W176" s="1" t="str">
        <f>IFERROR(VLOOKUP(A176,'[1]For Report Q-2 '!$A$2:$W$3476,23,0),"-")</f>
        <v>-</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hidden="1"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t="str">
        <f>IFERROR(VLOOKUP(A177,'[1]For Report Q-2 '!$A$2:$T$3476,20,0),"-")</f>
        <v>-</v>
      </c>
      <c r="U177" s="55" t="str">
        <f>IFERROR(VLOOKUP(A177,'[1]For Report Q-2 '!$A$2:$U$3476,21,0),"-")</f>
        <v>-</v>
      </c>
      <c r="V177" s="2" t="str">
        <f>IFERROR(VLOOKUP(A177,'[1]For Report Q-2 '!$A$2:$V$3476,22,0),"-")</f>
        <v>-</v>
      </c>
      <c r="W177" s="1" t="str">
        <f>IFERROR(VLOOKUP(A177,'[1]For Report Q-2 '!$A$2:$W$3476,23,0),"-")</f>
        <v>-</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hidden="1"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t="str">
        <f>IFERROR(VLOOKUP(A178,'[1]For Report Q-2 '!$A$2:$T$3476,20,0),"-")</f>
        <v>-</v>
      </c>
      <c r="U178" s="55" t="str">
        <f>IFERROR(VLOOKUP(A178,'[1]For Report Q-2 '!$A$2:$U$3476,21,0),"-")</f>
        <v>-</v>
      </c>
      <c r="V178" s="2" t="str">
        <f>IFERROR(VLOOKUP(A178,'[1]For Report Q-2 '!$A$2:$V$3476,22,0),"-")</f>
        <v>-</v>
      </c>
      <c r="W178" s="1" t="str">
        <f>IFERROR(VLOOKUP(A178,'[1]For Report Q-2 '!$A$2:$W$3476,23,0),"-")</f>
        <v>-</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hidden="1"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t="str">
        <f>IFERROR(VLOOKUP(A179,'[1]For Report Q-2 '!$A$2:$T$3476,20,0),"-")</f>
        <v>-</v>
      </c>
      <c r="U179" s="55" t="str">
        <f>IFERROR(VLOOKUP(A179,'[1]For Report Q-2 '!$A$2:$U$3476,21,0),"-")</f>
        <v>-</v>
      </c>
      <c r="V179" s="2" t="str">
        <f>IFERROR(VLOOKUP(A179,'[1]For Report Q-2 '!$A$2:$V$3476,22,0),"-")</f>
        <v>-</v>
      </c>
      <c r="W179" s="1" t="str">
        <f>IFERROR(VLOOKUP(A179,'[1]For Report Q-2 '!$A$2:$W$3476,23,0),"-")</f>
        <v>-</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hidden="1"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t="str">
        <f>IFERROR(VLOOKUP(A180,'[1]For Report Q-2 '!$A$2:$T$3476,20,0),"-")</f>
        <v>-</v>
      </c>
      <c r="U180" s="55" t="str">
        <f>IFERROR(VLOOKUP(A180,'[1]For Report Q-2 '!$A$2:$U$3476,21,0),"-")</f>
        <v>-</v>
      </c>
      <c r="V180" s="2" t="str">
        <f>IFERROR(VLOOKUP(A180,'[1]For Report Q-2 '!$A$2:$V$3476,22,0),"-")</f>
        <v>-</v>
      </c>
      <c r="W180" s="1" t="str">
        <f>IFERROR(VLOOKUP(A180,'[1]For Report Q-2 '!$A$2:$W$3476,23,0),"-")</f>
        <v>-</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hidden="1"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t="str">
        <f>IFERROR(VLOOKUP(A181,'[1]For Report Q-2 '!$A$2:$T$3476,20,0),"-")</f>
        <v>-</v>
      </c>
      <c r="U181" s="55" t="str">
        <f>IFERROR(VLOOKUP(A181,'[1]For Report Q-2 '!$A$2:$U$3476,21,0),"-")</f>
        <v>-</v>
      </c>
      <c r="V181" s="2" t="str">
        <f>IFERROR(VLOOKUP(A181,'[1]For Report Q-2 '!$A$2:$V$3476,22,0),"-")</f>
        <v>-</v>
      </c>
      <c r="W181" s="1" t="str">
        <f>IFERROR(VLOOKUP(A181,'[1]For Report Q-2 '!$A$2:$W$3476,23,0),"-")</f>
        <v>-</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hidden="1"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t="str">
        <f>IFERROR(VLOOKUP(A182,'[1]For Report Q-2 '!$A$2:$T$3476,20,0),"-")</f>
        <v>-</v>
      </c>
      <c r="U182" s="55" t="str">
        <f>IFERROR(VLOOKUP(A182,'[1]For Report Q-2 '!$A$2:$U$3476,21,0),"-")</f>
        <v>-</v>
      </c>
      <c r="V182" s="2" t="str">
        <f>IFERROR(VLOOKUP(A182,'[1]For Report Q-2 '!$A$2:$V$3476,22,0),"-")</f>
        <v>-</v>
      </c>
      <c r="W182" s="1" t="str">
        <f>IFERROR(VLOOKUP(A182,'[1]For Report Q-2 '!$A$2:$W$3476,23,0),"-")</f>
        <v>-</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hidden="1"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t="str">
        <f>IFERROR(VLOOKUP(A183,'[1]For Report Q-2 '!$A$2:$T$3476,20,0),"-")</f>
        <v>-</v>
      </c>
      <c r="U183" s="55" t="str">
        <f>IFERROR(VLOOKUP(A183,'[1]For Report Q-2 '!$A$2:$U$3476,21,0),"-")</f>
        <v>-</v>
      </c>
      <c r="V183" s="2" t="str">
        <f>IFERROR(VLOOKUP(A183,'[1]For Report Q-2 '!$A$2:$V$3476,22,0),"-")</f>
        <v>-</v>
      </c>
      <c r="W183" s="1" t="str">
        <f>IFERROR(VLOOKUP(A183,'[1]For Report Q-2 '!$A$2:$W$3476,23,0),"-")</f>
        <v>-</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hidden="1"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t="str">
        <f>IFERROR(VLOOKUP(A184,'[1]For Report Q-2 '!$A$2:$T$3476,20,0),"-")</f>
        <v>-</v>
      </c>
      <c r="U184" s="55" t="str">
        <f>IFERROR(VLOOKUP(A184,'[1]For Report Q-2 '!$A$2:$U$3476,21,0),"-")</f>
        <v>-</v>
      </c>
      <c r="V184" s="2" t="str">
        <f>IFERROR(VLOOKUP(A184,'[1]For Report Q-2 '!$A$2:$V$3476,22,0),"-")</f>
        <v>-</v>
      </c>
      <c r="W184" s="1" t="str">
        <f>IFERROR(VLOOKUP(A184,'[1]For Report Q-2 '!$A$2:$W$3476,23,0),"-")</f>
        <v>-</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hidden="1"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t="str">
        <f>IFERROR(VLOOKUP(A185,'[1]For Report Q-2 '!$A$2:$T$3476,20,0),"-")</f>
        <v>-</v>
      </c>
      <c r="U185" s="55" t="str">
        <f>IFERROR(VLOOKUP(A185,'[1]For Report Q-2 '!$A$2:$U$3476,21,0),"-")</f>
        <v>-</v>
      </c>
      <c r="V185" s="2" t="str">
        <f>IFERROR(VLOOKUP(A185,'[1]For Report Q-2 '!$A$2:$V$3476,22,0),"-")</f>
        <v>-</v>
      </c>
      <c r="W185" s="1" t="str">
        <f>IFERROR(VLOOKUP(A185,'[1]For Report Q-2 '!$A$2:$W$3476,23,0),"-")</f>
        <v>-</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hidden="1"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t="str">
        <f>IFERROR(VLOOKUP(A186,'[1]For Report Q-2 '!$A$2:$T$3476,20,0),"-")</f>
        <v>-</v>
      </c>
      <c r="U186" s="55" t="str">
        <f>IFERROR(VLOOKUP(A186,'[1]For Report Q-2 '!$A$2:$U$3476,21,0),"-")</f>
        <v>-</v>
      </c>
      <c r="V186" s="2" t="str">
        <f>IFERROR(VLOOKUP(A186,'[1]For Report Q-2 '!$A$2:$V$3476,22,0),"-")</f>
        <v>-</v>
      </c>
      <c r="W186" s="1" t="str">
        <f>IFERROR(VLOOKUP(A186,'[1]For Report Q-2 '!$A$2:$W$3476,23,0),"-")</f>
        <v>-</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hidden="1"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t="str">
        <f>IFERROR(VLOOKUP(A187,'[1]For Report Q-2 '!$A$2:$T$3476,20,0),"-")</f>
        <v>-</v>
      </c>
      <c r="U187" s="55" t="str">
        <f>IFERROR(VLOOKUP(A187,'[1]For Report Q-2 '!$A$2:$U$3476,21,0),"-")</f>
        <v>-</v>
      </c>
      <c r="V187" s="2" t="str">
        <f>IFERROR(VLOOKUP(A187,'[1]For Report Q-2 '!$A$2:$V$3476,22,0),"-")</f>
        <v>-</v>
      </c>
      <c r="W187" s="1" t="str">
        <f>IFERROR(VLOOKUP(A187,'[1]For Report Q-2 '!$A$2:$W$3476,23,0),"-")</f>
        <v>-</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hidden="1"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t="str">
        <f>IFERROR(VLOOKUP(A188,'[1]For Report Q-2 '!$A$2:$T$3476,20,0),"-")</f>
        <v>-</v>
      </c>
      <c r="U188" s="55" t="str">
        <f>IFERROR(VLOOKUP(A188,'[1]For Report Q-2 '!$A$2:$U$3476,21,0),"-")</f>
        <v>-</v>
      </c>
      <c r="V188" s="2" t="str">
        <f>IFERROR(VLOOKUP(A188,'[1]For Report Q-2 '!$A$2:$V$3476,22,0),"-")</f>
        <v>-</v>
      </c>
      <c r="W188" s="1" t="str">
        <f>IFERROR(VLOOKUP(A188,'[1]For Report Q-2 '!$A$2:$W$3476,23,0),"-")</f>
        <v>-</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hidden="1"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t="str">
        <f>IFERROR(VLOOKUP(A189,'[1]For Report Q-2 '!$A$2:$T$3476,20,0),"-")</f>
        <v>-</v>
      </c>
      <c r="U189" s="55" t="str">
        <f>IFERROR(VLOOKUP(A189,'[1]For Report Q-2 '!$A$2:$U$3476,21,0),"-")</f>
        <v>-</v>
      </c>
      <c r="V189" s="2" t="str">
        <f>IFERROR(VLOOKUP(A189,'[1]For Report Q-2 '!$A$2:$V$3476,22,0),"-")</f>
        <v>-</v>
      </c>
      <c r="W189" s="1" t="str">
        <f>IFERROR(VLOOKUP(A189,'[1]For Report Q-2 '!$A$2:$W$3476,23,0),"-")</f>
        <v>-</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hidden="1"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t="str">
        <f>IFERROR(VLOOKUP(A190,'[1]For Report Q-2 '!$A$2:$T$3476,20,0),"-")</f>
        <v>-</v>
      </c>
      <c r="U190" s="55" t="str">
        <f>IFERROR(VLOOKUP(A190,'[1]For Report Q-2 '!$A$2:$U$3476,21,0),"-")</f>
        <v>-</v>
      </c>
      <c r="V190" s="2" t="str">
        <f>IFERROR(VLOOKUP(A190,'[1]For Report Q-2 '!$A$2:$V$3476,22,0),"-")</f>
        <v>-</v>
      </c>
      <c r="W190" s="1" t="str">
        <f>IFERROR(VLOOKUP(A190,'[1]For Report Q-2 '!$A$2:$W$3476,23,0),"-")</f>
        <v>-</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hidden="1"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t="str">
        <f>IFERROR(VLOOKUP(A191,'[1]For Report Q-2 '!$A$2:$T$3476,20,0),"-")</f>
        <v>-</v>
      </c>
      <c r="U191" s="55" t="str">
        <f>IFERROR(VLOOKUP(A191,'[1]For Report Q-2 '!$A$2:$U$3476,21,0),"-")</f>
        <v>-</v>
      </c>
      <c r="V191" s="2" t="str">
        <f>IFERROR(VLOOKUP(A191,'[1]For Report Q-2 '!$A$2:$V$3476,22,0),"-")</f>
        <v>-</v>
      </c>
      <c r="W191" s="1" t="str">
        <f>IFERROR(VLOOKUP(A191,'[1]For Report Q-2 '!$A$2:$W$3476,23,0),"-")</f>
        <v>-</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hidden="1"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t="str">
        <f>IFERROR(VLOOKUP(A192,'[1]For Report Q-2 '!$A$2:$T$3476,20,0),"-")</f>
        <v>-</v>
      </c>
      <c r="U192" s="55" t="str">
        <f>IFERROR(VLOOKUP(A192,'[1]For Report Q-2 '!$A$2:$U$3476,21,0),"-")</f>
        <v>-</v>
      </c>
      <c r="V192" s="2" t="str">
        <f>IFERROR(VLOOKUP(A192,'[1]For Report Q-2 '!$A$2:$V$3476,22,0),"-")</f>
        <v>-</v>
      </c>
      <c r="W192" s="1" t="str">
        <f>IFERROR(VLOOKUP(A192,'[1]For Report Q-2 '!$A$2:$W$3476,23,0),"-")</f>
        <v>-</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hidden="1"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t="str">
        <f>IFERROR(VLOOKUP(A193,'[1]For Report Q-2 '!$A$2:$T$3476,20,0),"-")</f>
        <v>-</v>
      </c>
      <c r="U193" s="55" t="str">
        <f>IFERROR(VLOOKUP(A193,'[1]For Report Q-2 '!$A$2:$U$3476,21,0),"-")</f>
        <v>-</v>
      </c>
      <c r="V193" s="2" t="str">
        <f>IFERROR(VLOOKUP(A193,'[1]For Report Q-2 '!$A$2:$V$3476,22,0),"-")</f>
        <v>-</v>
      </c>
      <c r="W193" s="1" t="str">
        <f>IFERROR(VLOOKUP(A193,'[1]For Report Q-2 '!$A$2:$W$3476,23,0),"-")</f>
        <v>-</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hidden="1"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t="str">
        <f>IFERROR(VLOOKUP(A194,'[1]For Report Q-2 '!$A$2:$T$3476,20,0),"-")</f>
        <v>-</v>
      </c>
      <c r="U194" s="55" t="str">
        <f>IFERROR(VLOOKUP(A194,'[1]For Report Q-2 '!$A$2:$U$3476,21,0),"-")</f>
        <v>-</v>
      </c>
      <c r="V194" s="2" t="str">
        <f>IFERROR(VLOOKUP(A194,'[1]For Report Q-2 '!$A$2:$V$3476,22,0),"-")</f>
        <v>-</v>
      </c>
      <c r="W194" s="1" t="str">
        <f>IFERROR(VLOOKUP(A194,'[1]For Report Q-2 '!$A$2:$W$3476,23,0),"-")</f>
        <v>-</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hidden="1"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t="str">
        <f>IFERROR(VLOOKUP(A195,'[1]For Report Q-2 '!$A$2:$T$3476,20,0),"-")</f>
        <v>-</v>
      </c>
      <c r="U195" s="55" t="str">
        <f>IFERROR(VLOOKUP(A195,'[1]For Report Q-2 '!$A$2:$U$3476,21,0),"-")</f>
        <v>-</v>
      </c>
      <c r="V195" s="2" t="str">
        <f>IFERROR(VLOOKUP(A195,'[1]For Report Q-2 '!$A$2:$V$3476,22,0),"-")</f>
        <v>-</v>
      </c>
      <c r="W195" s="1" t="str">
        <f>IFERROR(VLOOKUP(A195,'[1]For Report Q-2 '!$A$2:$W$3476,23,0),"-")</f>
        <v>-</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hidden="1"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t="str">
        <f>IFERROR(VLOOKUP(A196,'[1]For Report Q-2 '!$A$2:$T$3476,20,0),"-")</f>
        <v>-</v>
      </c>
      <c r="U196" s="55" t="str">
        <f>IFERROR(VLOOKUP(A196,'[1]For Report Q-2 '!$A$2:$U$3476,21,0),"-")</f>
        <v>-</v>
      </c>
      <c r="V196" s="2" t="str">
        <f>IFERROR(VLOOKUP(A196,'[1]For Report Q-2 '!$A$2:$V$3476,22,0),"-")</f>
        <v>-</v>
      </c>
      <c r="W196" s="1" t="str">
        <f>IFERROR(VLOOKUP(A196,'[1]For Report Q-2 '!$A$2:$W$3476,23,0),"-")</f>
        <v>-</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hidden="1"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t="str">
        <f>IFERROR(VLOOKUP(A197,'[1]For Report Q-2 '!$A$2:$T$3476,20,0),"-")</f>
        <v>-</v>
      </c>
      <c r="U197" s="55" t="str">
        <f>IFERROR(VLOOKUP(A197,'[1]For Report Q-2 '!$A$2:$U$3476,21,0),"-")</f>
        <v>-</v>
      </c>
      <c r="V197" s="2" t="str">
        <f>IFERROR(VLOOKUP(A197,'[1]For Report Q-2 '!$A$2:$V$3476,22,0),"-")</f>
        <v>-</v>
      </c>
      <c r="W197" s="1" t="str">
        <f>IFERROR(VLOOKUP(A197,'[1]For Report Q-2 '!$A$2:$W$3476,23,0),"-")</f>
        <v>-</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hidden="1"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t="str">
        <f>IFERROR(VLOOKUP(A198,'[1]For Report Q-2 '!$A$2:$T$3476,20,0),"-")</f>
        <v>-</v>
      </c>
      <c r="U198" s="55" t="str">
        <f>IFERROR(VLOOKUP(A198,'[1]For Report Q-2 '!$A$2:$U$3476,21,0),"-")</f>
        <v>-</v>
      </c>
      <c r="V198" s="2" t="str">
        <f>IFERROR(VLOOKUP(A198,'[1]For Report Q-2 '!$A$2:$V$3476,22,0),"-")</f>
        <v>-</v>
      </c>
      <c r="W198" s="1" t="str">
        <f>IFERROR(VLOOKUP(A198,'[1]For Report Q-2 '!$A$2:$W$3476,23,0),"-")</f>
        <v>-</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hidden="1"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t="str">
        <f>IFERROR(VLOOKUP(A199,'[1]For Report Q-2 '!$A$2:$T$3476,20,0),"-")</f>
        <v>-</v>
      </c>
      <c r="U199" s="55" t="str">
        <f>IFERROR(VLOOKUP(A199,'[1]For Report Q-2 '!$A$2:$U$3476,21,0),"-")</f>
        <v>-</v>
      </c>
      <c r="V199" s="2" t="str">
        <f>IFERROR(VLOOKUP(A199,'[1]For Report Q-2 '!$A$2:$V$3476,22,0),"-")</f>
        <v>-</v>
      </c>
      <c r="W199" s="1" t="str">
        <f>IFERROR(VLOOKUP(A199,'[1]For Report Q-2 '!$A$2:$W$3476,23,0),"-")</f>
        <v>-</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hidden="1"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t="str">
        <f>IFERROR(VLOOKUP(A200,'[1]For Report Q-2 '!$A$2:$T$3476,20,0),"-")</f>
        <v>-</v>
      </c>
      <c r="U200" s="55" t="str">
        <f>IFERROR(VLOOKUP(A200,'[1]For Report Q-2 '!$A$2:$U$3476,21,0),"-")</f>
        <v>-</v>
      </c>
      <c r="V200" s="2" t="str">
        <f>IFERROR(VLOOKUP(A200,'[1]For Report Q-2 '!$A$2:$V$3476,22,0),"-")</f>
        <v>-</v>
      </c>
      <c r="W200" s="1" t="str">
        <f>IFERROR(VLOOKUP(A200,'[1]For Report Q-2 '!$A$2:$W$3476,23,0),"-")</f>
        <v>-</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hidden="1"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t="str">
        <f>IFERROR(VLOOKUP(A201,'[1]For Report Q-2 '!$A$2:$T$3476,20,0),"-")</f>
        <v>-</v>
      </c>
      <c r="U201" s="55" t="str">
        <f>IFERROR(VLOOKUP(A201,'[1]For Report Q-2 '!$A$2:$U$3476,21,0),"-")</f>
        <v>-</v>
      </c>
      <c r="V201" s="2" t="str">
        <f>IFERROR(VLOOKUP(A201,'[1]For Report Q-2 '!$A$2:$V$3476,22,0),"-")</f>
        <v>-</v>
      </c>
      <c r="W201" s="1" t="str">
        <f>IFERROR(VLOOKUP(A201,'[1]For Report Q-2 '!$A$2:$W$3476,23,0),"-")</f>
        <v>-</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hidden="1"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t="str">
        <f>IFERROR(VLOOKUP(A202,'[1]For Report Q-2 '!$A$2:$T$3476,20,0),"-")</f>
        <v>-</v>
      </c>
      <c r="U202" s="55" t="str">
        <f>IFERROR(VLOOKUP(A202,'[1]For Report Q-2 '!$A$2:$U$3476,21,0),"-")</f>
        <v>-</v>
      </c>
      <c r="V202" s="2" t="str">
        <f>IFERROR(VLOOKUP(A202,'[1]For Report Q-2 '!$A$2:$V$3476,22,0),"-")</f>
        <v>-</v>
      </c>
      <c r="W202" s="1" t="str">
        <f>IFERROR(VLOOKUP(A202,'[1]For Report Q-2 '!$A$2:$W$3476,23,0),"-")</f>
        <v>-</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hidden="1"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t="str">
        <f>IFERROR(VLOOKUP(A203,'[1]For Report Q-2 '!$A$2:$T$3476,20,0),"-")</f>
        <v>-</v>
      </c>
      <c r="U203" s="55" t="str">
        <f>IFERROR(VLOOKUP(A203,'[1]For Report Q-2 '!$A$2:$U$3476,21,0),"-")</f>
        <v>-</v>
      </c>
      <c r="V203" s="2" t="str">
        <f>IFERROR(VLOOKUP(A203,'[1]For Report Q-2 '!$A$2:$V$3476,22,0),"-")</f>
        <v>-</v>
      </c>
      <c r="W203" s="1" t="str">
        <f>IFERROR(VLOOKUP(A203,'[1]For Report Q-2 '!$A$2:$W$3476,23,0),"-")</f>
        <v>-</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hidden="1"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t="str">
        <f>IFERROR(VLOOKUP(A204,'[1]For Report Q-2 '!$A$2:$T$3476,20,0),"-")</f>
        <v>-</v>
      </c>
      <c r="U204" s="55" t="str">
        <f>IFERROR(VLOOKUP(A204,'[1]For Report Q-2 '!$A$2:$U$3476,21,0),"-")</f>
        <v>-</v>
      </c>
      <c r="V204" s="2" t="str">
        <f>IFERROR(VLOOKUP(A204,'[1]For Report Q-2 '!$A$2:$V$3476,22,0),"-")</f>
        <v>-</v>
      </c>
      <c r="W204" s="1" t="str">
        <f>IFERROR(VLOOKUP(A204,'[1]For Report Q-2 '!$A$2:$W$3476,23,0),"-")</f>
        <v>-</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hidden="1"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t="str">
        <f>IFERROR(VLOOKUP(A205,'[1]For Report Q-2 '!$A$2:$T$3476,20,0),"-")</f>
        <v>-</v>
      </c>
      <c r="U205" s="55" t="str">
        <f>IFERROR(VLOOKUP(A205,'[1]For Report Q-2 '!$A$2:$U$3476,21,0),"-")</f>
        <v>-</v>
      </c>
      <c r="V205" s="2" t="str">
        <f>IFERROR(VLOOKUP(A205,'[1]For Report Q-2 '!$A$2:$V$3476,22,0),"-")</f>
        <v>-</v>
      </c>
      <c r="W205" s="1" t="str">
        <f>IFERROR(VLOOKUP(A205,'[1]For Report Q-2 '!$A$2:$W$3476,23,0),"-")</f>
        <v>-</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hidden="1"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t="str">
        <f>IFERROR(VLOOKUP(A206,'[1]For Report Q-2 '!$A$2:$T$3476,20,0),"-")</f>
        <v>-</v>
      </c>
      <c r="U206" s="55" t="str">
        <f>IFERROR(VLOOKUP(A206,'[1]For Report Q-2 '!$A$2:$U$3476,21,0),"-")</f>
        <v>-</v>
      </c>
      <c r="V206" s="2" t="str">
        <f>IFERROR(VLOOKUP(A206,'[1]For Report Q-2 '!$A$2:$V$3476,22,0),"-")</f>
        <v>-</v>
      </c>
      <c r="W206" s="1" t="str">
        <f>IFERROR(VLOOKUP(A206,'[1]For Report Q-2 '!$A$2:$W$3476,23,0),"-")</f>
        <v>-</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hidden="1"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t="str">
        <f>IFERROR(VLOOKUP(A207,'[1]For Report Q-2 '!$A$2:$T$3476,20,0),"-")</f>
        <v>-</v>
      </c>
      <c r="U207" s="55" t="str">
        <f>IFERROR(VLOOKUP(A207,'[1]For Report Q-2 '!$A$2:$U$3476,21,0),"-")</f>
        <v>-</v>
      </c>
      <c r="V207" s="2" t="str">
        <f>IFERROR(VLOOKUP(A207,'[1]For Report Q-2 '!$A$2:$V$3476,22,0),"-")</f>
        <v>-</v>
      </c>
      <c r="W207" s="1" t="str">
        <f>IFERROR(VLOOKUP(A207,'[1]For Report Q-2 '!$A$2:$W$3476,23,0),"-")</f>
        <v>-</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hidden="1"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t="str">
        <f>IFERROR(VLOOKUP(A208,'[1]For Report Q-2 '!$A$2:$T$3476,20,0),"-")</f>
        <v>-</v>
      </c>
      <c r="U208" s="55" t="str">
        <f>IFERROR(VLOOKUP(A208,'[1]For Report Q-2 '!$A$2:$U$3476,21,0),"-")</f>
        <v>-</v>
      </c>
      <c r="V208" s="2" t="str">
        <f>IFERROR(VLOOKUP(A208,'[1]For Report Q-2 '!$A$2:$V$3476,22,0),"-")</f>
        <v>-</v>
      </c>
      <c r="W208" s="1" t="str">
        <f>IFERROR(VLOOKUP(A208,'[1]For Report Q-2 '!$A$2:$W$3476,23,0),"-")</f>
        <v>-</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hidden="1"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t="str">
        <f>IFERROR(VLOOKUP(A209,'[1]For Report Q-2 '!$A$2:$T$3476,20,0),"-")</f>
        <v>-</v>
      </c>
      <c r="U209" s="55" t="str">
        <f>IFERROR(VLOOKUP(A209,'[1]For Report Q-2 '!$A$2:$U$3476,21,0),"-")</f>
        <v>-</v>
      </c>
      <c r="V209" s="2" t="str">
        <f>IFERROR(VLOOKUP(A209,'[1]For Report Q-2 '!$A$2:$V$3476,22,0),"-")</f>
        <v>-</v>
      </c>
      <c r="W209" s="1" t="str">
        <f>IFERROR(VLOOKUP(A209,'[1]For Report Q-2 '!$A$2:$W$3476,23,0),"-")</f>
        <v>-</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hidden="1"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t="str">
        <f>IFERROR(VLOOKUP(A210,'[1]For Report Q-2 '!$A$2:$T$3476,20,0),"-")</f>
        <v>-</v>
      </c>
      <c r="U210" s="55" t="str">
        <f>IFERROR(VLOOKUP(A210,'[1]For Report Q-2 '!$A$2:$U$3476,21,0),"-")</f>
        <v>-</v>
      </c>
      <c r="V210" s="2" t="str">
        <f>IFERROR(VLOOKUP(A210,'[1]For Report Q-2 '!$A$2:$V$3476,22,0),"-")</f>
        <v>-</v>
      </c>
      <c r="W210" s="1" t="str">
        <f>IFERROR(VLOOKUP(A210,'[1]For Report Q-2 '!$A$2:$W$3476,23,0),"-")</f>
        <v>-</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hidden="1"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t="str">
        <f>IFERROR(VLOOKUP(A211,'[1]For Report Q-2 '!$A$2:$T$3476,20,0),"-")</f>
        <v>-</v>
      </c>
      <c r="U211" s="55" t="str">
        <f>IFERROR(VLOOKUP(A211,'[1]For Report Q-2 '!$A$2:$U$3476,21,0),"-")</f>
        <v>-</v>
      </c>
      <c r="V211" s="2" t="str">
        <f>IFERROR(VLOOKUP(A211,'[1]For Report Q-2 '!$A$2:$V$3476,22,0),"-")</f>
        <v>-</v>
      </c>
      <c r="W211" s="1" t="str">
        <f>IFERROR(VLOOKUP(A211,'[1]For Report Q-2 '!$A$2:$W$3476,23,0),"-")</f>
        <v>-</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hidden="1"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t="str">
        <f>IFERROR(VLOOKUP(A212,'[1]For Report Q-2 '!$A$2:$T$3476,20,0),"-")</f>
        <v>-</v>
      </c>
      <c r="U212" s="55" t="str">
        <f>IFERROR(VLOOKUP(A212,'[1]For Report Q-2 '!$A$2:$U$3476,21,0),"-")</f>
        <v>-</v>
      </c>
      <c r="V212" s="2" t="str">
        <f>IFERROR(VLOOKUP(A212,'[1]For Report Q-2 '!$A$2:$V$3476,22,0),"-")</f>
        <v>-</v>
      </c>
      <c r="W212" s="1" t="str">
        <f>IFERROR(VLOOKUP(A212,'[1]For Report Q-2 '!$A$2:$W$3476,23,0),"-")</f>
        <v>-</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hidden="1"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t="str">
        <f>IFERROR(VLOOKUP(A213,'[1]For Report Q-2 '!$A$2:$T$3476,20,0),"-")</f>
        <v>-</v>
      </c>
      <c r="U213" s="55" t="str">
        <f>IFERROR(VLOOKUP(A213,'[1]For Report Q-2 '!$A$2:$U$3476,21,0),"-")</f>
        <v>-</v>
      </c>
      <c r="V213" s="2" t="str">
        <f>IFERROR(VLOOKUP(A213,'[1]For Report Q-2 '!$A$2:$V$3476,22,0),"-")</f>
        <v>-</v>
      </c>
      <c r="W213" s="1" t="str">
        <f>IFERROR(VLOOKUP(A213,'[1]For Report Q-2 '!$A$2:$W$3476,23,0),"-")</f>
        <v>-</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hidden="1"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t="str">
        <f>IFERROR(VLOOKUP(A214,'[1]For Report Q-2 '!$A$2:$T$3476,20,0),"-")</f>
        <v>-</v>
      </c>
      <c r="U214" s="55" t="str">
        <f>IFERROR(VLOOKUP(A214,'[1]For Report Q-2 '!$A$2:$U$3476,21,0),"-")</f>
        <v>-</v>
      </c>
      <c r="V214" s="2" t="str">
        <f>IFERROR(VLOOKUP(A214,'[1]For Report Q-2 '!$A$2:$V$3476,22,0),"-")</f>
        <v>-</v>
      </c>
      <c r="W214" s="1" t="str">
        <f>IFERROR(VLOOKUP(A214,'[1]For Report Q-2 '!$A$2:$W$3476,23,0),"-")</f>
        <v>-</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hidden="1"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t="str">
        <f>IFERROR(VLOOKUP(A215,'[1]For Report Q-2 '!$A$2:$T$3476,20,0),"-")</f>
        <v>-</v>
      </c>
      <c r="U215" s="55" t="str">
        <f>IFERROR(VLOOKUP(A215,'[1]For Report Q-2 '!$A$2:$U$3476,21,0),"-")</f>
        <v>-</v>
      </c>
      <c r="V215" s="2" t="str">
        <f>IFERROR(VLOOKUP(A215,'[1]For Report Q-2 '!$A$2:$V$3476,22,0),"-")</f>
        <v>-</v>
      </c>
      <c r="W215" s="1" t="str">
        <f>IFERROR(VLOOKUP(A215,'[1]For Report Q-2 '!$A$2:$W$3476,23,0),"-")</f>
        <v>-</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hidden="1"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t="str">
        <f>IFERROR(VLOOKUP(A216,'[1]For Report Q-2 '!$A$2:$T$3476,20,0),"-")</f>
        <v>-</v>
      </c>
      <c r="U216" s="55" t="str">
        <f>IFERROR(VLOOKUP(A216,'[1]For Report Q-2 '!$A$2:$U$3476,21,0),"-")</f>
        <v>-</v>
      </c>
      <c r="V216" s="2" t="str">
        <f>IFERROR(VLOOKUP(A216,'[1]For Report Q-2 '!$A$2:$V$3476,22,0),"-")</f>
        <v>-</v>
      </c>
      <c r="W216" s="1" t="str">
        <f>IFERROR(VLOOKUP(A216,'[1]For Report Q-2 '!$A$2:$W$3476,23,0),"-")</f>
        <v>-</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hidden="1"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t="str">
        <f>IFERROR(VLOOKUP(A217,'[1]For Report Q-2 '!$A$2:$T$3476,20,0),"-")</f>
        <v>-</v>
      </c>
      <c r="U217" s="55" t="str">
        <f>IFERROR(VLOOKUP(A217,'[1]For Report Q-2 '!$A$2:$U$3476,21,0),"-")</f>
        <v>-</v>
      </c>
      <c r="V217" s="2" t="str">
        <f>IFERROR(VLOOKUP(A217,'[1]For Report Q-2 '!$A$2:$V$3476,22,0),"-")</f>
        <v>-</v>
      </c>
      <c r="W217" s="1" t="str">
        <f>IFERROR(VLOOKUP(A217,'[1]For Report Q-2 '!$A$2:$W$3476,23,0),"-")</f>
        <v>-</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hidden="1"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t="str">
        <f>IFERROR(VLOOKUP(A218,'[1]For Report Q-2 '!$A$2:$T$3476,20,0),"-")</f>
        <v>-</v>
      </c>
      <c r="U218" s="55" t="str">
        <f>IFERROR(VLOOKUP(A218,'[1]For Report Q-2 '!$A$2:$U$3476,21,0),"-")</f>
        <v>-</v>
      </c>
      <c r="V218" s="2" t="str">
        <f>IFERROR(VLOOKUP(A218,'[1]For Report Q-2 '!$A$2:$V$3476,22,0),"-")</f>
        <v>-</v>
      </c>
      <c r="W218" s="1" t="str">
        <f>IFERROR(VLOOKUP(A218,'[1]For Report Q-2 '!$A$2:$W$3476,23,0),"-")</f>
        <v>-</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hidden="1"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t="str">
        <f>IFERROR(VLOOKUP(A219,'[1]For Report Q-2 '!$A$2:$T$3476,20,0),"-")</f>
        <v>-</v>
      </c>
      <c r="U219" s="55" t="str">
        <f>IFERROR(VLOOKUP(A219,'[1]For Report Q-2 '!$A$2:$U$3476,21,0),"-")</f>
        <v>-</v>
      </c>
      <c r="V219" s="2" t="str">
        <f>IFERROR(VLOOKUP(A219,'[1]For Report Q-2 '!$A$2:$V$3476,22,0),"-")</f>
        <v>-</v>
      </c>
      <c r="W219" s="1" t="str">
        <f>IFERROR(VLOOKUP(A219,'[1]For Report Q-2 '!$A$2:$W$3476,23,0),"-")</f>
        <v>-</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hidden="1"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t="str">
        <f>IFERROR(VLOOKUP(A220,'[1]For Report Q-2 '!$A$2:$T$3476,20,0),"-")</f>
        <v>-</v>
      </c>
      <c r="U220" s="55" t="str">
        <f>IFERROR(VLOOKUP(A220,'[1]For Report Q-2 '!$A$2:$U$3476,21,0),"-")</f>
        <v>-</v>
      </c>
      <c r="V220" s="2" t="str">
        <f>IFERROR(VLOOKUP(A220,'[1]For Report Q-2 '!$A$2:$V$3476,22,0),"-")</f>
        <v>-</v>
      </c>
      <c r="W220" s="1" t="str">
        <f>IFERROR(VLOOKUP(A220,'[1]For Report Q-2 '!$A$2:$W$3476,23,0),"-")</f>
        <v>-</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hidden="1"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t="str">
        <f>IFERROR(VLOOKUP(A221,'[1]For Report Q-2 '!$A$2:$T$3476,20,0),"-")</f>
        <v>-</v>
      </c>
      <c r="U221" s="55" t="str">
        <f>IFERROR(VLOOKUP(A221,'[1]For Report Q-2 '!$A$2:$U$3476,21,0),"-")</f>
        <v>-</v>
      </c>
      <c r="V221" s="2" t="str">
        <f>IFERROR(VLOOKUP(A221,'[1]For Report Q-2 '!$A$2:$V$3476,22,0),"-")</f>
        <v>-</v>
      </c>
      <c r="W221" s="1" t="str">
        <f>IFERROR(VLOOKUP(A221,'[1]For Report Q-2 '!$A$2:$W$3476,23,0),"-")</f>
        <v>-</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hidden="1"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t="str">
        <f>IFERROR(VLOOKUP(A222,'[1]For Report Q-2 '!$A$2:$T$3476,20,0),"-")</f>
        <v>-</v>
      </c>
      <c r="U222" s="55" t="str">
        <f>IFERROR(VLOOKUP(A222,'[1]For Report Q-2 '!$A$2:$U$3476,21,0),"-")</f>
        <v>-</v>
      </c>
      <c r="V222" s="2" t="str">
        <f>IFERROR(VLOOKUP(A222,'[1]For Report Q-2 '!$A$2:$V$3476,22,0),"-")</f>
        <v>-</v>
      </c>
      <c r="W222" s="1" t="str">
        <f>IFERROR(VLOOKUP(A222,'[1]For Report Q-2 '!$A$2:$W$3476,23,0),"-")</f>
        <v>-</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hidden="1"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t="str">
        <f>IFERROR(VLOOKUP(A223,'[1]For Report Q-2 '!$A$2:$T$3476,20,0),"-")</f>
        <v>-</v>
      </c>
      <c r="U223" s="55" t="str">
        <f>IFERROR(VLOOKUP(A223,'[1]For Report Q-2 '!$A$2:$U$3476,21,0),"-")</f>
        <v>-</v>
      </c>
      <c r="V223" s="2" t="str">
        <f>IFERROR(VLOOKUP(A223,'[1]For Report Q-2 '!$A$2:$V$3476,22,0),"-")</f>
        <v>-</v>
      </c>
      <c r="W223" s="1" t="str">
        <f>IFERROR(VLOOKUP(A223,'[1]For Report Q-2 '!$A$2:$W$3476,23,0),"-")</f>
        <v>-</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hidden="1"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t="str">
        <f>IFERROR(VLOOKUP(A224,'[1]For Report Q-2 '!$A$2:$T$3476,20,0),"-")</f>
        <v>-</v>
      </c>
      <c r="U224" s="55" t="str">
        <f>IFERROR(VLOOKUP(A224,'[1]For Report Q-2 '!$A$2:$U$3476,21,0),"-")</f>
        <v>-</v>
      </c>
      <c r="V224" s="2" t="str">
        <f>IFERROR(VLOOKUP(A224,'[1]For Report Q-2 '!$A$2:$V$3476,22,0),"-")</f>
        <v>-</v>
      </c>
      <c r="W224" s="1" t="str">
        <f>IFERROR(VLOOKUP(A224,'[1]For Report Q-2 '!$A$2:$W$3476,23,0),"-")</f>
        <v>-</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hidden="1"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t="str">
        <f>IFERROR(VLOOKUP(A225,'[1]For Report Q-2 '!$A$2:$T$3476,20,0),"-")</f>
        <v>-</v>
      </c>
      <c r="U225" s="55" t="str">
        <f>IFERROR(VLOOKUP(A225,'[1]For Report Q-2 '!$A$2:$U$3476,21,0),"-")</f>
        <v>-</v>
      </c>
      <c r="V225" s="2" t="str">
        <f>IFERROR(VLOOKUP(A225,'[1]For Report Q-2 '!$A$2:$V$3476,22,0),"-")</f>
        <v>-</v>
      </c>
      <c r="W225" s="1" t="str">
        <f>IFERROR(VLOOKUP(A225,'[1]For Report Q-2 '!$A$2:$W$3476,23,0),"-")</f>
        <v>-</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hidden="1"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t="str">
        <f>IFERROR(VLOOKUP(A226,'[1]For Report Q-2 '!$A$2:$T$3476,20,0),"-")</f>
        <v>-</v>
      </c>
      <c r="U226" s="55" t="str">
        <f>IFERROR(VLOOKUP(A226,'[1]For Report Q-2 '!$A$2:$U$3476,21,0),"-")</f>
        <v>-</v>
      </c>
      <c r="V226" s="2" t="str">
        <f>IFERROR(VLOOKUP(A226,'[1]For Report Q-2 '!$A$2:$V$3476,22,0),"-")</f>
        <v>-</v>
      </c>
      <c r="W226" s="1" t="str">
        <f>IFERROR(VLOOKUP(A226,'[1]For Report Q-2 '!$A$2:$W$3476,23,0),"-")</f>
        <v>-</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hidden="1"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t="str">
        <f>IFERROR(VLOOKUP(A227,'[1]For Report Q-2 '!$A$2:$T$3476,20,0),"-")</f>
        <v>-</v>
      </c>
      <c r="U227" s="55" t="str">
        <f>IFERROR(VLOOKUP(A227,'[1]For Report Q-2 '!$A$2:$U$3476,21,0),"-")</f>
        <v>-</v>
      </c>
      <c r="V227" s="2" t="str">
        <f>IFERROR(VLOOKUP(A227,'[1]For Report Q-2 '!$A$2:$V$3476,22,0),"-")</f>
        <v>-</v>
      </c>
      <c r="W227" s="1" t="str">
        <f>IFERROR(VLOOKUP(A227,'[1]For Report Q-2 '!$A$2:$W$3476,23,0),"-")</f>
        <v>-</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hidden="1"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t="str">
        <f>IFERROR(VLOOKUP(A228,'[1]For Report Q-2 '!$A$2:$T$3476,20,0),"-")</f>
        <v>-</v>
      </c>
      <c r="U228" s="55" t="str">
        <f>IFERROR(VLOOKUP(A228,'[1]For Report Q-2 '!$A$2:$U$3476,21,0),"-")</f>
        <v>-</v>
      </c>
      <c r="V228" s="2" t="str">
        <f>IFERROR(VLOOKUP(A228,'[1]For Report Q-2 '!$A$2:$V$3476,22,0),"-")</f>
        <v>-</v>
      </c>
      <c r="W228" s="1" t="str">
        <f>IFERROR(VLOOKUP(A228,'[1]For Report Q-2 '!$A$2:$W$3476,23,0),"-")</f>
        <v>-</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t="str">
        <f>IFERROR(VLOOKUP(A229,'[1]For Report Q-2 '!$A$2:$T$3476,20,0),"-")</f>
        <v>-</v>
      </c>
      <c r="U229" s="55" t="str">
        <f>IFERROR(VLOOKUP(A229,'[1]For Report Q-2 '!$A$2:$U$3476,21,0),"-")</f>
        <v>-</v>
      </c>
      <c r="V229" s="2" t="str">
        <f>IFERROR(VLOOKUP(A229,'[1]For Report Q-2 '!$A$2:$V$3476,22,0),"-")</f>
        <v>-</v>
      </c>
      <c r="W229" s="1" t="str">
        <f>IFERROR(VLOOKUP(A229,'[1]For Report Q-2 '!$A$2:$W$3476,23,0),"-")</f>
        <v>-</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t="str">
        <f>IFERROR(VLOOKUP(A229,'[1]For Report Q-2 '!$A$2:$AH$3476,30,0),"-")</f>
        <v>-</v>
      </c>
      <c r="AE229" s="1" t="str">
        <f>IFERROR(VLOOKUP(A229,'[1]For Report Q-2 '!$A$2:$AH$3476,31,0),"-")</f>
        <v>-</v>
      </c>
      <c r="AF229" s="1" t="str">
        <f>IFERROR(VLOOKUP(A229,'[1]For Report Q-2 '!$A$2:$AH$3476,32,0),"-")</f>
        <v>-</v>
      </c>
      <c r="AG229" s="2" t="str">
        <f>IFERROR(VLOOKUP(A229,'[1]For Report Q-2 '!$A$2:$AH$3476,33,0),"-")</f>
        <v>-</v>
      </c>
      <c r="AH229" s="1" t="str">
        <f t="shared" si="3"/>
        <v>--</v>
      </c>
      <c r="AI229" t="s">
        <v>1435</v>
      </c>
      <c r="AJ229" t="s">
        <v>1436</v>
      </c>
      <c r="AK229" t="s">
        <v>1437</v>
      </c>
    </row>
    <row r="230" spans="1:37" hidden="1"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t="str">
        <f>IFERROR(VLOOKUP(A230,'[1]For Report Q-2 '!$A$2:$T$3476,20,0),"-")</f>
        <v>-</v>
      </c>
      <c r="U230" s="55" t="str">
        <f>IFERROR(VLOOKUP(A230,'[1]For Report Q-2 '!$A$2:$U$3476,21,0),"-")</f>
        <v>-</v>
      </c>
      <c r="V230" s="2" t="str">
        <f>IFERROR(VLOOKUP(A230,'[1]For Report Q-2 '!$A$2:$V$3476,22,0),"-")</f>
        <v>-</v>
      </c>
      <c r="W230" s="1" t="str">
        <f>IFERROR(VLOOKUP(A230,'[1]For Report Q-2 '!$A$2:$W$3476,23,0),"-")</f>
        <v>-</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hidden="1"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t="str">
        <f>IFERROR(VLOOKUP(A231,'[1]For Report Q-2 '!$A$2:$T$3476,20,0),"-")</f>
        <v>-</v>
      </c>
      <c r="U231" s="55" t="str">
        <f>IFERROR(VLOOKUP(A231,'[1]For Report Q-2 '!$A$2:$U$3476,21,0),"-")</f>
        <v>-</v>
      </c>
      <c r="V231" s="2" t="str">
        <f>IFERROR(VLOOKUP(A231,'[1]For Report Q-2 '!$A$2:$V$3476,22,0),"-")</f>
        <v>-</v>
      </c>
      <c r="W231" s="1" t="str">
        <f>IFERROR(VLOOKUP(A231,'[1]For Report Q-2 '!$A$2:$W$3476,23,0),"-")</f>
        <v>-</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hidden="1"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t="str">
        <f>IFERROR(VLOOKUP(A232,'[1]For Report Q-2 '!$A$2:$T$3476,20,0),"-")</f>
        <v>-</v>
      </c>
      <c r="U232" s="55" t="str">
        <f>IFERROR(VLOOKUP(A232,'[1]For Report Q-2 '!$A$2:$U$3476,21,0),"-")</f>
        <v>-</v>
      </c>
      <c r="V232" s="2" t="str">
        <f>IFERROR(VLOOKUP(A232,'[1]For Report Q-2 '!$A$2:$V$3476,22,0),"-")</f>
        <v>-</v>
      </c>
      <c r="W232" s="1" t="str">
        <f>IFERROR(VLOOKUP(A232,'[1]For Report Q-2 '!$A$2:$W$3476,23,0),"-")</f>
        <v>-</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hidden="1"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t="str">
        <f>IFERROR(VLOOKUP(A233,'[1]For Report Q-2 '!$A$2:$T$3476,20,0),"-")</f>
        <v>-</v>
      </c>
      <c r="U233" s="55" t="str">
        <f>IFERROR(VLOOKUP(A233,'[1]For Report Q-2 '!$A$2:$U$3476,21,0),"-")</f>
        <v>-</v>
      </c>
      <c r="V233" s="2" t="str">
        <f>IFERROR(VLOOKUP(A233,'[1]For Report Q-2 '!$A$2:$V$3476,22,0),"-")</f>
        <v>-</v>
      </c>
      <c r="W233" s="1" t="str">
        <f>IFERROR(VLOOKUP(A233,'[1]For Report Q-2 '!$A$2:$W$3476,23,0),"-")</f>
        <v>-</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hidden="1"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t="str">
        <f>IFERROR(VLOOKUP(A234,'[1]For Report Q-2 '!$A$2:$T$3476,20,0),"-")</f>
        <v>-</v>
      </c>
      <c r="U234" s="55" t="str">
        <f>IFERROR(VLOOKUP(A234,'[1]For Report Q-2 '!$A$2:$U$3476,21,0),"-")</f>
        <v>-</v>
      </c>
      <c r="V234" s="2" t="str">
        <f>IFERROR(VLOOKUP(A234,'[1]For Report Q-2 '!$A$2:$V$3476,22,0),"-")</f>
        <v>-</v>
      </c>
      <c r="W234" s="1" t="str">
        <f>IFERROR(VLOOKUP(A234,'[1]For Report Q-2 '!$A$2:$W$3476,23,0),"-")</f>
        <v>-</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hidden="1"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t="str">
        <f>IFERROR(VLOOKUP(A235,'[1]For Report Q-2 '!$A$2:$T$3476,20,0),"-")</f>
        <v>-</v>
      </c>
      <c r="U235" s="55" t="str">
        <f>IFERROR(VLOOKUP(A235,'[1]For Report Q-2 '!$A$2:$U$3476,21,0),"-")</f>
        <v>-</v>
      </c>
      <c r="V235" s="2" t="str">
        <f>IFERROR(VLOOKUP(A235,'[1]For Report Q-2 '!$A$2:$V$3476,22,0),"-")</f>
        <v>-</v>
      </c>
      <c r="W235" s="1" t="str">
        <f>IFERROR(VLOOKUP(A235,'[1]For Report Q-2 '!$A$2:$W$3476,23,0),"-")</f>
        <v>-</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hidden="1"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t="str">
        <f>IFERROR(VLOOKUP(A236,'[1]For Report Q-2 '!$A$2:$T$3476,20,0),"-")</f>
        <v>-</v>
      </c>
      <c r="U236" s="55" t="str">
        <f>IFERROR(VLOOKUP(A236,'[1]For Report Q-2 '!$A$2:$U$3476,21,0),"-")</f>
        <v>-</v>
      </c>
      <c r="V236" s="2" t="str">
        <f>IFERROR(VLOOKUP(A236,'[1]For Report Q-2 '!$A$2:$V$3476,22,0),"-")</f>
        <v>-</v>
      </c>
      <c r="W236" s="1" t="str">
        <f>IFERROR(VLOOKUP(A236,'[1]For Report Q-2 '!$A$2:$W$3476,23,0),"-")</f>
        <v>-</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hidden="1"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t="str">
        <f>IFERROR(VLOOKUP(A237,'[1]For Report Q-2 '!$A$2:$T$3476,20,0),"-")</f>
        <v>-</v>
      </c>
      <c r="U237" s="55" t="str">
        <f>IFERROR(VLOOKUP(A237,'[1]For Report Q-2 '!$A$2:$U$3476,21,0),"-")</f>
        <v>-</v>
      </c>
      <c r="V237" s="2" t="str">
        <f>IFERROR(VLOOKUP(A237,'[1]For Report Q-2 '!$A$2:$V$3476,22,0),"-")</f>
        <v>-</v>
      </c>
      <c r="W237" s="1" t="str">
        <f>IFERROR(VLOOKUP(A237,'[1]For Report Q-2 '!$A$2:$W$3476,23,0),"-")</f>
        <v>-</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hidden="1"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t="str">
        <f>IFERROR(VLOOKUP(A238,'[1]For Report Q-2 '!$A$2:$T$3476,20,0),"-")</f>
        <v>-</v>
      </c>
      <c r="U238" s="55" t="str">
        <f>IFERROR(VLOOKUP(A238,'[1]For Report Q-2 '!$A$2:$U$3476,21,0),"-")</f>
        <v>-</v>
      </c>
      <c r="V238" s="2" t="str">
        <f>IFERROR(VLOOKUP(A238,'[1]For Report Q-2 '!$A$2:$V$3476,22,0),"-")</f>
        <v>-</v>
      </c>
      <c r="W238" s="1" t="str">
        <f>IFERROR(VLOOKUP(A238,'[1]For Report Q-2 '!$A$2:$W$3476,23,0),"-")</f>
        <v>-</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hidden="1"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t="str">
        <f>IFERROR(VLOOKUP(A239,'[1]For Report Q-2 '!$A$2:$T$3476,20,0),"-")</f>
        <v>-</v>
      </c>
      <c r="U239" s="55" t="str">
        <f>IFERROR(VLOOKUP(A239,'[1]For Report Q-2 '!$A$2:$U$3476,21,0),"-")</f>
        <v>-</v>
      </c>
      <c r="V239" s="2" t="str">
        <f>IFERROR(VLOOKUP(A239,'[1]For Report Q-2 '!$A$2:$V$3476,22,0),"-")</f>
        <v>-</v>
      </c>
      <c r="W239" s="1" t="str">
        <f>IFERROR(VLOOKUP(A239,'[1]For Report Q-2 '!$A$2:$W$3476,23,0),"-")</f>
        <v>-</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hidden="1"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t="str">
        <f>IFERROR(VLOOKUP(A240,'[1]For Report Q-2 '!$A$2:$T$3476,20,0),"-")</f>
        <v>-</v>
      </c>
      <c r="U240" s="55" t="str">
        <f>IFERROR(VLOOKUP(A240,'[1]For Report Q-2 '!$A$2:$U$3476,21,0),"-")</f>
        <v>-</v>
      </c>
      <c r="V240" s="2" t="str">
        <f>IFERROR(VLOOKUP(A240,'[1]For Report Q-2 '!$A$2:$V$3476,22,0),"-")</f>
        <v>-</v>
      </c>
      <c r="W240" s="1" t="str">
        <f>IFERROR(VLOOKUP(A240,'[1]For Report Q-2 '!$A$2:$W$3476,23,0),"-")</f>
        <v>-</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hidden="1"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t="str">
        <f>IFERROR(VLOOKUP(A241,'[1]For Report Q-2 '!$A$2:$T$3476,20,0),"-")</f>
        <v>-</v>
      </c>
      <c r="U241" s="55" t="str">
        <f>IFERROR(VLOOKUP(A241,'[1]For Report Q-2 '!$A$2:$U$3476,21,0),"-")</f>
        <v>-</v>
      </c>
      <c r="V241" s="2" t="str">
        <f>IFERROR(VLOOKUP(A241,'[1]For Report Q-2 '!$A$2:$V$3476,22,0),"-")</f>
        <v>-</v>
      </c>
      <c r="W241" s="1" t="str">
        <f>IFERROR(VLOOKUP(A241,'[1]For Report Q-2 '!$A$2:$W$3476,23,0),"-")</f>
        <v>-</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hidden="1"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t="str">
        <f>IFERROR(VLOOKUP(A242,'[1]For Report Q-2 '!$A$2:$T$3476,20,0),"-")</f>
        <v>-</v>
      </c>
      <c r="U242" s="55" t="str">
        <f>IFERROR(VLOOKUP(A242,'[1]For Report Q-2 '!$A$2:$U$3476,21,0),"-")</f>
        <v>-</v>
      </c>
      <c r="V242" s="2" t="str">
        <f>IFERROR(VLOOKUP(A242,'[1]For Report Q-2 '!$A$2:$V$3476,22,0),"-")</f>
        <v>-</v>
      </c>
      <c r="W242" s="1" t="str">
        <f>IFERROR(VLOOKUP(A242,'[1]For Report Q-2 '!$A$2:$W$3476,23,0),"-")</f>
        <v>-</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hidden="1"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t="str">
        <f>IFERROR(VLOOKUP(A243,'[1]For Report Q-2 '!$A$2:$T$3476,20,0),"-")</f>
        <v>-</v>
      </c>
      <c r="U243" s="55" t="str">
        <f>IFERROR(VLOOKUP(A243,'[1]For Report Q-2 '!$A$2:$U$3476,21,0),"-")</f>
        <v>-</v>
      </c>
      <c r="V243" s="2" t="str">
        <f>IFERROR(VLOOKUP(A243,'[1]For Report Q-2 '!$A$2:$V$3476,22,0),"-")</f>
        <v>-</v>
      </c>
      <c r="W243" s="1" t="str">
        <f>IFERROR(VLOOKUP(A243,'[1]For Report Q-2 '!$A$2:$W$3476,23,0),"-")</f>
        <v>-</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hidden="1"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t="str">
        <f>IFERROR(VLOOKUP(A244,'[1]For Report Q-2 '!$A$2:$T$3476,20,0),"-")</f>
        <v>-</v>
      </c>
      <c r="U244" s="55" t="str">
        <f>IFERROR(VLOOKUP(A244,'[1]For Report Q-2 '!$A$2:$U$3476,21,0),"-")</f>
        <v>-</v>
      </c>
      <c r="V244" s="2" t="str">
        <f>IFERROR(VLOOKUP(A244,'[1]For Report Q-2 '!$A$2:$V$3476,22,0),"-")</f>
        <v>-</v>
      </c>
      <c r="W244" s="1" t="str">
        <f>IFERROR(VLOOKUP(A244,'[1]For Report Q-2 '!$A$2:$W$3476,23,0),"-")</f>
        <v>-</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hidden="1"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t="str">
        <f>IFERROR(VLOOKUP(A245,'[1]For Report Q-2 '!$A$2:$T$3476,20,0),"-")</f>
        <v>-</v>
      </c>
      <c r="U245" s="55" t="str">
        <f>IFERROR(VLOOKUP(A245,'[1]For Report Q-2 '!$A$2:$U$3476,21,0),"-")</f>
        <v>-</v>
      </c>
      <c r="V245" s="2" t="str">
        <f>IFERROR(VLOOKUP(A245,'[1]For Report Q-2 '!$A$2:$V$3476,22,0),"-")</f>
        <v>-</v>
      </c>
      <c r="W245" s="1" t="str">
        <f>IFERROR(VLOOKUP(A245,'[1]For Report Q-2 '!$A$2:$W$3476,23,0),"-")</f>
        <v>-</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hidden="1"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t="str">
        <f>IFERROR(VLOOKUP(A246,'[1]For Report Q-2 '!$A$2:$T$3476,20,0),"-")</f>
        <v>-</v>
      </c>
      <c r="U246" s="55" t="str">
        <f>IFERROR(VLOOKUP(A246,'[1]For Report Q-2 '!$A$2:$U$3476,21,0),"-")</f>
        <v>-</v>
      </c>
      <c r="V246" s="2" t="str">
        <f>IFERROR(VLOOKUP(A246,'[1]For Report Q-2 '!$A$2:$V$3476,22,0),"-")</f>
        <v>-</v>
      </c>
      <c r="W246" s="1" t="str">
        <f>IFERROR(VLOOKUP(A246,'[1]For Report Q-2 '!$A$2:$W$3476,23,0),"-")</f>
        <v>-</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hidden="1"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t="str">
        <f>IFERROR(VLOOKUP(A247,'[1]For Report Q-2 '!$A$2:$T$3476,20,0),"-")</f>
        <v>-</v>
      </c>
      <c r="U247" s="55" t="str">
        <f>IFERROR(VLOOKUP(A247,'[1]For Report Q-2 '!$A$2:$U$3476,21,0),"-")</f>
        <v>-</v>
      </c>
      <c r="V247" s="2" t="str">
        <f>IFERROR(VLOOKUP(A247,'[1]For Report Q-2 '!$A$2:$V$3476,22,0),"-")</f>
        <v>-</v>
      </c>
      <c r="W247" s="1" t="str">
        <f>IFERROR(VLOOKUP(A247,'[1]For Report Q-2 '!$A$2:$W$3476,23,0),"-")</f>
        <v>-</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hidden="1"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t="str">
        <f>IFERROR(VLOOKUP(A248,'[1]For Report Q-2 '!$A$2:$T$3476,20,0),"-")</f>
        <v>-</v>
      </c>
      <c r="U248" s="55" t="str">
        <f>IFERROR(VLOOKUP(A248,'[1]For Report Q-2 '!$A$2:$U$3476,21,0),"-")</f>
        <v>-</v>
      </c>
      <c r="V248" s="2" t="str">
        <f>IFERROR(VLOOKUP(A248,'[1]For Report Q-2 '!$A$2:$V$3476,22,0),"-")</f>
        <v>-</v>
      </c>
      <c r="W248" s="1" t="str">
        <f>IFERROR(VLOOKUP(A248,'[1]For Report Q-2 '!$A$2:$W$3476,23,0),"-")</f>
        <v>-</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hidden="1"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t="str">
        <f>IFERROR(VLOOKUP(A249,'[1]For Report Q-2 '!$A$2:$T$3476,20,0),"-")</f>
        <v>-</v>
      </c>
      <c r="U249" s="55" t="str">
        <f>IFERROR(VLOOKUP(A249,'[1]For Report Q-2 '!$A$2:$U$3476,21,0),"-")</f>
        <v>-</v>
      </c>
      <c r="V249" s="2" t="str">
        <f>IFERROR(VLOOKUP(A249,'[1]For Report Q-2 '!$A$2:$V$3476,22,0),"-")</f>
        <v>-</v>
      </c>
      <c r="W249" s="1" t="str">
        <f>IFERROR(VLOOKUP(A249,'[1]For Report Q-2 '!$A$2:$W$3476,23,0),"-")</f>
        <v>-</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hidden="1"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t="str">
        <f>IFERROR(VLOOKUP(A250,'[1]For Report Q-2 '!$A$2:$T$3476,20,0),"-")</f>
        <v>-</v>
      </c>
      <c r="U250" s="55" t="str">
        <f>IFERROR(VLOOKUP(A250,'[1]For Report Q-2 '!$A$2:$U$3476,21,0),"-")</f>
        <v>-</v>
      </c>
      <c r="V250" s="2" t="str">
        <f>IFERROR(VLOOKUP(A250,'[1]For Report Q-2 '!$A$2:$V$3476,22,0),"-")</f>
        <v>-</v>
      </c>
      <c r="W250" s="1" t="str">
        <f>IFERROR(VLOOKUP(A250,'[1]For Report Q-2 '!$A$2:$W$3476,23,0),"-")</f>
        <v>-</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hidden="1"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t="str">
        <f>IFERROR(VLOOKUP(A251,'[1]For Report Q-2 '!$A$2:$T$3476,20,0),"-")</f>
        <v>-</v>
      </c>
      <c r="U251" s="55" t="str">
        <f>IFERROR(VLOOKUP(A251,'[1]For Report Q-2 '!$A$2:$U$3476,21,0),"-")</f>
        <v>-</v>
      </c>
      <c r="V251" s="2" t="str">
        <f>IFERROR(VLOOKUP(A251,'[1]For Report Q-2 '!$A$2:$V$3476,22,0),"-")</f>
        <v>-</v>
      </c>
      <c r="W251" s="1" t="str">
        <f>IFERROR(VLOOKUP(A251,'[1]For Report Q-2 '!$A$2:$W$3476,23,0),"-")</f>
        <v>-</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hidden="1"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t="str">
        <f>IFERROR(VLOOKUP(A252,'[1]For Report Q-2 '!$A$2:$T$3476,20,0),"-")</f>
        <v>-</v>
      </c>
      <c r="U252" s="55" t="str">
        <f>IFERROR(VLOOKUP(A252,'[1]For Report Q-2 '!$A$2:$U$3476,21,0),"-")</f>
        <v>-</v>
      </c>
      <c r="V252" s="2" t="str">
        <f>IFERROR(VLOOKUP(A252,'[1]For Report Q-2 '!$A$2:$V$3476,22,0),"-")</f>
        <v>-</v>
      </c>
      <c r="W252" s="1" t="str">
        <f>IFERROR(VLOOKUP(A252,'[1]For Report Q-2 '!$A$2:$W$3476,23,0),"-")</f>
        <v>-</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hidden="1"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t="str">
        <f>IFERROR(VLOOKUP(A253,'[1]For Report Q-2 '!$A$2:$T$3476,20,0),"-")</f>
        <v>-</v>
      </c>
      <c r="U253" s="55" t="str">
        <f>IFERROR(VLOOKUP(A253,'[1]For Report Q-2 '!$A$2:$U$3476,21,0),"-")</f>
        <v>-</v>
      </c>
      <c r="V253" s="2" t="str">
        <f>IFERROR(VLOOKUP(A253,'[1]For Report Q-2 '!$A$2:$V$3476,22,0),"-")</f>
        <v>-</v>
      </c>
      <c r="W253" s="1" t="str">
        <f>IFERROR(VLOOKUP(A253,'[1]For Report Q-2 '!$A$2:$W$3476,23,0),"-")</f>
        <v>-</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hidden="1"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t="str">
        <f>IFERROR(VLOOKUP(A254,'[1]For Report Q-2 '!$A$2:$T$3476,20,0),"-")</f>
        <v>-</v>
      </c>
      <c r="U254" s="55" t="str">
        <f>IFERROR(VLOOKUP(A254,'[1]For Report Q-2 '!$A$2:$U$3476,21,0),"-")</f>
        <v>-</v>
      </c>
      <c r="V254" s="2" t="str">
        <f>IFERROR(VLOOKUP(A254,'[1]For Report Q-2 '!$A$2:$V$3476,22,0),"-")</f>
        <v>-</v>
      </c>
      <c r="W254" s="1" t="str">
        <f>IFERROR(VLOOKUP(A254,'[1]For Report Q-2 '!$A$2:$W$3476,23,0),"-")</f>
        <v>-</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hidden="1"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t="str">
        <f>IFERROR(VLOOKUP(A255,'[1]For Report Q-2 '!$A$2:$T$3476,20,0),"-")</f>
        <v>-</v>
      </c>
      <c r="U255" s="55" t="str">
        <f>IFERROR(VLOOKUP(A255,'[1]For Report Q-2 '!$A$2:$U$3476,21,0),"-")</f>
        <v>-</v>
      </c>
      <c r="V255" s="2" t="str">
        <f>IFERROR(VLOOKUP(A255,'[1]For Report Q-2 '!$A$2:$V$3476,22,0),"-")</f>
        <v>-</v>
      </c>
      <c r="W255" s="1" t="str">
        <f>IFERROR(VLOOKUP(A255,'[1]For Report Q-2 '!$A$2:$W$3476,23,0),"-")</f>
        <v>-</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hidden="1"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t="str">
        <f>IFERROR(VLOOKUP(A256,'[1]For Report Q-2 '!$A$2:$T$3476,20,0),"-")</f>
        <v>-</v>
      </c>
      <c r="U256" s="55" t="str">
        <f>IFERROR(VLOOKUP(A256,'[1]For Report Q-2 '!$A$2:$U$3476,21,0),"-")</f>
        <v>-</v>
      </c>
      <c r="V256" s="2" t="str">
        <f>IFERROR(VLOOKUP(A256,'[1]For Report Q-2 '!$A$2:$V$3476,22,0),"-")</f>
        <v>-</v>
      </c>
      <c r="W256" s="1" t="str">
        <f>IFERROR(VLOOKUP(A256,'[1]For Report Q-2 '!$A$2:$W$3476,23,0),"-")</f>
        <v>-</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hidden="1"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t="str">
        <f>IFERROR(VLOOKUP(A257,'[1]For Report Q-2 '!$A$2:$T$3476,20,0),"-")</f>
        <v>-</v>
      </c>
      <c r="U257" s="55" t="str">
        <f>IFERROR(VLOOKUP(A257,'[1]For Report Q-2 '!$A$2:$U$3476,21,0),"-")</f>
        <v>-</v>
      </c>
      <c r="V257" s="2" t="str">
        <f>IFERROR(VLOOKUP(A257,'[1]For Report Q-2 '!$A$2:$V$3476,22,0),"-")</f>
        <v>-</v>
      </c>
      <c r="W257" s="1" t="str">
        <f>IFERROR(VLOOKUP(A257,'[1]For Report Q-2 '!$A$2:$W$3476,23,0),"-")</f>
        <v>-</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hidden="1"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t="str">
        <f>IFERROR(VLOOKUP(A258,'[1]For Report Q-2 '!$A$2:$T$3476,20,0),"-")</f>
        <v>-</v>
      </c>
      <c r="U258" s="55" t="str">
        <f>IFERROR(VLOOKUP(A258,'[1]For Report Q-2 '!$A$2:$U$3476,21,0),"-")</f>
        <v>-</v>
      </c>
      <c r="V258" s="2" t="str">
        <f>IFERROR(VLOOKUP(A258,'[1]For Report Q-2 '!$A$2:$V$3476,22,0),"-")</f>
        <v>-</v>
      </c>
      <c r="W258" s="1" t="str">
        <f>IFERROR(VLOOKUP(A258,'[1]For Report Q-2 '!$A$2:$W$3476,23,0),"-")</f>
        <v>-</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hidden="1"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t="str">
        <f>IFERROR(VLOOKUP(A259,'[1]For Report Q-2 '!$A$2:$T$3476,20,0),"-")</f>
        <v>-</v>
      </c>
      <c r="U259" s="55" t="str">
        <f>IFERROR(VLOOKUP(A259,'[1]For Report Q-2 '!$A$2:$U$3476,21,0),"-")</f>
        <v>-</v>
      </c>
      <c r="V259" s="2" t="str">
        <f>IFERROR(VLOOKUP(A259,'[1]For Report Q-2 '!$A$2:$V$3476,22,0),"-")</f>
        <v>-</v>
      </c>
      <c r="W259" s="1" t="str">
        <f>IFERROR(VLOOKUP(A259,'[1]For Report Q-2 '!$A$2:$W$3476,23,0),"-")</f>
        <v>-</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hidden="1"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t="str">
        <f>IFERROR(VLOOKUP(A260,'[1]For Report Q-2 '!$A$2:$T$3476,20,0),"-")</f>
        <v>-</v>
      </c>
      <c r="U260" s="55" t="str">
        <f>IFERROR(VLOOKUP(A260,'[1]For Report Q-2 '!$A$2:$U$3476,21,0),"-")</f>
        <v>-</v>
      </c>
      <c r="V260" s="2" t="str">
        <f>IFERROR(VLOOKUP(A260,'[1]For Report Q-2 '!$A$2:$V$3476,22,0),"-")</f>
        <v>-</v>
      </c>
      <c r="W260" s="1" t="str">
        <f>IFERROR(VLOOKUP(A260,'[1]For Report Q-2 '!$A$2:$W$3476,23,0),"-")</f>
        <v>-</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hidden="1"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t="str">
        <f>IFERROR(VLOOKUP(A261,'[1]For Report Q-2 '!$A$2:$T$3476,20,0),"-")</f>
        <v>-</v>
      </c>
      <c r="U261" s="55" t="str">
        <f>IFERROR(VLOOKUP(A261,'[1]For Report Q-2 '!$A$2:$U$3476,21,0),"-")</f>
        <v>-</v>
      </c>
      <c r="V261" s="2" t="str">
        <f>IFERROR(VLOOKUP(A261,'[1]For Report Q-2 '!$A$2:$V$3476,22,0),"-")</f>
        <v>-</v>
      </c>
      <c r="W261" s="1" t="str">
        <f>IFERROR(VLOOKUP(A261,'[1]For Report Q-2 '!$A$2:$W$3476,23,0),"-")</f>
        <v>-</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hidden="1"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t="str">
        <f>IFERROR(VLOOKUP(A262,'[1]For Report Q-2 '!$A$2:$T$3476,20,0),"-")</f>
        <v>-</v>
      </c>
      <c r="U262" s="55" t="str">
        <f>IFERROR(VLOOKUP(A262,'[1]For Report Q-2 '!$A$2:$U$3476,21,0),"-")</f>
        <v>-</v>
      </c>
      <c r="V262" s="2" t="str">
        <f>IFERROR(VLOOKUP(A262,'[1]For Report Q-2 '!$A$2:$V$3476,22,0),"-")</f>
        <v>-</v>
      </c>
      <c r="W262" s="1" t="str">
        <f>IFERROR(VLOOKUP(A262,'[1]For Report Q-2 '!$A$2:$W$3476,23,0),"-")</f>
        <v>-</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hidden="1"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t="str">
        <f>IFERROR(VLOOKUP(A263,'[1]For Report Q-2 '!$A$2:$T$3476,20,0),"-")</f>
        <v>-</v>
      </c>
      <c r="U263" s="55" t="str">
        <f>IFERROR(VLOOKUP(A263,'[1]For Report Q-2 '!$A$2:$U$3476,21,0),"-")</f>
        <v>-</v>
      </c>
      <c r="V263" s="2" t="str">
        <f>IFERROR(VLOOKUP(A263,'[1]For Report Q-2 '!$A$2:$V$3476,22,0),"-")</f>
        <v>-</v>
      </c>
      <c r="W263" s="1" t="str">
        <f>IFERROR(VLOOKUP(A263,'[1]For Report Q-2 '!$A$2:$W$3476,23,0),"-")</f>
        <v>-</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hidden="1"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t="str">
        <f>IFERROR(VLOOKUP(A264,'[1]For Report Q-2 '!$A$2:$T$3476,20,0),"-")</f>
        <v>-</v>
      </c>
      <c r="U264" s="55" t="str">
        <f>IFERROR(VLOOKUP(A264,'[1]For Report Q-2 '!$A$2:$U$3476,21,0),"-")</f>
        <v>-</v>
      </c>
      <c r="V264" s="2" t="str">
        <f>IFERROR(VLOOKUP(A264,'[1]For Report Q-2 '!$A$2:$V$3476,22,0),"-")</f>
        <v>-</v>
      </c>
      <c r="W264" s="1" t="str">
        <f>IFERROR(VLOOKUP(A264,'[1]For Report Q-2 '!$A$2:$W$3476,23,0),"-")</f>
        <v>-</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hidden="1"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t="str">
        <f>IFERROR(VLOOKUP(A265,'[1]For Report Q-2 '!$A$2:$T$3476,20,0),"-")</f>
        <v>-</v>
      </c>
      <c r="U265" s="55" t="str">
        <f>IFERROR(VLOOKUP(A265,'[1]For Report Q-2 '!$A$2:$U$3476,21,0),"-")</f>
        <v>-</v>
      </c>
      <c r="V265" s="2" t="str">
        <f>IFERROR(VLOOKUP(A265,'[1]For Report Q-2 '!$A$2:$V$3476,22,0),"-")</f>
        <v>-</v>
      </c>
      <c r="W265" s="1" t="str">
        <f>IFERROR(VLOOKUP(A265,'[1]For Report Q-2 '!$A$2:$W$3476,23,0),"-")</f>
        <v>-</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hidden="1"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t="str">
        <f>IFERROR(VLOOKUP(A266,'[1]For Report Q-2 '!$A$2:$T$3476,20,0),"-")</f>
        <v>-</v>
      </c>
      <c r="U266" s="55" t="str">
        <f>IFERROR(VLOOKUP(A266,'[1]For Report Q-2 '!$A$2:$U$3476,21,0),"-")</f>
        <v>-</v>
      </c>
      <c r="V266" s="2" t="str">
        <f>IFERROR(VLOOKUP(A266,'[1]For Report Q-2 '!$A$2:$V$3476,22,0),"-")</f>
        <v>-</v>
      </c>
      <c r="W266" s="1" t="str">
        <f>IFERROR(VLOOKUP(A266,'[1]For Report Q-2 '!$A$2:$W$3476,23,0),"-")</f>
        <v>-</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hidden="1"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t="str">
        <f>IFERROR(VLOOKUP(A267,'[1]For Report Q-2 '!$A$2:$T$3476,20,0),"-")</f>
        <v>-</v>
      </c>
      <c r="U267" s="55" t="str">
        <f>IFERROR(VLOOKUP(A267,'[1]For Report Q-2 '!$A$2:$U$3476,21,0),"-")</f>
        <v>-</v>
      </c>
      <c r="V267" s="2" t="str">
        <f>IFERROR(VLOOKUP(A267,'[1]For Report Q-2 '!$A$2:$V$3476,22,0),"-")</f>
        <v>-</v>
      </c>
      <c r="W267" s="1" t="str">
        <f>IFERROR(VLOOKUP(A267,'[1]For Report Q-2 '!$A$2:$W$3476,23,0),"-")</f>
        <v>-</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hidden="1"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t="str">
        <f>IFERROR(VLOOKUP(A268,'[1]For Report Q-2 '!$A$2:$T$3476,20,0),"-")</f>
        <v>-</v>
      </c>
      <c r="U268" s="55" t="str">
        <f>IFERROR(VLOOKUP(A268,'[1]For Report Q-2 '!$A$2:$U$3476,21,0),"-")</f>
        <v>-</v>
      </c>
      <c r="V268" s="2" t="str">
        <f>IFERROR(VLOOKUP(A268,'[1]For Report Q-2 '!$A$2:$V$3476,22,0),"-")</f>
        <v>-</v>
      </c>
      <c r="W268" s="1" t="str">
        <f>IFERROR(VLOOKUP(A268,'[1]For Report Q-2 '!$A$2:$W$3476,23,0),"-")</f>
        <v>-</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hidden="1"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t="str">
        <f>IFERROR(VLOOKUP(A269,'[1]For Report Q-2 '!$A$2:$T$3476,20,0),"-")</f>
        <v>-</v>
      </c>
      <c r="U269" s="55" t="str">
        <f>IFERROR(VLOOKUP(A269,'[1]For Report Q-2 '!$A$2:$U$3476,21,0),"-")</f>
        <v>-</v>
      </c>
      <c r="V269" s="2" t="str">
        <f>IFERROR(VLOOKUP(A269,'[1]For Report Q-2 '!$A$2:$V$3476,22,0),"-")</f>
        <v>-</v>
      </c>
      <c r="W269" s="1" t="str">
        <f>IFERROR(VLOOKUP(A269,'[1]For Report Q-2 '!$A$2:$W$3476,23,0),"-")</f>
        <v>-</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hidden="1"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t="str">
        <f>IFERROR(VLOOKUP(A270,'[1]For Report Q-2 '!$A$2:$T$3476,20,0),"-")</f>
        <v>-</v>
      </c>
      <c r="U270" s="55" t="str">
        <f>IFERROR(VLOOKUP(A270,'[1]For Report Q-2 '!$A$2:$U$3476,21,0),"-")</f>
        <v>-</v>
      </c>
      <c r="V270" s="2" t="str">
        <f>IFERROR(VLOOKUP(A270,'[1]For Report Q-2 '!$A$2:$V$3476,22,0),"-")</f>
        <v>-</v>
      </c>
      <c r="W270" s="1" t="str">
        <f>IFERROR(VLOOKUP(A270,'[1]For Report Q-2 '!$A$2:$W$3476,23,0),"-")</f>
        <v>-</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hidden="1"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t="str">
        <f>IFERROR(VLOOKUP(A271,'[1]For Report Q-2 '!$A$2:$T$3476,20,0),"-")</f>
        <v>-</v>
      </c>
      <c r="U271" s="55" t="str">
        <f>IFERROR(VLOOKUP(A271,'[1]For Report Q-2 '!$A$2:$U$3476,21,0),"-")</f>
        <v>-</v>
      </c>
      <c r="V271" s="2" t="str">
        <f>IFERROR(VLOOKUP(A271,'[1]For Report Q-2 '!$A$2:$V$3476,22,0),"-")</f>
        <v>-</v>
      </c>
      <c r="W271" s="1" t="str">
        <f>IFERROR(VLOOKUP(A271,'[1]For Report Q-2 '!$A$2:$W$3476,23,0),"-")</f>
        <v>-</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hidden="1"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t="str">
        <f>IFERROR(VLOOKUP(A272,'[1]For Report Q-2 '!$A$2:$T$3476,20,0),"-")</f>
        <v>-</v>
      </c>
      <c r="U272" s="55" t="str">
        <f>IFERROR(VLOOKUP(A272,'[1]For Report Q-2 '!$A$2:$U$3476,21,0),"-")</f>
        <v>-</v>
      </c>
      <c r="V272" s="2" t="str">
        <f>IFERROR(VLOOKUP(A272,'[1]For Report Q-2 '!$A$2:$V$3476,22,0),"-")</f>
        <v>-</v>
      </c>
      <c r="W272" s="1" t="str">
        <f>IFERROR(VLOOKUP(A272,'[1]For Report Q-2 '!$A$2:$W$3476,23,0),"-")</f>
        <v>-</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hidden="1"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t="str">
        <f>IFERROR(VLOOKUP(A273,'[1]For Report Q-2 '!$A$2:$T$3476,20,0),"-")</f>
        <v>-</v>
      </c>
      <c r="U273" s="55" t="str">
        <f>IFERROR(VLOOKUP(A273,'[1]For Report Q-2 '!$A$2:$U$3476,21,0),"-")</f>
        <v>-</v>
      </c>
      <c r="V273" s="2" t="str">
        <f>IFERROR(VLOOKUP(A273,'[1]For Report Q-2 '!$A$2:$V$3476,22,0),"-")</f>
        <v>-</v>
      </c>
      <c r="W273" s="1" t="str">
        <f>IFERROR(VLOOKUP(A273,'[1]For Report Q-2 '!$A$2:$W$3476,23,0),"-")</f>
        <v>-</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hidden="1"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t="str">
        <f>IFERROR(VLOOKUP(A274,'[1]For Report Q-2 '!$A$2:$T$3476,20,0),"-")</f>
        <v>-</v>
      </c>
      <c r="U274" s="55" t="str">
        <f>IFERROR(VLOOKUP(A274,'[1]For Report Q-2 '!$A$2:$U$3476,21,0),"-")</f>
        <v>-</v>
      </c>
      <c r="V274" s="2" t="str">
        <f>IFERROR(VLOOKUP(A274,'[1]For Report Q-2 '!$A$2:$V$3476,22,0),"-")</f>
        <v>-</v>
      </c>
      <c r="W274" s="1" t="str">
        <f>IFERROR(VLOOKUP(A274,'[1]For Report Q-2 '!$A$2:$W$3476,23,0),"-")</f>
        <v>-</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hidden="1"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t="str">
        <f>IFERROR(VLOOKUP(A275,'[1]For Report Q-2 '!$A$2:$T$3476,20,0),"-")</f>
        <v>-</v>
      </c>
      <c r="U275" s="55" t="str">
        <f>IFERROR(VLOOKUP(A275,'[1]For Report Q-2 '!$A$2:$U$3476,21,0),"-")</f>
        <v>-</v>
      </c>
      <c r="V275" s="2" t="str">
        <f>IFERROR(VLOOKUP(A275,'[1]For Report Q-2 '!$A$2:$V$3476,22,0),"-")</f>
        <v>-</v>
      </c>
      <c r="W275" s="1" t="str">
        <f>IFERROR(VLOOKUP(A275,'[1]For Report Q-2 '!$A$2:$W$3476,23,0),"-")</f>
        <v>-</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hidden="1"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t="str">
        <f>IFERROR(VLOOKUP(A276,'[1]For Report Q-2 '!$A$2:$T$3476,20,0),"-")</f>
        <v>-</v>
      </c>
      <c r="U276" s="55" t="str">
        <f>IFERROR(VLOOKUP(A276,'[1]For Report Q-2 '!$A$2:$U$3476,21,0),"-")</f>
        <v>-</v>
      </c>
      <c r="V276" s="2" t="str">
        <f>IFERROR(VLOOKUP(A276,'[1]For Report Q-2 '!$A$2:$V$3476,22,0),"-")</f>
        <v>-</v>
      </c>
      <c r="W276" s="1" t="str">
        <f>IFERROR(VLOOKUP(A276,'[1]For Report Q-2 '!$A$2:$W$3476,23,0),"-")</f>
        <v>-</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hidden="1"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t="str">
        <f>IFERROR(VLOOKUP(A277,'[1]For Report Q-2 '!$A$2:$T$3476,20,0),"-")</f>
        <v>-</v>
      </c>
      <c r="U277" s="55" t="str">
        <f>IFERROR(VLOOKUP(A277,'[1]For Report Q-2 '!$A$2:$U$3476,21,0),"-")</f>
        <v>-</v>
      </c>
      <c r="V277" s="2" t="str">
        <f>IFERROR(VLOOKUP(A277,'[1]For Report Q-2 '!$A$2:$V$3476,22,0),"-")</f>
        <v>-</v>
      </c>
      <c r="W277" s="1" t="str">
        <f>IFERROR(VLOOKUP(A277,'[1]For Report Q-2 '!$A$2:$W$3476,23,0),"-")</f>
        <v>-</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hidden="1"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t="str">
        <f>IFERROR(VLOOKUP(A278,'[1]For Report Q-2 '!$A$2:$T$3476,20,0),"-")</f>
        <v>-</v>
      </c>
      <c r="U278" s="55" t="str">
        <f>IFERROR(VLOOKUP(A278,'[1]For Report Q-2 '!$A$2:$U$3476,21,0),"-")</f>
        <v>-</v>
      </c>
      <c r="V278" s="2" t="str">
        <f>IFERROR(VLOOKUP(A278,'[1]For Report Q-2 '!$A$2:$V$3476,22,0),"-")</f>
        <v>-</v>
      </c>
      <c r="W278" s="1" t="str">
        <f>IFERROR(VLOOKUP(A278,'[1]For Report Q-2 '!$A$2:$W$3476,23,0),"-")</f>
        <v>-</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hidden="1"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t="str">
        <f>IFERROR(VLOOKUP(A279,'[1]For Report Q-2 '!$A$2:$T$3476,20,0),"-")</f>
        <v>-</v>
      </c>
      <c r="U279" s="55" t="str">
        <f>IFERROR(VLOOKUP(A279,'[1]For Report Q-2 '!$A$2:$U$3476,21,0),"-")</f>
        <v>-</v>
      </c>
      <c r="V279" s="2" t="str">
        <f>IFERROR(VLOOKUP(A279,'[1]For Report Q-2 '!$A$2:$V$3476,22,0),"-")</f>
        <v>-</v>
      </c>
      <c r="W279" s="1" t="str">
        <f>IFERROR(VLOOKUP(A279,'[1]For Report Q-2 '!$A$2:$W$3476,23,0),"-")</f>
        <v>-</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hidden="1"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t="str">
        <f>IFERROR(VLOOKUP(A280,'[1]For Report Q-2 '!$A$2:$T$3476,20,0),"-")</f>
        <v>-</v>
      </c>
      <c r="U280" s="55" t="str">
        <f>IFERROR(VLOOKUP(A280,'[1]For Report Q-2 '!$A$2:$U$3476,21,0),"-")</f>
        <v>-</v>
      </c>
      <c r="V280" s="2" t="str">
        <f>IFERROR(VLOOKUP(A280,'[1]For Report Q-2 '!$A$2:$V$3476,22,0),"-")</f>
        <v>-</v>
      </c>
      <c r="W280" s="1" t="str">
        <f>IFERROR(VLOOKUP(A280,'[1]For Report Q-2 '!$A$2:$W$3476,23,0),"-")</f>
        <v>-</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hidden="1"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t="str">
        <f>IFERROR(VLOOKUP(A281,'[1]For Report Q-2 '!$A$2:$T$3476,20,0),"-")</f>
        <v>-</v>
      </c>
      <c r="U281" s="55" t="str">
        <f>IFERROR(VLOOKUP(A281,'[1]For Report Q-2 '!$A$2:$U$3476,21,0),"-")</f>
        <v>-</v>
      </c>
      <c r="V281" s="2" t="str">
        <f>IFERROR(VLOOKUP(A281,'[1]For Report Q-2 '!$A$2:$V$3476,22,0),"-")</f>
        <v>-</v>
      </c>
      <c r="W281" s="1" t="str">
        <f>IFERROR(VLOOKUP(A281,'[1]For Report Q-2 '!$A$2:$W$3476,23,0),"-")</f>
        <v>-</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hidden="1"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t="str">
        <f>IFERROR(VLOOKUP(A282,'[1]For Report Q-2 '!$A$2:$T$3476,20,0),"-")</f>
        <v>-</v>
      </c>
      <c r="U282" s="55" t="str">
        <f>IFERROR(VLOOKUP(A282,'[1]For Report Q-2 '!$A$2:$U$3476,21,0),"-")</f>
        <v>-</v>
      </c>
      <c r="V282" s="2" t="str">
        <f>IFERROR(VLOOKUP(A282,'[1]For Report Q-2 '!$A$2:$V$3476,22,0),"-")</f>
        <v>-</v>
      </c>
      <c r="W282" s="1" t="str">
        <f>IFERROR(VLOOKUP(A282,'[1]For Report Q-2 '!$A$2:$W$3476,23,0),"-")</f>
        <v>-</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hidden="1"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t="str">
        <f>IFERROR(VLOOKUP(A283,'[1]For Report Q-2 '!$A$2:$T$3476,20,0),"-")</f>
        <v>-</v>
      </c>
      <c r="U283" s="55" t="str">
        <f>IFERROR(VLOOKUP(A283,'[1]For Report Q-2 '!$A$2:$U$3476,21,0),"-")</f>
        <v>-</v>
      </c>
      <c r="V283" s="2" t="str">
        <f>IFERROR(VLOOKUP(A283,'[1]For Report Q-2 '!$A$2:$V$3476,22,0),"-")</f>
        <v>-</v>
      </c>
      <c r="W283" s="1" t="str">
        <f>IFERROR(VLOOKUP(A283,'[1]For Report Q-2 '!$A$2:$W$3476,23,0),"-")</f>
        <v>-</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hidden="1"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t="str">
        <f>IFERROR(VLOOKUP(A284,'[1]For Report Q-2 '!$A$2:$T$3476,20,0),"-")</f>
        <v>-</v>
      </c>
      <c r="U284" s="55" t="str">
        <f>IFERROR(VLOOKUP(A284,'[1]For Report Q-2 '!$A$2:$U$3476,21,0),"-")</f>
        <v>-</v>
      </c>
      <c r="V284" s="2" t="str">
        <f>IFERROR(VLOOKUP(A284,'[1]For Report Q-2 '!$A$2:$V$3476,22,0),"-")</f>
        <v>-</v>
      </c>
      <c r="W284" s="1" t="str">
        <f>IFERROR(VLOOKUP(A284,'[1]For Report Q-2 '!$A$2:$W$3476,23,0),"-")</f>
        <v>-</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hidden="1"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t="str">
        <f>IFERROR(VLOOKUP(A285,'[1]For Report Q-2 '!$A$2:$T$3476,20,0),"-")</f>
        <v>-</v>
      </c>
      <c r="U285" s="55" t="str">
        <f>IFERROR(VLOOKUP(A285,'[1]For Report Q-2 '!$A$2:$U$3476,21,0),"-")</f>
        <v>-</v>
      </c>
      <c r="V285" s="2" t="str">
        <f>IFERROR(VLOOKUP(A285,'[1]For Report Q-2 '!$A$2:$V$3476,22,0),"-")</f>
        <v>-</v>
      </c>
      <c r="W285" s="1" t="str">
        <f>IFERROR(VLOOKUP(A285,'[1]For Report Q-2 '!$A$2:$W$3476,23,0),"-")</f>
        <v>-</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hidden="1"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t="str">
        <f>IFERROR(VLOOKUP(A286,'[1]For Report Q-2 '!$A$2:$T$3476,20,0),"-")</f>
        <v>-</v>
      </c>
      <c r="U286" s="55" t="str">
        <f>IFERROR(VLOOKUP(A286,'[1]For Report Q-2 '!$A$2:$U$3476,21,0),"-")</f>
        <v>-</v>
      </c>
      <c r="V286" s="2" t="str">
        <f>IFERROR(VLOOKUP(A286,'[1]For Report Q-2 '!$A$2:$V$3476,22,0),"-")</f>
        <v>-</v>
      </c>
      <c r="W286" s="1" t="str">
        <f>IFERROR(VLOOKUP(A286,'[1]For Report Q-2 '!$A$2:$W$3476,23,0),"-")</f>
        <v>-</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hidden="1"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t="str">
        <f>IFERROR(VLOOKUP(A287,'[1]For Report Q-2 '!$A$2:$T$3476,20,0),"-")</f>
        <v>-</v>
      </c>
      <c r="U287" s="55" t="str">
        <f>IFERROR(VLOOKUP(A287,'[1]For Report Q-2 '!$A$2:$U$3476,21,0),"-")</f>
        <v>-</v>
      </c>
      <c r="V287" s="2" t="str">
        <f>IFERROR(VLOOKUP(A287,'[1]For Report Q-2 '!$A$2:$V$3476,22,0),"-")</f>
        <v>-</v>
      </c>
      <c r="W287" s="1" t="str">
        <f>IFERROR(VLOOKUP(A287,'[1]For Report Q-2 '!$A$2:$W$3476,23,0),"-")</f>
        <v>-</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hidden="1"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t="str">
        <f>IFERROR(VLOOKUP(A288,'[1]For Report Q-2 '!$A$2:$T$3476,20,0),"-")</f>
        <v>-</v>
      </c>
      <c r="U288" s="55" t="str">
        <f>IFERROR(VLOOKUP(A288,'[1]For Report Q-2 '!$A$2:$U$3476,21,0),"-")</f>
        <v>-</v>
      </c>
      <c r="V288" s="2" t="str">
        <f>IFERROR(VLOOKUP(A288,'[1]For Report Q-2 '!$A$2:$V$3476,22,0),"-")</f>
        <v>-</v>
      </c>
      <c r="W288" s="1" t="str">
        <f>IFERROR(VLOOKUP(A288,'[1]For Report Q-2 '!$A$2:$W$3476,23,0),"-")</f>
        <v>-</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hidden="1"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t="str">
        <f>IFERROR(VLOOKUP(A289,'[1]For Report Q-2 '!$A$2:$T$3476,20,0),"-")</f>
        <v>-</v>
      </c>
      <c r="U289" s="55" t="str">
        <f>IFERROR(VLOOKUP(A289,'[1]For Report Q-2 '!$A$2:$U$3476,21,0),"-")</f>
        <v>-</v>
      </c>
      <c r="V289" s="2" t="str">
        <f>IFERROR(VLOOKUP(A289,'[1]For Report Q-2 '!$A$2:$V$3476,22,0),"-")</f>
        <v>-</v>
      </c>
      <c r="W289" s="1" t="str">
        <f>IFERROR(VLOOKUP(A289,'[1]For Report Q-2 '!$A$2:$W$3476,23,0),"-")</f>
        <v>-</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hidden="1"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t="str">
        <f>IFERROR(VLOOKUP(A290,'[1]For Report Q-2 '!$A$2:$T$3476,20,0),"-")</f>
        <v>-</v>
      </c>
      <c r="U290" s="55" t="str">
        <f>IFERROR(VLOOKUP(A290,'[1]For Report Q-2 '!$A$2:$U$3476,21,0),"-")</f>
        <v>-</v>
      </c>
      <c r="V290" s="2" t="str">
        <f>IFERROR(VLOOKUP(A290,'[1]For Report Q-2 '!$A$2:$V$3476,22,0),"-")</f>
        <v>-</v>
      </c>
      <c r="W290" s="1" t="str">
        <f>IFERROR(VLOOKUP(A290,'[1]For Report Q-2 '!$A$2:$W$3476,23,0),"-")</f>
        <v>-</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hidden="1"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t="str">
        <f>IFERROR(VLOOKUP(A291,'[1]For Report Q-2 '!$A$2:$T$3476,20,0),"-")</f>
        <v>-</v>
      </c>
      <c r="U291" s="55" t="str">
        <f>IFERROR(VLOOKUP(A291,'[1]For Report Q-2 '!$A$2:$U$3476,21,0),"-")</f>
        <v>-</v>
      </c>
      <c r="V291" s="2" t="str">
        <f>IFERROR(VLOOKUP(A291,'[1]For Report Q-2 '!$A$2:$V$3476,22,0),"-")</f>
        <v>-</v>
      </c>
      <c r="W291" s="1" t="str">
        <f>IFERROR(VLOOKUP(A291,'[1]For Report Q-2 '!$A$2:$W$3476,23,0),"-")</f>
        <v>-</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hidden="1"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t="str">
        <f>IFERROR(VLOOKUP(A292,'[1]For Report Q-2 '!$A$2:$T$3476,20,0),"-")</f>
        <v>-</v>
      </c>
      <c r="U292" s="55" t="str">
        <f>IFERROR(VLOOKUP(A292,'[1]For Report Q-2 '!$A$2:$U$3476,21,0),"-")</f>
        <v>-</v>
      </c>
      <c r="V292" s="2" t="str">
        <f>IFERROR(VLOOKUP(A292,'[1]For Report Q-2 '!$A$2:$V$3476,22,0),"-")</f>
        <v>-</v>
      </c>
      <c r="W292" s="1" t="str">
        <f>IFERROR(VLOOKUP(A292,'[1]For Report Q-2 '!$A$2:$W$3476,23,0),"-")</f>
        <v>-</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hidden="1"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t="str">
        <f>IFERROR(VLOOKUP(A293,'[1]For Report Q-2 '!$A$2:$T$3476,20,0),"-")</f>
        <v>-</v>
      </c>
      <c r="U293" s="55" t="str">
        <f>IFERROR(VLOOKUP(A293,'[1]For Report Q-2 '!$A$2:$U$3476,21,0),"-")</f>
        <v>-</v>
      </c>
      <c r="V293" s="2" t="str">
        <f>IFERROR(VLOOKUP(A293,'[1]For Report Q-2 '!$A$2:$V$3476,22,0),"-")</f>
        <v>-</v>
      </c>
      <c r="W293" s="1" t="str">
        <f>IFERROR(VLOOKUP(A293,'[1]For Report Q-2 '!$A$2:$W$3476,23,0),"-")</f>
        <v>-</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hidden="1"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t="str">
        <f>IFERROR(VLOOKUP(A294,'[1]For Report Q-2 '!$A$2:$T$3476,20,0),"-")</f>
        <v>-</v>
      </c>
      <c r="U294" s="55" t="str">
        <f>IFERROR(VLOOKUP(A294,'[1]For Report Q-2 '!$A$2:$U$3476,21,0),"-")</f>
        <v>-</v>
      </c>
      <c r="V294" s="2" t="str">
        <f>IFERROR(VLOOKUP(A294,'[1]For Report Q-2 '!$A$2:$V$3476,22,0),"-")</f>
        <v>-</v>
      </c>
      <c r="W294" s="1" t="str">
        <f>IFERROR(VLOOKUP(A294,'[1]For Report Q-2 '!$A$2:$W$3476,23,0),"-")</f>
        <v>-</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hidden="1"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t="str">
        <f>IFERROR(VLOOKUP(A295,'[1]For Report Q-2 '!$A$2:$T$3476,20,0),"-")</f>
        <v>-</v>
      </c>
      <c r="U295" s="55" t="str">
        <f>IFERROR(VLOOKUP(A295,'[1]For Report Q-2 '!$A$2:$U$3476,21,0),"-")</f>
        <v>-</v>
      </c>
      <c r="V295" s="2" t="str">
        <f>IFERROR(VLOOKUP(A295,'[1]For Report Q-2 '!$A$2:$V$3476,22,0),"-")</f>
        <v>-</v>
      </c>
      <c r="W295" s="1" t="str">
        <f>IFERROR(VLOOKUP(A295,'[1]For Report Q-2 '!$A$2:$W$3476,23,0),"-")</f>
        <v>-</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hidden="1"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t="str">
        <f>IFERROR(VLOOKUP(A296,'[1]For Report Q-2 '!$A$2:$T$3476,20,0),"-")</f>
        <v>-</v>
      </c>
      <c r="U296" s="55" t="str">
        <f>IFERROR(VLOOKUP(A296,'[1]For Report Q-2 '!$A$2:$U$3476,21,0),"-")</f>
        <v>-</v>
      </c>
      <c r="V296" s="2" t="str">
        <f>IFERROR(VLOOKUP(A296,'[1]For Report Q-2 '!$A$2:$V$3476,22,0),"-")</f>
        <v>-</v>
      </c>
      <c r="W296" s="1" t="str">
        <f>IFERROR(VLOOKUP(A296,'[1]For Report Q-2 '!$A$2:$W$3476,23,0),"-")</f>
        <v>-</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hidden="1"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t="str">
        <f>IFERROR(VLOOKUP(A297,'[1]For Report Q-2 '!$A$2:$T$3476,20,0),"-")</f>
        <v>-</v>
      </c>
      <c r="U297" s="55" t="str">
        <f>IFERROR(VLOOKUP(A297,'[1]For Report Q-2 '!$A$2:$U$3476,21,0),"-")</f>
        <v>-</v>
      </c>
      <c r="V297" s="2" t="str">
        <f>IFERROR(VLOOKUP(A297,'[1]For Report Q-2 '!$A$2:$V$3476,22,0),"-")</f>
        <v>-</v>
      </c>
      <c r="W297" s="1" t="str">
        <f>IFERROR(VLOOKUP(A297,'[1]For Report Q-2 '!$A$2:$W$3476,23,0),"-")</f>
        <v>-</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hidden="1"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t="str">
        <f>IFERROR(VLOOKUP(A298,'[1]For Report Q-2 '!$A$2:$T$3476,20,0),"-")</f>
        <v>-</v>
      </c>
      <c r="U298" s="55" t="str">
        <f>IFERROR(VLOOKUP(A298,'[1]For Report Q-2 '!$A$2:$U$3476,21,0),"-")</f>
        <v>-</v>
      </c>
      <c r="V298" s="2" t="str">
        <f>IFERROR(VLOOKUP(A298,'[1]For Report Q-2 '!$A$2:$V$3476,22,0),"-")</f>
        <v>-</v>
      </c>
      <c r="W298" s="1" t="str">
        <f>IFERROR(VLOOKUP(A298,'[1]For Report Q-2 '!$A$2:$W$3476,23,0),"-")</f>
        <v>-</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hidden="1"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t="str">
        <f>IFERROR(VLOOKUP(A299,'[1]For Report Q-2 '!$A$2:$T$3476,20,0),"-")</f>
        <v>-</v>
      </c>
      <c r="U299" s="55" t="str">
        <f>IFERROR(VLOOKUP(A299,'[1]For Report Q-2 '!$A$2:$U$3476,21,0),"-")</f>
        <v>-</v>
      </c>
      <c r="V299" s="2" t="str">
        <f>IFERROR(VLOOKUP(A299,'[1]For Report Q-2 '!$A$2:$V$3476,22,0),"-")</f>
        <v>-</v>
      </c>
      <c r="W299" s="1" t="str">
        <f>IFERROR(VLOOKUP(A299,'[1]For Report Q-2 '!$A$2:$W$3476,23,0),"-")</f>
        <v>-</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hidden="1"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t="str">
        <f>IFERROR(VLOOKUP(A300,'[1]For Report Q-2 '!$A$2:$T$3476,20,0),"-")</f>
        <v>-</v>
      </c>
      <c r="U300" s="55" t="str">
        <f>IFERROR(VLOOKUP(A300,'[1]For Report Q-2 '!$A$2:$U$3476,21,0),"-")</f>
        <v>-</v>
      </c>
      <c r="V300" s="2" t="str">
        <f>IFERROR(VLOOKUP(A300,'[1]For Report Q-2 '!$A$2:$V$3476,22,0),"-")</f>
        <v>-</v>
      </c>
      <c r="W300" s="1" t="str">
        <f>IFERROR(VLOOKUP(A300,'[1]For Report Q-2 '!$A$2:$W$3476,23,0),"-")</f>
        <v>-</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hidden="1"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t="str">
        <f>IFERROR(VLOOKUP(A301,'[1]For Report Q-2 '!$A$2:$T$3476,20,0),"-")</f>
        <v>-</v>
      </c>
      <c r="U301" s="55" t="str">
        <f>IFERROR(VLOOKUP(A301,'[1]For Report Q-2 '!$A$2:$U$3476,21,0),"-")</f>
        <v>-</v>
      </c>
      <c r="V301" s="2" t="str">
        <f>IFERROR(VLOOKUP(A301,'[1]For Report Q-2 '!$A$2:$V$3476,22,0),"-")</f>
        <v>-</v>
      </c>
      <c r="W301" s="1" t="str">
        <f>IFERROR(VLOOKUP(A301,'[1]For Report Q-2 '!$A$2:$W$3476,23,0),"-")</f>
        <v>-</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hidden="1"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t="str">
        <f>IFERROR(VLOOKUP(A302,'[1]For Report Q-2 '!$A$2:$T$3476,20,0),"-")</f>
        <v>-</v>
      </c>
      <c r="U302" s="55" t="str">
        <f>IFERROR(VLOOKUP(A302,'[1]For Report Q-2 '!$A$2:$U$3476,21,0),"-")</f>
        <v>-</v>
      </c>
      <c r="V302" s="2" t="str">
        <f>IFERROR(VLOOKUP(A302,'[1]For Report Q-2 '!$A$2:$V$3476,22,0),"-")</f>
        <v>-</v>
      </c>
      <c r="W302" s="1" t="str">
        <f>IFERROR(VLOOKUP(A302,'[1]For Report Q-2 '!$A$2:$W$3476,23,0),"-")</f>
        <v>-</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hidden="1"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t="str">
        <f>IFERROR(VLOOKUP(A303,'[1]For Report Q-2 '!$A$2:$T$3476,20,0),"-")</f>
        <v>-</v>
      </c>
      <c r="U303" s="55" t="str">
        <f>IFERROR(VLOOKUP(A303,'[1]For Report Q-2 '!$A$2:$U$3476,21,0),"-")</f>
        <v>-</v>
      </c>
      <c r="V303" s="2" t="str">
        <f>IFERROR(VLOOKUP(A303,'[1]For Report Q-2 '!$A$2:$V$3476,22,0),"-")</f>
        <v>-</v>
      </c>
      <c r="W303" s="1" t="str">
        <f>IFERROR(VLOOKUP(A303,'[1]For Report Q-2 '!$A$2:$W$3476,23,0),"-")</f>
        <v>-</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hidden="1"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t="str">
        <f>IFERROR(VLOOKUP(A304,'[1]For Report Q-2 '!$A$2:$T$3476,20,0),"-")</f>
        <v>-</v>
      </c>
      <c r="U304" s="55" t="str">
        <f>IFERROR(VLOOKUP(A304,'[1]For Report Q-2 '!$A$2:$U$3476,21,0),"-")</f>
        <v>-</v>
      </c>
      <c r="V304" s="2" t="str">
        <f>IFERROR(VLOOKUP(A304,'[1]For Report Q-2 '!$A$2:$V$3476,22,0),"-")</f>
        <v>-</v>
      </c>
      <c r="W304" s="1" t="str">
        <f>IFERROR(VLOOKUP(A304,'[1]For Report Q-2 '!$A$2:$W$3476,23,0),"-")</f>
        <v>-</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hidden="1"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t="str">
        <f>IFERROR(VLOOKUP(A305,'[1]For Report Q-2 '!$A$2:$T$3476,20,0),"-")</f>
        <v>-</v>
      </c>
      <c r="U305" s="55" t="str">
        <f>IFERROR(VLOOKUP(A305,'[1]For Report Q-2 '!$A$2:$U$3476,21,0),"-")</f>
        <v>-</v>
      </c>
      <c r="V305" s="2" t="str">
        <f>IFERROR(VLOOKUP(A305,'[1]For Report Q-2 '!$A$2:$V$3476,22,0),"-")</f>
        <v>-</v>
      </c>
      <c r="W305" s="1" t="str">
        <f>IFERROR(VLOOKUP(A305,'[1]For Report Q-2 '!$A$2:$W$3476,23,0),"-")</f>
        <v>-</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hidden="1"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t="str">
        <f>IFERROR(VLOOKUP(A306,'[1]For Report Q-2 '!$A$2:$T$3476,20,0),"-")</f>
        <v>-</v>
      </c>
      <c r="U306" s="55" t="str">
        <f>IFERROR(VLOOKUP(A306,'[1]For Report Q-2 '!$A$2:$U$3476,21,0),"-")</f>
        <v>-</v>
      </c>
      <c r="V306" s="2" t="str">
        <f>IFERROR(VLOOKUP(A306,'[1]For Report Q-2 '!$A$2:$V$3476,22,0),"-")</f>
        <v>-</v>
      </c>
      <c r="W306" s="1" t="str">
        <f>IFERROR(VLOOKUP(A306,'[1]For Report Q-2 '!$A$2:$W$3476,23,0),"-")</f>
        <v>-</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hidden="1"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t="str">
        <f>IFERROR(VLOOKUP(A307,'[1]For Report Q-2 '!$A$2:$T$3476,20,0),"-")</f>
        <v>-</v>
      </c>
      <c r="U307" s="55" t="str">
        <f>IFERROR(VLOOKUP(A307,'[1]For Report Q-2 '!$A$2:$U$3476,21,0),"-")</f>
        <v>-</v>
      </c>
      <c r="V307" s="2" t="str">
        <f>IFERROR(VLOOKUP(A307,'[1]For Report Q-2 '!$A$2:$V$3476,22,0),"-")</f>
        <v>-</v>
      </c>
      <c r="W307" s="1" t="str">
        <f>IFERROR(VLOOKUP(A307,'[1]For Report Q-2 '!$A$2:$W$3476,23,0),"-")</f>
        <v>-</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hidden="1"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t="str">
        <f>IFERROR(VLOOKUP(A308,'[1]For Report Q-2 '!$A$2:$T$3476,20,0),"-")</f>
        <v>-</v>
      </c>
      <c r="U308" s="55" t="str">
        <f>IFERROR(VLOOKUP(A308,'[1]For Report Q-2 '!$A$2:$U$3476,21,0),"-")</f>
        <v>-</v>
      </c>
      <c r="V308" s="2" t="str">
        <f>IFERROR(VLOOKUP(A308,'[1]For Report Q-2 '!$A$2:$V$3476,22,0),"-")</f>
        <v>-</v>
      </c>
      <c r="W308" s="1" t="str">
        <f>IFERROR(VLOOKUP(A308,'[1]For Report Q-2 '!$A$2:$W$3476,23,0),"-")</f>
        <v>-</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hidden="1"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t="str">
        <f>IFERROR(VLOOKUP(A309,'[1]For Report Q-2 '!$A$2:$T$3476,20,0),"-")</f>
        <v>-</v>
      </c>
      <c r="U309" s="55" t="str">
        <f>IFERROR(VLOOKUP(A309,'[1]For Report Q-2 '!$A$2:$U$3476,21,0),"-")</f>
        <v>-</v>
      </c>
      <c r="V309" s="2" t="str">
        <f>IFERROR(VLOOKUP(A309,'[1]For Report Q-2 '!$A$2:$V$3476,22,0),"-")</f>
        <v>-</v>
      </c>
      <c r="W309" s="1" t="str">
        <f>IFERROR(VLOOKUP(A309,'[1]For Report Q-2 '!$A$2:$W$3476,23,0),"-")</f>
        <v>-</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hidden="1"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t="str">
        <f>IFERROR(VLOOKUP(A310,'[1]For Report Q-2 '!$A$2:$T$3476,20,0),"-")</f>
        <v>-</v>
      </c>
      <c r="U310" s="55" t="str">
        <f>IFERROR(VLOOKUP(A310,'[1]For Report Q-2 '!$A$2:$U$3476,21,0),"-")</f>
        <v>-</v>
      </c>
      <c r="V310" s="2" t="str">
        <f>IFERROR(VLOOKUP(A310,'[1]For Report Q-2 '!$A$2:$V$3476,22,0),"-")</f>
        <v>-</v>
      </c>
      <c r="W310" s="1" t="str">
        <f>IFERROR(VLOOKUP(A310,'[1]For Report Q-2 '!$A$2:$W$3476,23,0),"-")</f>
        <v>-</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hidden="1"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t="str">
        <f>IFERROR(VLOOKUP(A311,'[1]For Report Q-2 '!$A$2:$T$3476,20,0),"-")</f>
        <v>-</v>
      </c>
      <c r="U311" s="55" t="str">
        <f>IFERROR(VLOOKUP(A311,'[1]For Report Q-2 '!$A$2:$U$3476,21,0),"-")</f>
        <v>-</v>
      </c>
      <c r="V311" s="2" t="str">
        <f>IFERROR(VLOOKUP(A311,'[1]For Report Q-2 '!$A$2:$V$3476,22,0),"-")</f>
        <v>-</v>
      </c>
      <c r="W311" s="1" t="str">
        <f>IFERROR(VLOOKUP(A311,'[1]For Report Q-2 '!$A$2:$W$3476,23,0),"-")</f>
        <v>-</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hidden="1"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t="str">
        <f>IFERROR(VLOOKUP(A312,'[1]For Report Q-2 '!$A$2:$T$3476,20,0),"-")</f>
        <v>-</v>
      </c>
      <c r="U312" s="55" t="str">
        <f>IFERROR(VLOOKUP(A312,'[1]For Report Q-2 '!$A$2:$U$3476,21,0),"-")</f>
        <v>-</v>
      </c>
      <c r="V312" s="2" t="str">
        <f>IFERROR(VLOOKUP(A312,'[1]For Report Q-2 '!$A$2:$V$3476,22,0),"-")</f>
        <v>-</v>
      </c>
      <c r="W312" s="1" t="str">
        <f>IFERROR(VLOOKUP(A312,'[1]For Report Q-2 '!$A$2:$W$3476,23,0),"-")</f>
        <v>-</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hidden="1"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t="str">
        <f>IFERROR(VLOOKUP(A313,'[1]For Report Q-2 '!$A$2:$T$3476,20,0),"-")</f>
        <v>-</v>
      </c>
      <c r="U313" s="55" t="str">
        <f>IFERROR(VLOOKUP(A313,'[1]For Report Q-2 '!$A$2:$U$3476,21,0),"-")</f>
        <v>-</v>
      </c>
      <c r="V313" s="2" t="str">
        <f>IFERROR(VLOOKUP(A313,'[1]For Report Q-2 '!$A$2:$V$3476,22,0),"-")</f>
        <v>-</v>
      </c>
      <c r="W313" s="1" t="str">
        <f>IFERROR(VLOOKUP(A313,'[1]For Report Q-2 '!$A$2:$W$3476,23,0),"-")</f>
        <v>-</v>
      </c>
      <c r="X313" s="1"/>
      <c r="Y313" s="1"/>
      <c r="Z313" s="2" t="str">
        <f>IFERROR(VLOOKUP(A313,'[1]For Report Q-2 '!$A$2:$Z$3476,26,0),"-")</f>
        <v>-</v>
      </c>
      <c r="AA313" s="1" t="str">
        <f>IFERROR(VLOOKUP(A313,'[1]For Report Q-2 '!$A$2:$AH$3476,27,0),"-")</f>
        <v>-</v>
      </c>
      <c r="AB313" s="1" t="str">
        <f>IFERROR(VLOOKUP(A313,'[1]For Report Q-2 '!$A$2:$AH$3476,28,0),"-")</f>
        <v>-</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v>
      </c>
      <c r="AI313" s="1" t="s">
        <v>1548</v>
      </c>
      <c r="AJ313" s="1" t="s">
        <v>1436</v>
      </c>
      <c r="AK313" s="1" t="s">
        <v>1437</v>
      </c>
    </row>
    <row r="314" spans="1:37" hidden="1"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t="str">
        <f>IFERROR(VLOOKUP(A314,'[1]For Report Q-2 '!$A$2:$T$3476,20,0),"-")</f>
        <v>-</v>
      </c>
      <c r="U314" s="55" t="str">
        <f>IFERROR(VLOOKUP(A314,'[1]For Report Q-2 '!$A$2:$U$3476,21,0),"-")</f>
        <v>-</v>
      </c>
      <c r="V314" s="2" t="str">
        <f>IFERROR(VLOOKUP(A314,'[1]For Report Q-2 '!$A$2:$V$3476,22,0),"-")</f>
        <v>-</v>
      </c>
      <c r="W314" s="1" t="str">
        <f>IFERROR(VLOOKUP(A314,'[1]For Report Q-2 '!$A$2:$W$3476,23,0),"-")</f>
        <v>-</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hidden="1"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t="str">
        <f>IFERROR(VLOOKUP(A315,'[1]For Report Q-2 '!$A$2:$T$3476,20,0),"-")</f>
        <v>-</v>
      </c>
      <c r="U315" s="55" t="str">
        <f>IFERROR(VLOOKUP(A315,'[1]For Report Q-2 '!$A$2:$U$3476,21,0),"-")</f>
        <v>-</v>
      </c>
      <c r="V315" s="2" t="str">
        <f>IFERROR(VLOOKUP(A315,'[1]For Report Q-2 '!$A$2:$V$3476,22,0),"-")</f>
        <v>-</v>
      </c>
      <c r="W315" s="1" t="str">
        <f>IFERROR(VLOOKUP(A315,'[1]For Report Q-2 '!$A$2:$W$3476,23,0),"-")</f>
        <v>-</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hidden="1"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t="str">
        <f>IFERROR(VLOOKUP(A316,'[1]For Report Q-2 '!$A$2:$T$3476,20,0),"-")</f>
        <v>-</v>
      </c>
      <c r="U316" s="55" t="str">
        <f>IFERROR(VLOOKUP(A316,'[1]For Report Q-2 '!$A$2:$U$3476,21,0),"-")</f>
        <v>-</v>
      </c>
      <c r="V316" s="2" t="str">
        <f>IFERROR(VLOOKUP(A316,'[1]For Report Q-2 '!$A$2:$V$3476,22,0),"-")</f>
        <v>-</v>
      </c>
      <c r="W316" s="1" t="str">
        <f>IFERROR(VLOOKUP(A316,'[1]For Report Q-2 '!$A$2:$W$3476,23,0),"-")</f>
        <v>-</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hidden="1"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t="str">
        <f>IFERROR(VLOOKUP(A317,'[1]For Report Q-2 '!$A$2:$T$3476,20,0),"-")</f>
        <v>-</v>
      </c>
      <c r="U317" s="55" t="str">
        <f>IFERROR(VLOOKUP(A317,'[1]For Report Q-2 '!$A$2:$U$3476,21,0),"-")</f>
        <v>-</v>
      </c>
      <c r="V317" s="2" t="str">
        <f>IFERROR(VLOOKUP(A317,'[1]For Report Q-2 '!$A$2:$V$3476,22,0),"-")</f>
        <v>-</v>
      </c>
      <c r="W317" s="1" t="str">
        <f>IFERROR(VLOOKUP(A317,'[1]For Report Q-2 '!$A$2:$W$3476,23,0),"-")</f>
        <v>-</v>
      </c>
      <c r="X317" s="1"/>
      <c r="Y317" s="1"/>
      <c r="Z317" s="2" t="str">
        <f>IFERROR(VLOOKUP(A317,'[1]For Report Q-2 '!$A$2:$Z$3476,26,0),"-")</f>
        <v>-</v>
      </c>
      <c r="AA317" s="1" t="str">
        <f>IFERROR(VLOOKUP(A317,'[1]For Report Q-2 '!$A$2:$AH$3476,27,0),"-")</f>
        <v>-</v>
      </c>
      <c r="AB317" s="1" t="str">
        <f>IFERROR(VLOOKUP(A317,'[1]For Report Q-2 '!$A$2:$AH$3476,28,0),"-")</f>
        <v>-</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v>
      </c>
      <c r="AI317" s="1" t="s">
        <v>1548</v>
      </c>
      <c r="AJ317" s="1" t="s">
        <v>1436</v>
      </c>
      <c r="AK317" s="1" t="s">
        <v>1437</v>
      </c>
    </row>
    <row r="318" spans="1:37" hidden="1"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t="str">
        <f>IFERROR(VLOOKUP(A318,'[1]For Report Q-2 '!$A$2:$T$3476,20,0),"-")</f>
        <v>-</v>
      </c>
      <c r="U318" s="55" t="str">
        <f>IFERROR(VLOOKUP(A318,'[1]For Report Q-2 '!$A$2:$U$3476,21,0),"-")</f>
        <v>-</v>
      </c>
      <c r="V318" s="2" t="str">
        <f>IFERROR(VLOOKUP(A318,'[1]For Report Q-2 '!$A$2:$V$3476,22,0),"-")</f>
        <v>-</v>
      </c>
      <c r="W318" s="1" t="str">
        <f>IFERROR(VLOOKUP(A318,'[1]For Report Q-2 '!$A$2:$W$3476,23,0),"-")</f>
        <v>-</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hidden="1"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t="str">
        <f>IFERROR(VLOOKUP(A319,'[1]For Report Q-2 '!$A$2:$T$3476,20,0),"-")</f>
        <v>-</v>
      </c>
      <c r="U319" s="55" t="str">
        <f>IFERROR(VLOOKUP(A319,'[1]For Report Q-2 '!$A$2:$U$3476,21,0),"-")</f>
        <v>-</v>
      </c>
      <c r="V319" s="2" t="str">
        <f>IFERROR(VLOOKUP(A319,'[1]For Report Q-2 '!$A$2:$V$3476,22,0),"-")</f>
        <v>-</v>
      </c>
      <c r="W319" s="1" t="str">
        <f>IFERROR(VLOOKUP(A319,'[1]For Report Q-2 '!$A$2:$W$3476,23,0),"-")</f>
        <v>-</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hidden="1"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t="str">
        <f>IFERROR(VLOOKUP(A320,'[1]For Report Q-2 '!$A$2:$T$3476,20,0),"-")</f>
        <v>-</v>
      </c>
      <c r="U320" s="55" t="str">
        <f>IFERROR(VLOOKUP(A320,'[1]For Report Q-2 '!$A$2:$U$3476,21,0),"-")</f>
        <v>-</v>
      </c>
      <c r="V320" s="2" t="str">
        <f>IFERROR(VLOOKUP(A320,'[1]For Report Q-2 '!$A$2:$V$3476,22,0),"-")</f>
        <v>-</v>
      </c>
      <c r="W320" s="1" t="str">
        <f>IFERROR(VLOOKUP(A320,'[1]For Report Q-2 '!$A$2:$W$3476,23,0),"-")</f>
        <v>-</v>
      </c>
      <c r="X320" s="1"/>
      <c r="Y320" s="1"/>
      <c r="Z320" s="2" t="str">
        <f>IFERROR(VLOOKUP(A320,'[1]For Report Q-2 '!$A$2:$Z$3476,26,0),"-")</f>
        <v>-</v>
      </c>
      <c r="AA320" s="1" t="str">
        <f>IFERROR(VLOOKUP(A320,'[1]For Report Q-2 '!$A$2:$AH$3476,27,0),"-")</f>
        <v>-</v>
      </c>
      <c r="AB320" s="1" t="str">
        <f>IFERROR(VLOOKUP(A320,'[1]For Report Q-2 '!$A$2:$AH$3476,28,0),"-")</f>
        <v>-</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v>
      </c>
      <c r="AI320" t="s">
        <v>1510</v>
      </c>
      <c r="AJ320" t="s">
        <v>1432</v>
      </c>
      <c r="AK320" t="s">
        <v>1433</v>
      </c>
    </row>
    <row r="321" spans="1:37" hidden="1"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t="str">
        <f>IFERROR(VLOOKUP(A321,'[1]For Report Q-2 '!$A$2:$T$3476,20,0),"-")</f>
        <v>-</v>
      </c>
      <c r="U321" s="55" t="str">
        <f>IFERROR(VLOOKUP(A321,'[1]For Report Q-2 '!$A$2:$U$3476,21,0),"-")</f>
        <v>-</v>
      </c>
      <c r="V321" s="2" t="str">
        <f>IFERROR(VLOOKUP(A321,'[1]For Report Q-2 '!$A$2:$V$3476,22,0),"-")</f>
        <v>-</v>
      </c>
      <c r="W321" s="1" t="str">
        <f>IFERROR(VLOOKUP(A321,'[1]For Report Q-2 '!$A$2:$W$3476,23,0),"-")</f>
        <v>-</v>
      </c>
      <c r="X321" s="1"/>
      <c r="Y321" s="1"/>
      <c r="Z321" s="2" t="str">
        <f>IFERROR(VLOOKUP(A321,'[1]For Report Q-2 '!$A$2:$Z$3476,26,0),"-")</f>
        <v>-</v>
      </c>
      <c r="AA321" s="1" t="str">
        <f>IFERROR(VLOOKUP(A321,'[1]For Report Q-2 '!$A$2:$AH$3476,27,0),"-")</f>
        <v>-</v>
      </c>
      <c r="AB321" s="1" t="str">
        <f>IFERROR(VLOOKUP(A321,'[1]For Report Q-2 '!$A$2:$AH$3476,28,0),"-")</f>
        <v>-</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v>
      </c>
      <c r="AI321" t="s">
        <v>1510</v>
      </c>
      <c r="AJ321" t="s">
        <v>1432</v>
      </c>
      <c r="AK321" t="s">
        <v>1433</v>
      </c>
    </row>
    <row r="322" spans="1:37" hidden="1"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t="str">
        <f>IFERROR(VLOOKUP(A322,'[1]For Report Q-2 '!$A$2:$T$3476,20,0),"-")</f>
        <v>-</v>
      </c>
      <c r="U322" s="55" t="str">
        <f>IFERROR(VLOOKUP(A322,'[1]For Report Q-2 '!$A$2:$U$3476,21,0),"-")</f>
        <v>-</v>
      </c>
      <c r="V322" s="2" t="str">
        <f>IFERROR(VLOOKUP(A322,'[1]For Report Q-2 '!$A$2:$V$3476,22,0),"-")</f>
        <v>-</v>
      </c>
      <c r="W322" s="1" t="str">
        <f>IFERROR(VLOOKUP(A322,'[1]For Report Q-2 '!$A$2:$W$3476,23,0),"-")</f>
        <v>-</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hidden="1"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t="str">
        <f>IFERROR(VLOOKUP(A323,'[1]For Report Q-2 '!$A$2:$T$3476,20,0),"-")</f>
        <v>-</v>
      </c>
      <c r="U323" s="55" t="str">
        <f>IFERROR(VLOOKUP(A323,'[1]For Report Q-2 '!$A$2:$U$3476,21,0),"-")</f>
        <v>-</v>
      </c>
      <c r="V323" s="2" t="str">
        <f>IFERROR(VLOOKUP(A323,'[1]For Report Q-2 '!$A$2:$V$3476,22,0),"-")</f>
        <v>-</v>
      </c>
      <c r="W323" s="1" t="str">
        <f>IFERROR(VLOOKUP(A323,'[1]For Report Q-2 '!$A$2:$W$3476,23,0),"-")</f>
        <v>-</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hidden="1"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t="str">
        <f>IFERROR(VLOOKUP(A324,'[1]For Report Q-2 '!$A$2:$T$3476,20,0),"-")</f>
        <v>-</v>
      </c>
      <c r="U324" s="55" t="str">
        <f>IFERROR(VLOOKUP(A324,'[1]For Report Q-2 '!$A$2:$U$3476,21,0),"-")</f>
        <v>-</v>
      </c>
      <c r="V324" s="2" t="str">
        <f>IFERROR(VLOOKUP(A324,'[1]For Report Q-2 '!$A$2:$V$3476,22,0),"-")</f>
        <v>-</v>
      </c>
      <c r="W324" s="1" t="str">
        <f>IFERROR(VLOOKUP(A324,'[1]For Report Q-2 '!$A$2:$W$3476,23,0),"-")</f>
        <v>-</v>
      </c>
      <c r="X324" s="1"/>
      <c r="Y324" s="1"/>
      <c r="Z324" s="2" t="str">
        <f>IFERROR(VLOOKUP(A324,'[1]For Report Q-2 '!$A$2:$Z$3476,26,0),"-")</f>
        <v>-</v>
      </c>
      <c r="AA324" s="1" t="str">
        <f>IFERROR(VLOOKUP(A324,'[1]For Report Q-2 '!$A$2:$AH$3476,27,0),"-")</f>
        <v>-</v>
      </c>
      <c r="AB324" s="1" t="str">
        <f>IFERROR(VLOOKUP(A324,'[1]For Report Q-2 '!$A$2:$AH$3476,28,0),"-")</f>
        <v>-</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v>
      </c>
      <c r="AI324" t="s">
        <v>1510</v>
      </c>
      <c r="AJ324" t="s">
        <v>1432</v>
      </c>
      <c r="AK324" t="s">
        <v>1433</v>
      </c>
    </row>
    <row r="325" spans="1:37" hidden="1"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t="str">
        <f>IFERROR(VLOOKUP(A325,'[1]For Report Q-2 '!$A$2:$T$3476,20,0),"-")</f>
        <v>-</v>
      </c>
      <c r="U325" s="55" t="str">
        <f>IFERROR(VLOOKUP(A325,'[1]For Report Q-2 '!$A$2:$U$3476,21,0),"-")</f>
        <v>-</v>
      </c>
      <c r="V325" s="2" t="str">
        <f>IFERROR(VLOOKUP(A325,'[1]For Report Q-2 '!$A$2:$V$3476,22,0),"-")</f>
        <v>-</v>
      </c>
      <c r="W325" s="1" t="str">
        <f>IFERROR(VLOOKUP(A325,'[1]For Report Q-2 '!$A$2:$W$3476,23,0),"-")</f>
        <v>-</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hidden="1"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t="str">
        <f>IFERROR(VLOOKUP(A326,'[1]For Report Q-2 '!$A$2:$T$3476,20,0),"-")</f>
        <v>-</v>
      </c>
      <c r="U326" s="55" t="str">
        <f>IFERROR(VLOOKUP(A326,'[1]For Report Q-2 '!$A$2:$U$3476,21,0),"-")</f>
        <v>-</v>
      </c>
      <c r="V326" s="2" t="str">
        <f>IFERROR(VLOOKUP(A326,'[1]For Report Q-2 '!$A$2:$V$3476,22,0),"-")</f>
        <v>-</v>
      </c>
      <c r="W326" s="1" t="str">
        <f>IFERROR(VLOOKUP(A326,'[1]For Report Q-2 '!$A$2:$W$3476,23,0),"-")</f>
        <v>-</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hidden="1"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t="str">
        <f>IFERROR(VLOOKUP(A327,'[1]For Report Q-2 '!$A$2:$T$3476,20,0),"-")</f>
        <v>-</v>
      </c>
      <c r="U327" s="55" t="str">
        <f>IFERROR(VLOOKUP(A327,'[1]For Report Q-2 '!$A$2:$U$3476,21,0),"-")</f>
        <v>-</v>
      </c>
      <c r="V327" s="2" t="str">
        <f>IFERROR(VLOOKUP(A327,'[1]For Report Q-2 '!$A$2:$V$3476,22,0),"-")</f>
        <v>-</v>
      </c>
      <c r="W327" s="1" t="str">
        <f>IFERROR(VLOOKUP(A327,'[1]For Report Q-2 '!$A$2:$W$3476,23,0),"-")</f>
        <v>-</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hidden="1"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t="str">
        <f>IFERROR(VLOOKUP(A328,'[1]For Report Q-2 '!$A$2:$T$3476,20,0),"-")</f>
        <v>-</v>
      </c>
      <c r="U328" s="55" t="str">
        <f>IFERROR(VLOOKUP(A328,'[1]For Report Q-2 '!$A$2:$U$3476,21,0),"-")</f>
        <v>-</v>
      </c>
      <c r="V328" s="2" t="str">
        <f>IFERROR(VLOOKUP(A328,'[1]For Report Q-2 '!$A$2:$V$3476,22,0),"-")</f>
        <v>-</v>
      </c>
      <c r="W328" s="1" t="str">
        <f>IFERROR(VLOOKUP(A328,'[1]For Report Q-2 '!$A$2:$W$3476,23,0),"-")</f>
        <v>-</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hidden="1"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t="str">
        <f>IFERROR(VLOOKUP(A329,'[1]For Report Q-2 '!$A$2:$T$3476,20,0),"-")</f>
        <v>-</v>
      </c>
      <c r="U329" s="55" t="str">
        <f>IFERROR(VLOOKUP(A329,'[1]For Report Q-2 '!$A$2:$U$3476,21,0),"-")</f>
        <v>-</v>
      </c>
      <c r="V329" s="2" t="str">
        <f>IFERROR(VLOOKUP(A329,'[1]For Report Q-2 '!$A$2:$V$3476,22,0),"-")</f>
        <v>-</v>
      </c>
      <c r="W329" s="1" t="str">
        <f>IFERROR(VLOOKUP(A329,'[1]For Report Q-2 '!$A$2:$W$3476,23,0),"-")</f>
        <v>-</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hidden="1"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t="str">
        <f>IFERROR(VLOOKUP(A330,'[1]For Report Q-2 '!$A$2:$T$3476,20,0),"-")</f>
        <v>-</v>
      </c>
      <c r="U330" s="55" t="str">
        <f>IFERROR(VLOOKUP(A330,'[1]For Report Q-2 '!$A$2:$U$3476,21,0),"-")</f>
        <v>-</v>
      </c>
      <c r="V330" s="2" t="str">
        <f>IFERROR(VLOOKUP(A330,'[1]For Report Q-2 '!$A$2:$V$3476,22,0),"-")</f>
        <v>-</v>
      </c>
      <c r="W330" s="1" t="str">
        <f>IFERROR(VLOOKUP(A330,'[1]For Report Q-2 '!$A$2:$W$3476,23,0),"-")</f>
        <v>-</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hidden="1"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t="str">
        <f>IFERROR(VLOOKUP(A331,'[1]For Report Q-2 '!$A$2:$T$3476,20,0),"-")</f>
        <v>-</v>
      </c>
      <c r="U331" s="55" t="str">
        <f>IFERROR(VLOOKUP(A331,'[1]For Report Q-2 '!$A$2:$U$3476,21,0),"-")</f>
        <v>-</v>
      </c>
      <c r="V331" s="2" t="str">
        <f>IFERROR(VLOOKUP(A331,'[1]For Report Q-2 '!$A$2:$V$3476,22,0),"-")</f>
        <v>-</v>
      </c>
      <c r="W331" s="1" t="str">
        <f>IFERROR(VLOOKUP(A331,'[1]For Report Q-2 '!$A$2:$W$3476,23,0),"-")</f>
        <v>-</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hidden="1"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t="str">
        <f>IFERROR(VLOOKUP(A332,'[1]For Report Q-2 '!$A$2:$T$3476,20,0),"-")</f>
        <v>-</v>
      </c>
      <c r="U332" s="55" t="str">
        <f>IFERROR(VLOOKUP(A332,'[1]For Report Q-2 '!$A$2:$U$3476,21,0),"-")</f>
        <v>-</v>
      </c>
      <c r="V332" s="2" t="str">
        <f>IFERROR(VLOOKUP(A332,'[1]For Report Q-2 '!$A$2:$V$3476,22,0),"-")</f>
        <v>-</v>
      </c>
      <c r="W332" s="1" t="str">
        <f>IFERROR(VLOOKUP(A332,'[1]For Report Q-2 '!$A$2:$W$3476,23,0),"-")</f>
        <v>-</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hidden="1"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t="str">
        <f>IFERROR(VLOOKUP(A333,'[1]For Report Q-2 '!$A$2:$T$3476,20,0),"-")</f>
        <v>-</v>
      </c>
      <c r="U333" s="55" t="str">
        <f>IFERROR(VLOOKUP(A333,'[1]For Report Q-2 '!$A$2:$U$3476,21,0),"-")</f>
        <v>-</v>
      </c>
      <c r="V333" s="2" t="str">
        <f>IFERROR(VLOOKUP(A333,'[1]For Report Q-2 '!$A$2:$V$3476,22,0),"-")</f>
        <v>-</v>
      </c>
      <c r="W333" s="1" t="str">
        <f>IFERROR(VLOOKUP(A333,'[1]For Report Q-2 '!$A$2:$W$3476,23,0),"-")</f>
        <v>-</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hidden="1"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t="str">
        <f>IFERROR(VLOOKUP(A334,'[1]For Report Q-2 '!$A$2:$T$3476,20,0),"-")</f>
        <v>-</v>
      </c>
      <c r="U334" s="55" t="str">
        <f>IFERROR(VLOOKUP(A334,'[1]For Report Q-2 '!$A$2:$U$3476,21,0),"-")</f>
        <v>-</v>
      </c>
      <c r="V334" s="2" t="str">
        <f>IFERROR(VLOOKUP(A334,'[1]For Report Q-2 '!$A$2:$V$3476,22,0),"-")</f>
        <v>-</v>
      </c>
      <c r="W334" s="1" t="str">
        <f>IFERROR(VLOOKUP(A334,'[1]For Report Q-2 '!$A$2:$W$3476,23,0),"-")</f>
        <v>-</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hidden="1"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t="str">
        <f>IFERROR(VLOOKUP(A335,'[1]For Report Q-2 '!$A$2:$T$3476,20,0),"-")</f>
        <v>-</v>
      </c>
      <c r="U335" s="55" t="str">
        <f>IFERROR(VLOOKUP(A335,'[1]For Report Q-2 '!$A$2:$U$3476,21,0),"-")</f>
        <v>-</v>
      </c>
      <c r="V335" s="2" t="str">
        <f>IFERROR(VLOOKUP(A335,'[1]For Report Q-2 '!$A$2:$V$3476,22,0),"-")</f>
        <v>-</v>
      </c>
      <c r="W335" s="1" t="str">
        <f>IFERROR(VLOOKUP(A335,'[1]For Report Q-2 '!$A$2:$W$3476,23,0),"-")</f>
        <v>-</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hidden="1"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t="str">
        <f>IFERROR(VLOOKUP(A336,'[1]For Report Q-2 '!$A$2:$T$3476,20,0),"-")</f>
        <v>-</v>
      </c>
      <c r="U336" s="55" t="str">
        <f>IFERROR(VLOOKUP(A336,'[1]For Report Q-2 '!$A$2:$U$3476,21,0),"-")</f>
        <v>-</v>
      </c>
      <c r="V336" s="2" t="str">
        <f>IFERROR(VLOOKUP(A336,'[1]For Report Q-2 '!$A$2:$V$3476,22,0),"-")</f>
        <v>-</v>
      </c>
      <c r="W336" s="1" t="str">
        <f>IFERROR(VLOOKUP(A336,'[1]For Report Q-2 '!$A$2:$W$3476,23,0),"-")</f>
        <v>-</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hidden="1"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t="str">
        <f>IFERROR(VLOOKUP(A337,'[1]For Report Q-2 '!$A$2:$T$3476,20,0),"-")</f>
        <v>-</v>
      </c>
      <c r="U337" s="55" t="str">
        <f>IFERROR(VLOOKUP(A337,'[1]For Report Q-2 '!$A$2:$U$3476,21,0),"-")</f>
        <v>-</v>
      </c>
      <c r="V337" s="2" t="str">
        <f>IFERROR(VLOOKUP(A337,'[1]For Report Q-2 '!$A$2:$V$3476,22,0),"-")</f>
        <v>-</v>
      </c>
      <c r="W337" s="1" t="str">
        <f>IFERROR(VLOOKUP(A337,'[1]For Report Q-2 '!$A$2:$W$3476,23,0),"-")</f>
        <v>-</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hidden="1"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t="str">
        <f>IFERROR(VLOOKUP(A338,'[1]For Report Q-2 '!$A$2:$T$3476,20,0),"-")</f>
        <v>-</v>
      </c>
      <c r="U338" s="55" t="str">
        <f>IFERROR(VLOOKUP(A338,'[1]For Report Q-2 '!$A$2:$U$3476,21,0),"-")</f>
        <v>-</v>
      </c>
      <c r="V338" s="2" t="str">
        <f>IFERROR(VLOOKUP(A338,'[1]For Report Q-2 '!$A$2:$V$3476,22,0),"-")</f>
        <v>-</v>
      </c>
      <c r="W338" s="1" t="str">
        <f>IFERROR(VLOOKUP(A338,'[1]For Report Q-2 '!$A$2:$W$3476,23,0),"-")</f>
        <v>-</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hidden="1"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t="str">
        <f>IFERROR(VLOOKUP(A339,'[1]For Report Q-2 '!$A$2:$T$3476,20,0),"-")</f>
        <v>-</v>
      </c>
      <c r="U339" s="55" t="str">
        <f>IFERROR(VLOOKUP(A339,'[1]For Report Q-2 '!$A$2:$U$3476,21,0),"-")</f>
        <v>-</v>
      </c>
      <c r="V339" s="2" t="str">
        <f>IFERROR(VLOOKUP(A339,'[1]For Report Q-2 '!$A$2:$V$3476,22,0),"-")</f>
        <v>-</v>
      </c>
      <c r="W339" s="1" t="str">
        <f>IFERROR(VLOOKUP(A339,'[1]For Report Q-2 '!$A$2:$W$3476,23,0),"-")</f>
        <v>-</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hidden="1"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t="str">
        <f>IFERROR(VLOOKUP(A340,'[1]For Report Q-2 '!$A$2:$T$3476,20,0),"-")</f>
        <v>-</v>
      </c>
      <c r="U340" s="55" t="str">
        <f>IFERROR(VLOOKUP(A340,'[1]For Report Q-2 '!$A$2:$U$3476,21,0),"-")</f>
        <v>-</v>
      </c>
      <c r="V340" s="2" t="str">
        <f>IFERROR(VLOOKUP(A340,'[1]For Report Q-2 '!$A$2:$V$3476,22,0),"-")</f>
        <v>-</v>
      </c>
      <c r="W340" s="1" t="str">
        <f>IFERROR(VLOOKUP(A340,'[1]For Report Q-2 '!$A$2:$W$3476,23,0),"-")</f>
        <v>-</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hidden="1"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t="str">
        <f>IFERROR(VLOOKUP(A341,'[1]For Report Q-2 '!$A$2:$T$3476,20,0),"-")</f>
        <v>-</v>
      </c>
      <c r="U341" s="55" t="str">
        <f>IFERROR(VLOOKUP(A341,'[1]For Report Q-2 '!$A$2:$U$3476,21,0),"-")</f>
        <v>-</v>
      </c>
      <c r="V341" s="2" t="str">
        <f>IFERROR(VLOOKUP(A341,'[1]For Report Q-2 '!$A$2:$V$3476,22,0),"-")</f>
        <v>-</v>
      </c>
      <c r="W341" s="1" t="str">
        <f>IFERROR(VLOOKUP(A341,'[1]For Report Q-2 '!$A$2:$W$3476,23,0),"-")</f>
        <v>-</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hidden="1"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t="str">
        <f>IFERROR(VLOOKUP(A342,'[1]For Report Q-2 '!$A$2:$T$3476,20,0),"-")</f>
        <v>-</v>
      </c>
      <c r="U342" s="55" t="str">
        <f>IFERROR(VLOOKUP(A342,'[1]For Report Q-2 '!$A$2:$U$3476,21,0),"-")</f>
        <v>-</v>
      </c>
      <c r="V342" s="2" t="str">
        <f>IFERROR(VLOOKUP(A342,'[1]For Report Q-2 '!$A$2:$V$3476,22,0),"-")</f>
        <v>-</v>
      </c>
      <c r="W342" s="1" t="str">
        <f>IFERROR(VLOOKUP(A342,'[1]For Report Q-2 '!$A$2:$W$3476,23,0),"-")</f>
        <v>-</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hidden="1"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t="str">
        <f>IFERROR(VLOOKUP(A343,'[1]For Report Q-2 '!$A$2:$T$3476,20,0),"-")</f>
        <v>-</v>
      </c>
      <c r="U343" s="55" t="str">
        <f>IFERROR(VLOOKUP(A343,'[1]For Report Q-2 '!$A$2:$U$3476,21,0),"-")</f>
        <v>-</v>
      </c>
      <c r="V343" s="2" t="str">
        <f>IFERROR(VLOOKUP(A343,'[1]For Report Q-2 '!$A$2:$V$3476,22,0),"-")</f>
        <v>-</v>
      </c>
      <c r="W343" s="1" t="str">
        <f>IFERROR(VLOOKUP(A343,'[1]For Report Q-2 '!$A$2:$W$3476,23,0),"-")</f>
        <v>-</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hidden="1"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t="str">
        <f>IFERROR(VLOOKUP(A344,'[1]For Report Q-2 '!$A$2:$T$3476,20,0),"-")</f>
        <v>-</v>
      </c>
      <c r="U344" s="55" t="str">
        <f>IFERROR(VLOOKUP(A344,'[1]For Report Q-2 '!$A$2:$U$3476,21,0),"-")</f>
        <v>-</v>
      </c>
      <c r="V344" s="2" t="str">
        <f>IFERROR(VLOOKUP(A344,'[1]For Report Q-2 '!$A$2:$V$3476,22,0),"-")</f>
        <v>-</v>
      </c>
      <c r="W344" s="1" t="str">
        <f>IFERROR(VLOOKUP(A344,'[1]For Report Q-2 '!$A$2:$W$3476,23,0),"-")</f>
        <v>-</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hidden="1"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t="str">
        <f>IFERROR(VLOOKUP(A345,'[1]For Report Q-2 '!$A$2:$T$3476,20,0),"-")</f>
        <v>-</v>
      </c>
      <c r="U345" s="55" t="str">
        <f>IFERROR(VLOOKUP(A345,'[1]For Report Q-2 '!$A$2:$U$3476,21,0),"-")</f>
        <v>-</v>
      </c>
      <c r="V345" s="2" t="str">
        <f>IFERROR(VLOOKUP(A345,'[1]For Report Q-2 '!$A$2:$V$3476,22,0),"-")</f>
        <v>-</v>
      </c>
      <c r="W345" s="1" t="str">
        <f>IFERROR(VLOOKUP(A345,'[1]For Report Q-2 '!$A$2:$W$3476,23,0),"-")</f>
        <v>-</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hidden="1"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t="str">
        <f>IFERROR(VLOOKUP(A346,'[1]For Report Q-2 '!$A$2:$T$3476,20,0),"-")</f>
        <v>-</v>
      </c>
      <c r="U346" s="55" t="str">
        <f>IFERROR(VLOOKUP(A346,'[1]For Report Q-2 '!$A$2:$U$3476,21,0),"-")</f>
        <v>-</v>
      </c>
      <c r="V346" s="2" t="str">
        <f>IFERROR(VLOOKUP(A346,'[1]For Report Q-2 '!$A$2:$V$3476,22,0),"-")</f>
        <v>-</v>
      </c>
      <c r="W346" s="1" t="str">
        <f>IFERROR(VLOOKUP(A346,'[1]For Report Q-2 '!$A$2:$W$3476,23,0),"-")</f>
        <v>-</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hidden="1"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t="str">
        <f>IFERROR(VLOOKUP(A347,'[1]For Report Q-2 '!$A$2:$T$3476,20,0),"-")</f>
        <v>-</v>
      </c>
      <c r="U347" s="55" t="str">
        <f>IFERROR(VLOOKUP(A347,'[1]For Report Q-2 '!$A$2:$U$3476,21,0),"-")</f>
        <v>-</v>
      </c>
      <c r="V347" s="2" t="str">
        <f>IFERROR(VLOOKUP(A347,'[1]For Report Q-2 '!$A$2:$V$3476,22,0),"-")</f>
        <v>-</v>
      </c>
      <c r="W347" s="1" t="str">
        <f>IFERROR(VLOOKUP(A347,'[1]For Report Q-2 '!$A$2:$W$3476,23,0),"-")</f>
        <v>-</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hidden="1"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t="str">
        <f>IFERROR(VLOOKUP(A348,'[1]For Report Q-2 '!$A$2:$T$3476,20,0),"-")</f>
        <v>-</v>
      </c>
      <c r="U348" s="55" t="str">
        <f>IFERROR(VLOOKUP(A348,'[1]For Report Q-2 '!$A$2:$U$3476,21,0),"-")</f>
        <v>-</v>
      </c>
      <c r="V348" s="2" t="str">
        <f>IFERROR(VLOOKUP(A348,'[1]For Report Q-2 '!$A$2:$V$3476,22,0),"-")</f>
        <v>-</v>
      </c>
      <c r="W348" s="1" t="str">
        <f>IFERROR(VLOOKUP(A348,'[1]For Report Q-2 '!$A$2:$W$3476,23,0),"-")</f>
        <v>-</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hidden="1"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t="str">
        <f>IFERROR(VLOOKUP(A349,'[1]For Report Q-2 '!$A$2:$T$3476,20,0),"-")</f>
        <v>-</v>
      </c>
      <c r="U349" s="55" t="str">
        <f>IFERROR(VLOOKUP(A349,'[1]For Report Q-2 '!$A$2:$U$3476,21,0),"-")</f>
        <v>-</v>
      </c>
      <c r="V349" s="2" t="str">
        <f>IFERROR(VLOOKUP(A349,'[1]For Report Q-2 '!$A$2:$V$3476,22,0),"-")</f>
        <v>-</v>
      </c>
      <c r="W349" s="1" t="str">
        <f>IFERROR(VLOOKUP(A349,'[1]For Report Q-2 '!$A$2:$W$3476,23,0),"-")</f>
        <v>-</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hidden="1"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t="str">
        <f>IFERROR(VLOOKUP(A350,'[1]For Report Q-2 '!$A$2:$T$3476,20,0),"-")</f>
        <v>-</v>
      </c>
      <c r="U350" s="55" t="str">
        <f>IFERROR(VLOOKUP(A350,'[1]For Report Q-2 '!$A$2:$U$3476,21,0),"-")</f>
        <v>-</v>
      </c>
      <c r="V350" s="2" t="str">
        <f>IFERROR(VLOOKUP(A350,'[1]For Report Q-2 '!$A$2:$V$3476,22,0),"-")</f>
        <v>-</v>
      </c>
      <c r="W350" s="1" t="str">
        <f>IFERROR(VLOOKUP(A350,'[1]For Report Q-2 '!$A$2:$W$3476,23,0),"-")</f>
        <v>-</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hidden="1"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t="str">
        <f>IFERROR(VLOOKUP(A351,'[1]For Report Q-2 '!$A$2:$T$3476,20,0),"-")</f>
        <v>-</v>
      </c>
      <c r="U351" s="55" t="str">
        <f>IFERROR(VLOOKUP(A351,'[1]For Report Q-2 '!$A$2:$U$3476,21,0),"-")</f>
        <v>-</v>
      </c>
      <c r="V351" s="2" t="str">
        <f>IFERROR(VLOOKUP(A351,'[1]For Report Q-2 '!$A$2:$V$3476,22,0),"-")</f>
        <v>-</v>
      </c>
      <c r="W351" s="1" t="str">
        <f>IFERROR(VLOOKUP(A351,'[1]For Report Q-2 '!$A$2:$W$3476,23,0),"-")</f>
        <v>-</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hidden="1"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t="str">
        <f>IFERROR(VLOOKUP(A352,'[1]For Report Q-2 '!$A$2:$T$3476,20,0),"-")</f>
        <v>-</v>
      </c>
      <c r="U352" s="55" t="str">
        <f>IFERROR(VLOOKUP(A352,'[1]For Report Q-2 '!$A$2:$U$3476,21,0),"-")</f>
        <v>-</v>
      </c>
      <c r="V352" s="2" t="str">
        <f>IFERROR(VLOOKUP(A352,'[1]For Report Q-2 '!$A$2:$V$3476,22,0),"-")</f>
        <v>-</v>
      </c>
      <c r="W352" s="1" t="str">
        <f>IFERROR(VLOOKUP(A352,'[1]For Report Q-2 '!$A$2:$W$3476,23,0),"-")</f>
        <v>-</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hidden="1"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t="str">
        <f>IFERROR(VLOOKUP(A353,'[1]For Report Q-2 '!$A$2:$T$3476,20,0),"-")</f>
        <v>-</v>
      </c>
      <c r="U353" s="55" t="str">
        <f>IFERROR(VLOOKUP(A353,'[1]For Report Q-2 '!$A$2:$U$3476,21,0),"-")</f>
        <v>-</v>
      </c>
      <c r="V353" s="2" t="str">
        <f>IFERROR(VLOOKUP(A353,'[1]For Report Q-2 '!$A$2:$V$3476,22,0),"-")</f>
        <v>-</v>
      </c>
      <c r="W353" s="1" t="str">
        <f>IFERROR(VLOOKUP(A353,'[1]For Report Q-2 '!$A$2:$W$3476,23,0),"-")</f>
        <v>-</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hidden="1"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t="str">
        <f>IFERROR(VLOOKUP(A354,'[1]For Report Q-2 '!$A$2:$T$3476,20,0),"-")</f>
        <v>-</v>
      </c>
      <c r="U354" s="55" t="str">
        <f>IFERROR(VLOOKUP(A354,'[1]For Report Q-2 '!$A$2:$U$3476,21,0),"-")</f>
        <v>-</v>
      </c>
      <c r="V354" s="2" t="str">
        <f>IFERROR(VLOOKUP(A354,'[1]For Report Q-2 '!$A$2:$V$3476,22,0),"-")</f>
        <v>-</v>
      </c>
      <c r="W354" s="1" t="str">
        <f>IFERROR(VLOOKUP(A354,'[1]For Report Q-2 '!$A$2:$W$3476,23,0),"-")</f>
        <v>-</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hidden="1"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t="str">
        <f>IFERROR(VLOOKUP(A355,'[1]For Report Q-2 '!$A$2:$T$3476,20,0),"-")</f>
        <v>-</v>
      </c>
      <c r="U355" s="55" t="str">
        <f>IFERROR(VLOOKUP(A355,'[1]For Report Q-2 '!$A$2:$U$3476,21,0),"-")</f>
        <v>-</v>
      </c>
      <c r="V355" s="2" t="str">
        <f>IFERROR(VLOOKUP(A355,'[1]For Report Q-2 '!$A$2:$V$3476,22,0),"-")</f>
        <v>-</v>
      </c>
      <c r="W355" s="1" t="str">
        <f>IFERROR(VLOOKUP(A355,'[1]For Report Q-2 '!$A$2:$W$3476,23,0),"-")</f>
        <v>-</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hidden="1"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t="str">
        <f>IFERROR(VLOOKUP(A356,'[1]For Report Q-2 '!$A$2:$T$3476,20,0),"-")</f>
        <v>-</v>
      </c>
      <c r="U356" s="55" t="str">
        <f>IFERROR(VLOOKUP(A356,'[1]For Report Q-2 '!$A$2:$U$3476,21,0),"-")</f>
        <v>-</v>
      </c>
      <c r="V356" s="2" t="str">
        <f>IFERROR(VLOOKUP(A356,'[1]For Report Q-2 '!$A$2:$V$3476,22,0),"-")</f>
        <v>-</v>
      </c>
      <c r="W356" s="1" t="str">
        <f>IFERROR(VLOOKUP(A356,'[1]For Report Q-2 '!$A$2:$W$3476,23,0),"-")</f>
        <v>-</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hidden="1"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t="str">
        <f>IFERROR(VLOOKUP(A357,'[1]For Report Q-2 '!$A$2:$T$3476,20,0),"-")</f>
        <v>-</v>
      </c>
      <c r="U357" s="55" t="str">
        <f>IFERROR(VLOOKUP(A357,'[1]For Report Q-2 '!$A$2:$U$3476,21,0),"-")</f>
        <v>-</v>
      </c>
      <c r="V357" s="2" t="str">
        <f>IFERROR(VLOOKUP(A357,'[1]For Report Q-2 '!$A$2:$V$3476,22,0),"-")</f>
        <v>-</v>
      </c>
      <c r="W357" s="1" t="str">
        <f>IFERROR(VLOOKUP(A357,'[1]For Report Q-2 '!$A$2:$W$3476,23,0),"-")</f>
        <v>-</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hidden="1"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t="str">
        <f>IFERROR(VLOOKUP(A358,'[1]For Report Q-2 '!$A$2:$T$3476,20,0),"-")</f>
        <v>-</v>
      </c>
      <c r="U358" s="55" t="str">
        <f>IFERROR(VLOOKUP(A358,'[1]For Report Q-2 '!$A$2:$U$3476,21,0),"-")</f>
        <v>-</v>
      </c>
      <c r="V358" s="2" t="str">
        <f>IFERROR(VLOOKUP(A358,'[1]For Report Q-2 '!$A$2:$V$3476,22,0),"-")</f>
        <v>-</v>
      </c>
      <c r="W358" s="1" t="str">
        <f>IFERROR(VLOOKUP(A358,'[1]For Report Q-2 '!$A$2:$W$3476,23,0),"-")</f>
        <v>-</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hidden="1"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t="str">
        <f>IFERROR(VLOOKUP(A359,'[1]For Report Q-2 '!$A$2:$T$3476,20,0),"-")</f>
        <v>-</v>
      </c>
      <c r="U359" s="55" t="str">
        <f>IFERROR(VLOOKUP(A359,'[1]For Report Q-2 '!$A$2:$U$3476,21,0),"-")</f>
        <v>-</v>
      </c>
      <c r="V359" s="2" t="str">
        <f>IFERROR(VLOOKUP(A359,'[1]For Report Q-2 '!$A$2:$V$3476,22,0),"-")</f>
        <v>-</v>
      </c>
      <c r="W359" s="1" t="str">
        <f>IFERROR(VLOOKUP(A359,'[1]For Report Q-2 '!$A$2:$W$3476,23,0),"-")</f>
        <v>-</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hidden="1"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t="str">
        <f>IFERROR(VLOOKUP(A360,'[1]For Report Q-2 '!$A$2:$T$3476,20,0),"-")</f>
        <v>-</v>
      </c>
      <c r="U360" s="55" t="str">
        <f>IFERROR(VLOOKUP(A360,'[1]For Report Q-2 '!$A$2:$U$3476,21,0),"-")</f>
        <v>-</v>
      </c>
      <c r="V360" s="2" t="str">
        <f>IFERROR(VLOOKUP(A360,'[1]For Report Q-2 '!$A$2:$V$3476,22,0),"-")</f>
        <v>-</v>
      </c>
      <c r="W360" s="1" t="str">
        <f>IFERROR(VLOOKUP(A360,'[1]For Report Q-2 '!$A$2:$W$3476,23,0),"-")</f>
        <v>-</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hidden="1"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t="str">
        <f>IFERROR(VLOOKUP(A361,'[1]For Report Q-2 '!$A$2:$T$3476,20,0),"-")</f>
        <v>-</v>
      </c>
      <c r="U361" s="55" t="str">
        <f>IFERROR(VLOOKUP(A361,'[1]For Report Q-2 '!$A$2:$U$3476,21,0),"-")</f>
        <v>-</v>
      </c>
      <c r="V361" s="2" t="str">
        <f>IFERROR(VLOOKUP(A361,'[1]For Report Q-2 '!$A$2:$V$3476,22,0),"-")</f>
        <v>-</v>
      </c>
      <c r="W361" s="1" t="str">
        <f>IFERROR(VLOOKUP(A361,'[1]For Report Q-2 '!$A$2:$W$3476,23,0),"-")</f>
        <v>-</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hidden="1"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t="str">
        <f>IFERROR(VLOOKUP(A362,'[1]For Report Q-2 '!$A$2:$T$3476,20,0),"-")</f>
        <v>-</v>
      </c>
      <c r="U362" s="55" t="str">
        <f>IFERROR(VLOOKUP(A362,'[1]For Report Q-2 '!$A$2:$U$3476,21,0),"-")</f>
        <v>-</v>
      </c>
      <c r="V362" s="2" t="str">
        <f>IFERROR(VLOOKUP(A362,'[1]For Report Q-2 '!$A$2:$V$3476,22,0),"-")</f>
        <v>-</v>
      </c>
      <c r="W362" s="1" t="str">
        <f>IFERROR(VLOOKUP(A362,'[1]For Report Q-2 '!$A$2:$W$3476,23,0),"-")</f>
        <v>-</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hidden="1"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t="str">
        <f>IFERROR(VLOOKUP(A363,'[1]For Report Q-2 '!$A$2:$T$3476,20,0),"-")</f>
        <v>-</v>
      </c>
      <c r="U363" s="55" t="str">
        <f>IFERROR(VLOOKUP(A363,'[1]For Report Q-2 '!$A$2:$U$3476,21,0),"-")</f>
        <v>-</v>
      </c>
      <c r="V363" s="2" t="str">
        <f>IFERROR(VLOOKUP(A363,'[1]For Report Q-2 '!$A$2:$V$3476,22,0),"-")</f>
        <v>-</v>
      </c>
      <c r="W363" s="1" t="str">
        <f>IFERROR(VLOOKUP(A363,'[1]For Report Q-2 '!$A$2:$W$3476,23,0),"-")</f>
        <v>-</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hidden="1"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t="str">
        <f>IFERROR(VLOOKUP(A364,'[1]For Report Q-2 '!$A$2:$T$3476,20,0),"-")</f>
        <v>-</v>
      </c>
      <c r="U364" s="55" t="str">
        <f>IFERROR(VLOOKUP(A364,'[1]For Report Q-2 '!$A$2:$U$3476,21,0),"-")</f>
        <v>-</v>
      </c>
      <c r="V364" s="2" t="str">
        <f>IFERROR(VLOOKUP(A364,'[1]For Report Q-2 '!$A$2:$V$3476,22,0),"-")</f>
        <v>-</v>
      </c>
      <c r="W364" s="1" t="str">
        <f>IFERROR(VLOOKUP(A364,'[1]For Report Q-2 '!$A$2:$W$3476,23,0),"-")</f>
        <v>-</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hidden="1"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t="str">
        <f>IFERROR(VLOOKUP(A365,'[1]For Report Q-2 '!$A$2:$T$3476,20,0),"-")</f>
        <v>-</v>
      </c>
      <c r="U365" s="55" t="str">
        <f>IFERROR(VLOOKUP(A365,'[1]For Report Q-2 '!$A$2:$U$3476,21,0),"-")</f>
        <v>-</v>
      </c>
      <c r="V365" s="2" t="str">
        <f>IFERROR(VLOOKUP(A365,'[1]For Report Q-2 '!$A$2:$V$3476,22,0),"-")</f>
        <v>-</v>
      </c>
      <c r="W365" s="1" t="str">
        <f>IFERROR(VLOOKUP(A365,'[1]For Report Q-2 '!$A$2:$W$3476,23,0),"-")</f>
        <v>-</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hidden="1"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t="str">
        <f>IFERROR(VLOOKUP(A366,'[1]For Report Q-2 '!$A$2:$T$3476,20,0),"-")</f>
        <v>-</v>
      </c>
      <c r="U366" s="55" t="str">
        <f>IFERROR(VLOOKUP(A366,'[1]For Report Q-2 '!$A$2:$U$3476,21,0),"-")</f>
        <v>-</v>
      </c>
      <c r="V366" s="2" t="str">
        <f>IFERROR(VLOOKUP(A366,'[1]For Report Q-2 '!$A$2:$V$3476,22,0),"-")</f>
        <v>-</v>
      </c>
      <c r="W366" s="1" t="str">
        <f>IFERROR(VLOOKUP(A366,'[1]For Report Q-2 '!$A$2:$W$3476,23,0),"-")</f>
        <v>-</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hidden="1"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t="str">
        <f>IFERROR(VLOOKUP(A367,'[1]For Report Q-2 '!$A$2:$T$3476,20,0),"-")</f>
        <v>-</v>
      </c>
      <c r="U367" s="55" t="str">
        <f>IFERROR(VLOOKUP(A367,'[1]For Report Q-2 '!$A$2:$U$3476,21,0),"-")</f>
        <v>-</v>
      </c>
      <c r="V367" s="2" t="str">
        <f>IFERROR(VLOOKUP(A367,'[1]For Report Q-2 '!$A$2:$V$3476,22,0),"-")</f>
        <v>-</v>
      </c>
      <c r="W367" s="1" t="str">
        <f>IFERROR(VLOOKUP(A367,'[1]For Report Q-2 '!$A$2:$W$3476,23,0),"-")</f>
        <v>-</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hidden="1"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t="str">
        <f>IFERROR(VLOOKUP(A368,'[1]For Report Q-2 '!$A$2:$T$3476,20,0),"-")</f>
        <v>-</v>
      </c>
      <c r="U368" s="55" t="str">
        <f>IFERROR(VLOOKUP(A368,'[1]For Report Q-2 '!$A$2:$U$3476,21,0),"-")</f>
        <v>-</v>
      </c>
      <c r="V368" s="2" t="str">
        <f>IFERROR(VLOOKUP(A368,'[1]For Report Q-2 '!$A$2:$V$3476,22,0),"-")</f>
        <v>-</v>
      </c>
      <c r="W368" s="1" t="str">
        <f>IFERROR(VLOOKUP(A368,'[1]For Report Q-2 '!$A$2:$W$3476,23,0),"-")</f>
        <v>-</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hidden="1"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t="str">
        <f>IFERROR(VLOOKUP(A369,'[1]For Report Q-2 '!$A$2:$T$3476,20,0),"-")</f>
        <v>-</v>
      </c>
      <c r="U369" s="55" t="str">
        <f>IFERROR(VLOOKUP(A369,'[1]For Report Q-2 '!$A$2:$U$3476,21,0),"-")</f>
        <v>-</v>
      </c>
      <c r="V369" s="2" t="str">
        <f>IFERROR(VLOOKUP(A369,'[1]For Report Q-2 '!$A$2:$V$3476,22,0),"-")</f>
        <v>-</v>
      </c>
      <c r="W369" s="1" t="str">
        <f>IFERROR(VLOOKUP(A369,'[1]For Report Q-2 '!$A$2:$W$3476,23,0),"-")</f>
        <v>-</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hidden="1"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t="str">
        <f>IFERROR(VLOOKUP(A370,'[1]For Report Q-2 '!$A$2:$T$3476,20,0),"-")</f>
        <v>-</v>
      </c>
      <c r="U370" s="55" t="str">
        <f>IFERROR(VLOOKUP(A370,'[1]For Report Q-2 '!$A$2:$U$3476,21,0),"-")</f>
        <v>-</v>
      </c>
      <c r="V370" s="2" t="str">
        <f>IFERROR(VLOOKUP(A370,'[1]For Report Q-2 '!$A$2:$V$3476,22,0),"-")</f>
        <v>-</v>
      </c>
      <c r="W370" s="1" t="str">
        <f>IFERROR(VLOOKUP(A370,'[1]For Report Q-2 '!$A$2:$W$3476,23,0),"-")</f>
        <v>-</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hidden="1"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t="str">
        <f>IFERROR(VLOOKUP(A371,'[1]For Report Q-2 '!$A$2:$T$3476,20,0),"-")</f>
        <v>-</v>
      </c>
      <c r="U371" s="55" t="str">
        <f>IFERROR(VLOOKUP(A371,'[1]For Report Q-2 '!$A$2:$U$3476,21,0),"-")</f>
        <v>-</v>
      </c>
      <c r="V371" s="2" t="str">
        <f>IFERROR(VLOOKUP(A371,'[1]For Report Q-2 '!$A$2:$V$3476,22,0),"-")</f>
        <v>-</v>
      </c>
      <c r="W371" s="1" t="str">
        <f>IFERROR(VLOOKUP(A371,'[1]For Report Q-2 '!$A$2:$W$3476,23,0),"-")</f>
        <v>-</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hidden="1"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t="str">
        <f>IFERROR(VLOOKUP(A372,'[1]For Report Q-2 '!$A$2:$T$3476,20,0),"-")</f>
        <v>-</v>
      </c>
      <c r="U372" s="55" t="str">
        <f>IFERROR(VLOOKUP(A372,'[1]For Report Q-2 '!$A$2:$U$3476,21,0),"-")</f>
        <v>-</v>
      </c>
      <c r="V372" s="2" t="str">
        <f>IFERROR(VLOOKUP(A372,'[1]For Report Q-2 '!$A$2:$V$3476,22,0),"-")</f>
        <v>-</v>
      </c>
      <c r="W372" s="1" t="str">
        <f>IFERROR(VLOOKUP(A372,'[1]For Report Q-2 '!$A$2:$W$3476,23,0),"-")</f>
        <v>-</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hidden="1"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t="str">
        <f>IFERROR(VLOOKUP(A373,'[1]For Report Q-2 '!$A$2:$T$3476,20,0),"-")</f>
        <v>-</v>
      </c>
      <c r="U373" s="55" t="str">
        <f>IFERROR(VLOOKUP(A373,'[1]For Report Q-2 '!$A$2:$U$3476,21,0),"-")</f>
        <v>-</v>
      </c>
      <c r="V373" s="2" t="str">
        <f>IFERROR(VLOOKUP(A373,'[1]For Report Q-2 '!$A$2:$V$3476,22,0),"-")</f>
        <v>-</v>
      </c>
      <c r="W373" s="1" t="str">
        <f>IFERROR(VLOOKUP(A373,'[1]For Report Q-2 '!$A$2:$W$3476,23,0),"-")</f>
        <v>-</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hidden="1"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t="str">
        <f>IFERROR(VLOOKUP(A374,'[1]For Report Q-2 '!$A$2:$T$3476,20,0),"-")</f>
        <v>-</v>
      </c>
      <c r="U374" s="55" t="str">
        <f>IFERROR(VLOOKUP(A374,'[1]For Report Q-2 '!$A$2:$U$3476,21,0),"-")</f>
        <v>-</v>
      </c>
      <c r="V374" s="2" t="str">
        <f>IFERROR(VLOOKUP(A374,'[1]For Report Q-2 '!$A$2:$V$3476,22,0),"-")</f>
        <v>-</v>
      </c>
      <c r="W374" s="1" t="str">
        <f>IFERROR(VLOOKUP(A374,'[1]For Report Q-2 '!$A$2:$W$3476,23,0),"-")</f>
        <v>-</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hidden="1"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t="str">
        <f>IFERROR(VLOOKUP(A375,'[1]For Report Q-2 '!$A$2:$T$3476,20,0),"-")</f>
        <v>-</v>
      </c>
      <c r="U375" s="55" t="str">
        <f>IFERROR(VLOOKUP(A375,'[1]For Report Q-2 '!$A$2:$U$3476,21,0),"-")</f>
        <v>-</v>
      </c>
      <c r="V375" s="2" t="str">
        <f>IFERROR(VLOOKUP(A375,'[1]For Report Q-2 '!$A$2:$V$3476,22,0),"-")</f>
        <v>-</v>
      </c>
      <c r="W375" s="1" t="str">
        <f>IFERROR(VLOOKUP(A375,'[1]For Report Q-2 '!$A$2:$W$3476,23,0),"-")</f>
        <v>-</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hidden="1"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t="str">
        <f>IFERROR(VLOOKUP(A376,'[1]For Report Q-2 '!$A$2:$T$3476,20,0),"-")</f>
        <v>-</v>
      </c>
      <c r="U376" s="55" t="str">
        <f>IFERROR(VLOOKUP(A376,'[1]For Report Q-2 '!$A$2:$U$3476,21,0),"-")</f>
        <v>-</v>
      </c>
      <c r="V376" s="2" t="str">
        <f>IFERROR(VLOOKUP(A376,'[1]For Report Q-2 '!$A$2:$V$3476,22,0),"-")</f>
        <v>-</v>
      </c>
      <c r="W376" s="1" t="str">
        <f>IFERROR(VLOOKUP(A376,'[1]For Report Q-2 '!$A$2:$W$3476,23,0),"-")</f>
        <v>-</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hidden="1"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t="str">
        <f>IFERROR(VLOOKUP(A377,'[1]For Report Q-2 '!$A$2:$T$3476,20,0),"-")</f>
        <v>-</v>
      </c>
      <c r="U377" s="55" t="str">
        <f>IFERROR(VLOOKUP(A377,'[1]For Report Q-2 '!$A$2:$U$3476,21,0),"-")</f>
        <v>-</v>
      </c>
      <c r="V377" s="2" t="str">
        <f>IFERROR(VLOOKUP(A377,'[1]For Report Q-2 '!$A$2:$V$3476,22,0),"-")</f>
        <v>-</v>
      </c>
      <c r="W377" s="1" t="str">
        <f>IFERROR(VLOOKUP(A377,'[1]For Report Q-2 '!$A$2:$W$3476,23,0),"-")</f>
        <v>-</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hidden="1"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t="str">
        <f>IFERROR(VLOOKUP(A378,'[1]For Report Q-2 '!$A$2:$T$3476,20,0),"-")</f>
        <v>-</v>
      </c>
      <c r="U378" s="55" t="str">
        <f>IFERROR(VLOOKUP(A378,'[1]For Report Q-2 '!$A$2:$U$3476,21,0),"-")</f>
        <v>-</v>
      </c>
      <c r="V378" s="2" t="str">
        <f>IFERROR(VLOOKUP(A378,'[1]For Report Q-2 '!$A$2:$V$3476,22,0),"-")</f>
        <v>-</v>
      </c>
      <c r="W378" s="1" t="str">
        <f>IFERROR(VLOOKUP(A378,'[1]For Report Q-2 '!$A$2:$W$3476,23,0),"-")</f>
        <v>-</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hidden="1"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t="str">
        <f>IFERROR(VLOOKUP(A379,'[1]For Report Q-2 '!$A$2:$T$3476,20,0),"-")</f>
        <v>-</v>
      </c>
      <c r="U379" s="55" t="str">
        <f>IFERROR(VLOOKUP(A379,'[1]For Report Q-2 '!$A$2:$U$3476,21,0),"-")</f>
        <v>-</v>
      </c>
      <c r="V379" s="2" t="str">
        <f>IFERROR(VLOOKUP(A379,'[1]For Report Q-2 '!$A$2:$V$3476,22,0),"-")</f>
        <v>-</v>
      </c>
      <c r="W379" s="1" t="str">
        <f>IFERROR(VLOOKUP(A379,'[1]For Report Q-2 '!$A$2:$W$3476,23,0),"-")</f>
        <v>-</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hidden="1"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t="str">
        <f>IFERROR(VLOOKUP(A380,'[1]For Report Q-2 '!$A$2:$T$3476,20,0),"-")</f>
        <v>-</v>
      </c>
      <c r="U380" s="55" t="str">
        <f>IFERROR(VLOOKUP(A380,'[1]For Report Q-2 '!$A$2:$U$3476,21,0),"-")</f>
        <v>-</v>
      </c>
      <c r="V380" s="2" t="str">
        <f>IFERROR(VLOOKUP(A380,'[1]For Report Q-2 '!$A$2:$V$3476,22,0),"-")</f>
        <v>-</v>
      </c>
      <c r="W380" s="1" t="str">
        <f>IFERROR(VLOOKUP(A380,'[1]For Report Q-2 '!$A$2:$W$3476,23,0),"-")</f>
        <v>-</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hidden="1"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t="str">
        <f>IFERROR(VLOOKUP(A381,'[1]For Report Q-2 '!$A$2:$T$3476,20,0),"-")</f>
        <v>-</v>
      </c>
      <c r="U381" s="55" t="str">
        <f>IFERROR(VLOOKUP(A381,'[1]For Report Q-2 '!$A$2:$U$3476,21,0),"-")</f>
        <v>-</v>
      </c>
      <c r="V381" s="2" t="str">
        <f>IFERROR(VLOOKUP(A381,'[1]For Report Q-2 '!$A$2:$V$3476,22,0),"-")</f>
        <v>-</v>
      </c>
      <c r="W381" s="1" t="str">
        <f>IFERROR(VLOOKUP(A381,'[1]For Report Q-2 '!$A$2:$W$3476,23,0),"-")</f>
        <v>-</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hidden="1"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t="str">
        <f>IFERROR(VLOOKUP(A382,'[1]For Report Q-2 '!$A$2:$T$3476,20,0),"-")</f>
        <v>-</v>
      </c>
      <c r="U382" s="55" t="str">
        <f>IFERROR(VLOOKUP(A382,'[1]For Report Q-2 '!$A$2:$U$3476,21,0),"-")</f>
        <v>-</v>
      </c>
      <c r="V382" s="2" t="str">
        <f>IFERROR(VLOOKUP(A382,'[1]For Report Q-2 '!$A$2:$V$3476,22,0),"-")</f>
        <v>-</v>
      </c>
      <c r="W382" s="1" t="str">
        <f>IFERROR(VLOOKUP(A382,'[1]For Report Q-2 '!$A$2:$W$3476,23,0),"-")</f>
        <v>-</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hidden="1"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t="str">
        <f>IFERROR(VLOOKUP(A383,'[1]For Report Q-2 '!$A$2:$T$3476,20,0),"-")</f>
        <v>-</v>
      </c>
      <c r="U383" s="55" t="str">
        <f>IFERROR(VLOOKUP(A383,'[1]For Report Q-2 '!$A$2:$U$3476,21,0),"-")</f>
        <v>-</v>
      </c>
      <c r="V383" s="2" t="str">
        <f>IFERROR(VLOOKUP(A383,'[1]For Report Q-2 '!$A$2:$V$3476,22,0),"-")</f>
        <v>-</v>
      </c>
      <c r="W383" s="1" t="str">
        <f>IFERROR(VLOOKUP(A383,'[1]For Report Q-2 '!$A$2:$W$3476,23,0),"-")</f>
        <v>-</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hidden="1"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t="str">
        <f>IFERROR(VLOOKUP(A384,'[1]For Report Q-2 '!$A$2:$T$3476,20,0),"-")</f>
        <v>-</v>
      </c>
      <c r="U384" s="55" t="str">
        <f>IFERROR(VLOOKUP(A384,'[1]For Report Q-2 '!$A$2:$U$3476,21,0),"-")</f>
        <v>-</v>
      </c>
      <c r="V384" s="2" t="str">
        <f>IFERROR(VLOOKUP(A384,'[1]For Report Q-2 '!$A$2:$V$3476,22,0),"-")</f>
        <v>-</v>
      </c>
      <c r="W384" s="1" t="str">
        <f>IFERROR(VLOOKUP(A384,'[1]For Report Q-2 '!$A$2:$W$3476,23,0),"-")</f>
        <v>-</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hidden="1"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t="str">
        <f>IFERROR(VLOOKUP(A385,'[1]For Report Q-2 '!$A$2:$T$3476,20,0),"-")</f>
        <v>-</v>
      </c>
      <c r="U385" s="55" t="str">
        <f>IFERROR(VLOOKUP(A385,'[1]For Report Q-2 '!$A$2:$U$3476,21,0),"-")</f>
        <v>-</v>
      </c>
      <c r="V385" s="2" t="str">
        <f>IFERROR(VLOOKUP(A385,'[1]For Report Q-2 '!$A$2:$V$3476,22,0),"-")</f>
        <v>-</v>
      </c>
      <c r="W385" s="1" t="str">
        <f>IFERROR(VLOOKUP(A385,'[1]For Report Q-2 '!$A$2:$W$3476,23,0),"-")</f>
        <v>-</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hidden="1"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t="str">
        <f>IFERROR(VLOOKUP(A386,'[1]For Report Q-2 '!$A$2:$T$3476,20,0),"-")</f>
        <v>-</v>
      </c>
      <c r="U386" s="55" t="str">
        <f>IFERROR(VLOOKUP(A386,'[1]For Report Q-2 '!$A$2:$U$3476,21,0),"-")</f>
        <v>-</v>
      </c>
      <c r="V386" s="2" t="str">
        <f>IFERROR(VLOOKUP(A386,'[1]For Report Q-2 '!$A$2:$V$3476,22,0),"-")</f>
        <v>-</v>
      </c>
      <c r="W386" s="1" t="str">
        <f>IFERROR(VLOOKUP(A386,'[1]For Report Q-2 '!$A$2:$W$3476,23,0),"-")</f>
        <v>-</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hidden="1"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t="str">
        <f>IFERROR(VLOOKUP(A387,'[1]For Report Q-2 '!$A$2:$T$3476,20,0),"-")</f>
        <v>-</v>
      </c>
      <c r="U387" s="55" t="str">
        <f>IFERROR(VLOOKUP(A387,'[1]For Report Q-2 '!$A$2:$U$3476,21,0),"-")</f>
        <v>-</v>
      </c>
      <c r="V387" s="2" t="str">
        <f>IFERROR(VLOOKUP(A387,'[1]For Report Q-2 '!$A$2:$V$3476,22,0),"-")</f>
        <v>-</v>
      </c>
      <c r="W387" s="1" t="str">
        <f>IFERROR(VLOOKUP(A387,'[1]For Report Q-2 '!$A$2:$W$3476,23,0),"-")</f>
        <v>-</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hidden="1"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t="str">
        <f>IFERROR(VLOOKUP(A388,'[1]For Report Q-2 '!$A$2:$T$3476,20,0),"-")</f>
        <v>-</v>
      </c>
      <c r="U388" s="55" t="str">
        <f>IFERROR(VLOOKUP(A388,'[1]For Report Q-2 '!$A$2:$U$3476,21,0),"-")</f>
        <v>-</v>
      </c>
      <c r="V388" s="2" t="str">
        <f>IFERROR(VLOOKUP(A388,'[1]For Report Q-2 '!$A$2:$V$3476,22,0),"-")</f>
        <v>-</v>
      </c>
      <c r="W388" s="1" t="str">
        <f>IFERROR(VLOOKUP(A388,'[1]For Report Q-2 '!$A$2:$W$3476,23,0),"-")</f>
        <v>-</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hidden="1"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t="str">
        <f>IFERROR(VLOOKUP(A389,'[1]For Report Q-2 '!$A$2:$T$3476,20,0),"-")</f>
        <v>-</v>
      </c>
      <c r="U389" s="55" t="str">
        <f>IFERROR(VLOOKUP(A389,'[1]For Report Q-2 '!$A$2:$U$3476,21,0),"-")</f>
        <v>-</v>
      </c>
      <c r="V389" s="2" t="str">
        <f>IFERROR(VLOOKUP(A389,'[1]For Report Q-2 '!$A$2:$V$3476,22,0),"-")</f>
        <v>-</v>
      </c>
      <c r="W389" s="1" t="str">
        <f>IFERROR(VLOOKUP(A389,'[1]For Report Q-2 '!$A$2:$W$3476,23,0),"-")</f>
        <v>-</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hidden="1"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t="str">
        <f>IFERROR(VLOOKUP(A390,'[1]For Report Q-2 '!$A$2:$T$3476,20,0),"-")</f>
        <v>-</v>
      </c>
      <c r="U390" s="55" t="str">
        <f>IFERROR(VLOOKUP(A390,'[1]For Report Q-2 '!$A$2:$U$3476,21,0),"-")</f>
        <v>-</v>
      </c>
      <c r="V390" s="2" t="str">
        <f>IFERROR(VLOOKUP(A390,'[1]For Report Q-2 '!$A$2:$V$3476,22,0),"-")</f>
        <v>-</v>
      </c>
      <c r="W390" s="1" t="str">
        <f>IFERROR(VLOOKUP(A390,'[1]For Report Q-2 '!$A$2:$W$3476,23,0),"-")</f>
        <v>-</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hidden="1"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t="str">
        <f>IFERROR(VLOOKUP(A391,'[1]For Report Q-2 '!$A$2:$T$3476,20,0),"-")</f>
        <v>-</v>
      </c>
      <c r="U391" s="55" t="str">
        <f>IFERROR(VLOOKUP(A391,'[1]For Report Q-2 '!$A$2:$U$3476,21,0),"-")</f>
        <v>-</v>
      </c>
      <c r="V391" s="2" t="str">
        <f>IFERROR(VLOOKUP(A391,'[1]For Report Q-2 '!$A$2:$V$3476,22,0),"-")</f>
        <v>-</v>
      </c>
      <c r="W391" s="1" t="str">
        <f>IFERROR(VLOOKUP(A391,'[1]For Report Q-2 '!$A$2:$W$3476,23,0),"-")</f>
        <v>-</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hidden="1"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t="str">
        <f>IFERROR(VLOOKUP(A392,'[1]For Report Q-2 '!$A$2:$T$3476,20,0),"-")</f>
        <v>-</v>
      </c>
      <c r="U392" s="55" t="str">
        <f>IFERROR(VLOOKUP(A392,'[1]For Report Q-2 '!$A$2:$U$3476,21,0),"-")</f>
        <v>-</v>
      </c>
      <c r="V392" s="2" t="str">
        <f>IFERROR(VLOOKUP(A392,'[1]For Report Q-2 '!$A$2:$V$3476,22,0),"-")</f>
        <v>-</v>
      </c>
      <c r="W392" s="1" t="str">
        <f>IFERROR(VLOOKUP(A392,'[1]For Report Q-2 '!$A$2:$W$3476,23,0),"-")</f>
        <v>-</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hidden="1"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t="str">
        <f>IFERROR(VLOOKUP(A393,'[1]For Report Q-2 '!$A$2:$T$3476,20,0),"-")</f>
        <v>-</v>
      </c>
      <c r="U393" s="55" t="str">
        <f>IFERROR(VLOOKUP(A393,'[1]For Report Q-2 '!$A$2:$U$3476,21,0),"-")</f>
        <v>-</v>
      </c>
      <c r="V393" s="2" t="str">
        <f>IFERROR(VLOOKUP(A393,'[1]For Report Q-2 '!$A$2:$V$3476,22,0),"-")</f>
        <v>-</v>
      </c>
      <c r="W393" s="1" t="str">
        <f>IFERROR(VLOOKUP(A393,'[1]For Report Q-2 '!$A$2:$W$3476,23,0),"-")</f>
        <v>-</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hidden="1"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t="str">
        <f>IFERROR(VLOOKUP(A394,'[1]For Report Q-2 '!$A$2:$T$3476,20,0),"-")</f>
        <v>-</v>
      </c>
      <c r="U394" s="55" t="str">
        <f>IFERROR(VLOOKUP(A394,'[1]For Report Q-2 '!$A$2:$U$3476,21,0),"-")</f>
        <v>-</v>
      </c>
      <c r="V394" s="2" t="str">
        <f>IFERROR(VLOOKUP(A394,'[1]For Report Q-2 '!$A$2:$V$3476,22,0),"-")</f>
        <v>-</v>
      </c>
      <c r="W394" s="1" t="str">
        <f>IFERROR(VLOOKUP(A394,'[1]For Report Q-2 '!$A$2:$W$3476,23,0),"-")</f>
        <v>-</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hidden="1"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t="str">
        <f>IFERROR(VLOOKUP(A395,'[1]For Report Q-2 '!$A$2:$T$3476,20,0),"-")</f>
        <v>-</v>
      </c>
      <c r="U395" s="55" t="str">
        <f>IFERROR(VLOOKUP(A395,'[1]For Report Q-2 '!$A$2:$U$3476,21,0),"-")</f>
        <v>-</v>
      </c>
      <c r="V395" s="2" t="str">
        <f>IFERROR(VLOOKUP(A395,'[1]For Report Q-2 '!$A$2:$V$3476,22,0),"-")</f>
        <v>-</v>
      </c>
      <c r="W395" s="1" t="str">
        <f>IFERROR(VLOOKUP(A395,'[1]For Report Q-2 '!$A$2:$W$3476,23,0),"-")</f>
        <v>-</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hidden="1"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t="str">
        <f>IFERROR(VLOOKUP(A396,'[1]For Report Q-2 '!$A$2:$T$3476,20,0),"-")</f>
        <v>-</v>
      </c>
      <c r="U396" s="55" t="str">
        <f>IFERROR(VLOOKUP(A396,'[1]For Report Q-2 '!$A$2:$U$3476,21,0),"-")</f>
        <v>-</v>
      </c>
      <c r="V396" s="2" t="str">
        <f>IFERROR(VLOOKUP(A396,'[1]For Report Q-2 '!$A$2:$V$3476,22,0),"-")</f>
        <v>-</v>
      </c>
      <c r="W396" s="1" t="str">
        <f>IFERROR(VLOOKUP(A396,'[1]For Report Q-2 '!$A$2:$W$3476,23,0),"-")</f>
        <v>-</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hidden="1"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t="str">
        <f>IFERROR(VLOOKUP(A397,'[1]For Report Q-2 '!$A$2:$T$3476,20,0),"-")</f>
        <v>-</v>
      </c>
      <c r="U397" s="55" t="str">
        <f>IFERROR(VLOOKUP(A397,'[1]For Report Q-2 '!$A$2:$U$3476,21,0),"-")</f>
        <v>-</v>
      </c>
      <c r="V397" s="2" t="str">
        <f>IFERROR(VLOOKUP(A397,'[1]For Report Q-2 '!$A$2:$V$3476,22,0),"-")</f>
        <v>-</v>
      </c>
      <c r="W397" s="1" t="str">
        <f>IFERROR(VLOOKUP(A397,'[1]For Report Q-2 '!$A$2:$W$3476,23,0),"-")</f>
        <v>-</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hidden="1"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t="str">
        <f>IFERROR(VLOOKUP(A398,'[1]For Report Q-2 '!$A$2:$T$3476,20,0),"-")</f>
        <v>-</v>
      </c>
      <c r="U398" s="55" t="str">
        <f>IFERROR(VLOOKUP(A398,'[1]For Report Q-2 '!$A$2:$U$3476,21,0),"-")</f>
        <v>-</v>
      </c>
      <c r="V398" s="2" t="str">
        <f>IFERROR(VLOOKUP(A398,'[1]For Report Q-2 '!$A$2:$V$3476,22,0),"-")</f>
        <v>-</v>
      </c>
      <c r="W398" s="1" t="str">
        <f>IFERROR(VLOOKUP(A398,'[1]For Report Q-2 '!$A$2:$W$3476,23,0),"-")</f>
        <v>-</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hidden="1"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t="str">
        <f>IFERROR(VLOOKUP(A399,'[1]For Report Q-2 '!$A$2:$T$3476,20,0),"-")</f>
        <v>-</v>
      </c>
      <c r="U399" s="55" t="str">
        <f>IFERROR(VLOOKUP(A399,'[1]For Report Q-2 '!$A$2:$U$3476,21,0),"-")</f>
        <v>-</v>
      </c>
      <c r="V399" s="2" t="str">
        <f>IFERROR(VLOOKUP(A399,'[1]For Report Q-2 '!$A$2:$V$3476,22,0),"-")</f>
        <v>-</v>
      </c>
      <c r="W399" s="1" t="str">
        <f>IFERROR(VLOOKUP(A399,'[1]For Report Q-2 '!$A$2:$W$3476,23,0),"-")</f>
        <v>-</v>
      </c>
      <c r="X399" s="1"/>
      <c r="Y399" s="1"/>
      <c r="Z399" s="2" t="str">
        <f>IFERROR(VLOOKUP(A399,'[1]For Report Q-2 '!$A$2:$Z$3476,26,0),"-")</f>
        <v>-</v>
      </c>
      <c r="AA399" s="1" t="str">
        <f>IFERROR(VLOOKUP(A399,'[1]For Report Q-2 '!$A$2:$AH$3476,27,0),"-")</f>
        <v>-</v>
      </c>
      <c r="AB399" s="1" t="str">
        <f>IFERROR(VLOOKUP(A399,'[1]For Report Q-2 '!$A$2:$AH$3476,28,0),"-")</f>
        <v>-</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v>
      </c>
      <c r="AI399" s="1" t="s">
        <v>1438</v>
      </c>
      <c r="AJ399" s="1" t="s">
        <v>1452</v>
      </c>
      <c r="AK399" s="1" t="s">
        <v>1453</v>
      </c>
    </row>
    <row r="400" spans="1:37" hidden="1"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t="str">
        <f>IFERROR(VLOOKUP(A400,'[1]For Report Q-2 '!$A$2:$T$3476,20,0),"-")</f>
        <v>-</v>
      </c>
      <c r="U400" s="55" t="str">
        <f>IFERROR(VLOOKUP(A400,'[1]For Report Q-2 '!$A$2:$U$3476,21,0),"-")</f>
        <v>-</v>
      </c>
      <c r="V400" s="2" t="str">
        <f>IFERROR(VLOOKUP(A400,'[1]For Report Q-2 '!$A$2:$V$3476,22,0),"-")</f>
        <v>-</v>
      </c>
      <c r="W400" s="1" t="str">
        <f>IFERROR(VLOOKUP(A400,'[1]For Report Q-2 '!$A$2:$W$3476,23,0),"-")</f>
        <v>-</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hidden="1"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t="str">
        <f>IFERROR(VLOOKUP(A401,'[1]For Report Q-2 '!$A$2:$T$3476,20,0),"-")</f>
        <v>-</v>
      </c>
      <c r="U401" s="55" t="str">
        <f>IFERROR(VLOOKUP(A401,'[1]For Report Q-2 '!$A$2:$U$3476,21,0),"-")</f>
        <v>-</v>
      </c>
      <c r="V401" s="2" t="str">
        <f>IFERROR(VLOOKUP(A401,'[1]For Report Q-2 '!$A$2:$V$3476,22,0),"-")</f>
        <v>-</v>
      </c>
      <c r="W401" s="1" t="str">
        <f>IFERROR(VLOOKUP(A401,'[1]For Report Q-2 '!$A$2:$W$3476,23,0),"-")</f>
        <v>-</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hidden="1"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t="str">
        <f>IFERROR(VLOOKUP(A402,'[1]For Report Q-2 '!$A$2:$T$3476,20,0),"-")</f>
        <v>-</v>
      </c>
      <c r="U402" s="55" t="str">
        <f>IFERROR(VLOOKUP(A402,'[1]For Report Q-2 '!$A$2:$U$3476,21,0),"-")</f>
        <v>-</v>
      </c>
      <c r="V402" s="2" t="str">
        <f>IFERROR(VLOOKUP(A402,'[1]For Report Q-2 '!$A$2:$V$3476,22,0),"-")</f>
        <v>-</v>
      </c>
      <c r="W402" s="1" t="str">
        <f>IFERROR(VLOOKUP(A402,'[1]For Report Q-2 '!$A$2:$W$3476,23,0),"-")</f>
        <v>-</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hidden="1"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t="str">
        <f>IFERROR(VLOOKUP(A403,'[1]For Report Q-2 '!$A$2:$T$3476,20,0),"-")</f>
        <v>-</v>
      </c>
      <c r="U403" s="55" t="str">
        <f>IFERROR(VLOOKUP(A403,'[1]For Report Q-2 '!$A$2:$U$3476,21,0),"-")</f>
        <v>-</v>
      </c>
      <c r="V403" s="2" t="str">
        <f>IFERROR(VLOOKUP(A403,'[1]For Report Q-2 '!$A$2:$V$3476,22,0),"-")</f>
        <v>-</v>
      </c>
      <c r="W403" s="1" t="str">
        <f>IFERROR(VLOOKUP(A403,'[1]For Report Q-2 '!$A$2:$W$3476,23,0),"-")</f>
        <v>-</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hidden="1"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t="str">
        <f>IFERROR(VLOOKUP(A404,'[1]For Report Q-2 '!$A$2:$T$3476,20,0),"-")</f>
        <v>-</v>
      </c>
      <c r="U404" s="55" t="str">
        <f>IFERROR(VLOOKUP(A404,'[1]For Report Q-2 '!$A$2:$U$3476,21,0),"-")</f>
        <v>-</v>
      </c>
      <c r="V404" s="2" t="str">
        <f>IFERROR(VLOOKUP(A404,'[1]For Report Q-2 '!$A$2:$V$3476,22,0),"-")</f>
        <v>-</v>
      </c>
      <c r="W404" s="1" t="str">
        <f>IFERROR(VLOOKUP(A404,'[1]For Report Q-2 '!$A$2:$W$3476,23,0),"-")</f>
        <v>-</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hidden="1"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t="str">
        <f>IFERROR(VLOOKUP(A405,'[1]For Report Q-2 '!$A$2:$T$3476,20,0),"-")</f>
        <v>-</v>
      </c>
      <c r="U405" s="55" t="str">
        <f>IFERROR(VLOOKUP(A405,'[1]For Report Q-2 '!$A$2:$U$3476,21,0),"-")</f>
        <v>-</v>
      </c>
      <c r="V405" s="2" t="str">
        <f>IFERROR(VLOOKUP(A405,'[1]For Report Q-2 '!$A$2:$V$3476,22,0),"-")</f>
        <v>-</v>
      </c>
      <c r="W405" s="1" t="str">
        <f>IFERROR(VLOOKUP(A405,'[1]For Report Q-2 '!$A$2:$W$3476,23,0),"-")</f>
        <v>-</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hidden="1"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t="str">
        <f>IFERROR(VLOOKUP(A406,'[1]For Report Q-2 '!$A$2:$T$3476,20,0),"-")</f>
        <v>-</v>
      </c>
      <c r="U406" s="55" t="str">
        <f>IFERROR(VLOOKUP(A406,'[1]For Report Q-2 '!$A$2:$U$3476,21,0),"-")</f>
        <v>-</v>
      </c>
      <c r="V406" s="2" t="str">
        <f>IFERROR(VLOOKUP(A406,'[1]For Report Q-2 '!$A$2:$V$3476,22,0),"-")</f>
        <v>-</v>
      </c>
      <c r="W406" s="1" t="str">
        <f>IFERROR(VLOOKUP(A406,'[1]For Report Q-2 '!$A$2:$W$3476,23,0),"-")</f>
        <v>-</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hidden="1"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t="str">
        <f>IFERROR(VLOOKUP(A407,'[1]For Report Q-2 '!$A$2:$T$3476,20,0),"-")</f>
        <v>-</v>
      </c>
      <c r="U407" s="55" t="str">
        <f>IFERROR(VLOOKUP(A407,'[1]For Report Q-2 '!$A$2:$U$3476,21,0),"-")</f>
        <v>-</v>
      </c>
      <c r="V407" s="2" t="str">
        <f>IFERROR(VLOOKUP(A407,'[1]For Report Q-2 '!$A$2:$V$3476,22,0),"-")</f>
        <v>-</v>
      </c>
      <c r="W407" s="1" t="str">
        <f>IFERROR(VLOOKUP(A407,'[1]For Report Q-2 '!$A$2:$W$3476,23,0),"-")</f>
        <v>-</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hidden="1"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t="str">
        <f>IFERROR(VLOOKUP(A408,'[1]For Report Q-2 '!$A$2:$T$3476,20,0),"-")</f>
        <v>-</v>
      </c>
      <c r="U408" s="55" t="str">
        <f>IFERROR(VLOOKUP(A408,'[1]For Report Q-2 '!$A$2:$U$3476,21,0),"-")</f>
        <v>-</v>
      </c>
      <c r="V408" s="2" t="str">
        <f>IFERROR(VLOOKUP(A408,'[1]For Report Q-2 '!$A$2:$V$3476,22,0),"-")</f>
        <v>-</v>
      </c>
      <c r="W408" s="1" t="str">
        <f>IFERROR(VLOOKUP(A408,'[1]For Report Q-2 '!$A$2:$W$3476,23,0),"-")</f>
        <v>-</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hidden="1"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t="str">
        <f>IFERROR(VLOOKUP(A409,'[1]For Report Q-2 '!$A$2:$T$3476,20,0),"-")</f>
        <v>-</v>
      </c>
      <c r="U409" s="55" t="str">
        <f>IFERROR(VLOOKUP(A409,'[1]For Report Q-2 '!$A$2:$U$3476,21,0),"-")</f>
        <v>-</v>
      </c>
      <c r="V409" s="2" t="str">
        <f>IFERROR(VLOOKUP(A409,'[1]For Report Q-2 '!$A$2:$V$3476,22,0),"-")</f>
        <v>-</v>
      </c>
      <c r="W409" s="1" t="str">
        <f>IFERROR(VLOOKUP(A409,'[1]For Report Q-2 '!$A$2:$W$3476,23,0),"-")</f>
        <v>-</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hidden="1"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t="str">
        <f>IFERROR(VLOOKUP(A410,'[1]For Report Q-2 '!$A$2:$T$3476,20,0),"-")</f>
        <v>-</v>
      </c>
      <c r="U410" s="55" t="str">
        <f>IFERROR(VLOOKUP(A410,'[1]For Report Q-2 '!$A$2:$U$3476,21,0),"-")</f>
        <v>-</v>
      </c>
      <c r="V410" s="2" t="str">
        <f>IFERROR(VLOOKUP(A410,'[1]For Report Q-2 '!$A$2:$V$3476,22,0),"-")</f>
        <v>-</v>
      </c>
      <c r="W410" s="1" t="str">
        <f>IFERROR(VLOOKUP(A410,'[1]For Report Q-2 '!$A$2:$W$3476,23,0),"-")</f>
        <v>-</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hidden="1"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t="str">
        <f>IFERROR(VLOOKUP(A411,'[1]For Report Q-2 '!$A$2:$T$3476,20,0),"-")</f>
        <v>-</v>
      </c>
      <c r="U411" s="55" t="str">
        <f>IFERROR(VLOOKUP(A411,'[1]For Report Q-2 '!$A$2:$U$3476,21,0),"-")</f>
        <v>-</v>
      </c>
      <c r="V411" s="2" t="str">
        <f>IFERROR(VLOOKUP(A411,'[1]For Report Q-2 '!$A$2:$V$3476,22,0),"-")</f>
        <v>-</v>
      </c>
      <c r="W411" s="1" t="str">
        <f>IFERROR(VLOOKUP(A411,'[1]For Report Q-2 '!$A$2:$W$3476,23,0),"-")</f>
        <v>-</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hidden="1"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t="str">
        <f>IFERROR(VLOOKUP(A412,'[1]For Report Q-2 '!$A$2:$T$3476,20,0),"-")</f>
        <v>-</v>
      </c>
      <c r="U412" s="55" t="str">
        <f>IFERROR(VLOOKUP(A412,'[1]For Report Q-2 '!$A$2:$U$3476,21,0),"-")</f>
        <v>-</v>
      </c>
      <c r="V412" s="2" t="str">
        <f>IFERROR(VLOOKUP(A412,'[1]For Report Q-2 '!$A$2:$V$3476,22,0),"-")</f>
        <v>-</v>
      </c>
      <c r="W412" s="1" t="str">
        <f>IFERROR(VLOOKUP(A412,'[1]For Report Q-2 '!$A$2:$W$3476,23,0),"-")</f>
        <v>-</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hidden="1"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t="str">
        <f>IFERROR(VLOOKUP(A413,'[1]For Report Q-2 '!$A$2:$T$3476,20,0),"-")</f>
        <v>-</v>
      </c>
      <c r="U413" s="55" t="str">
        <f>IFERROR(VLOOKUP(A413,'[1]For Report Q-2 '!$A$2:$U$3476,21,0),"-")</f>
        <v>-</v>
      </c>
      <c r="V413" s="2" t="str">
        <f>IFERROR(VLOOKUP(A413,'[1]For Report Q-2 '!$A$2:$V$3476,22,0),"-")</f>
        <v>-</v>
      </c>
      <c r="W413" s="1" t="str">
        <f>IFERROR(VLOOKUP(A413,'[1]For Report Q-2 '!$A$2:$W$3476,23,0),"-")</f>
        <v>-</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hidden="1"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t="str">
        <f>IFERROR(VLOOKUP(A414,'[1]For Report Q-2 '!$A$2:$T$3476,20,0),"-")</f>
        <v>-</v>
      </c>
      <c r="U414" s="55" t="str">
        <f>IFERROR(VLOOKUP(A414,'[1]For Report Q-2 '!$A$2:$U$3476,21,0),"-")</f>
        <v>-</v>
      </c>
      <c r="V414" s="2" t="str">
        <f>IFERROR(VLOOKUP(A414,'[1]For Report Q-2 '!$A$2:$V$3476,22,0),"-")</f>
        <v>-</v>
      </c>
      <c r="W414" s="1" t="str">
        <f>IFERROR(VLOOKUP(A414,'[1]For Report Q-2 '!$A$2:$W$3476,23,0),"-")</f>
        <v>-</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hidden="1"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t="str">
        <f>IFERROR(VLOOKUP(A415,'[1]For Report Q-2 '!$A$2:$T$3476,20,0),"-")</f>
        <v>-</v>
      </c>
      <c r="U415" s="55" t="str">
        <f>IFERROR(VLOOKUP(A415,'[1]For Report Q-2 '!$A$2:$U$3476,21,0),"-")</f>
        <v>-</v>
      </c>
      <c r="V415" s="2" t="str">
        <f>IFERROR(VLOOKUP(A415,'[1]For Report Q-2 '!$A$2:$V$3476,22,0),"-")</f>
        <v>-</v>
      </c>
      <c r="W415" s="1" t="str">
        <f>IFERROR(VLOOKUP(A415,'[1]For Report Q-2 '!$A$2:$W$3476,23,0),"-")</f>
        <v>-</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hidden="1"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t="str">
        <f>IFERROR(VLOOKUP(A416,'[1]For Report Q-2 '!$A$2:$T$3476,20,0),"-")</f>
        <v>-</v>
      </c>
      <c r="U416" s="55" t="str">
        <f>IFERROR(VLOOKUP(A416,'[1]For Report Q-2 '!$A$2:$U$3476,21,0),"-")</f>
        <v>-</v>
      </c>
      <c r="V416" s="2" t="str">
        <f>IFERROR(VLOOKUP(A416,'[1]For Report Q-2 '!$A$2:$V$3476,22,0),"-")</f>
        <v>-</v>
      </c>
      <c r="W416" s="1" t="str">
        <f>IFERROR(VLOOKUP(A416,'[1]For Report Q-2 '!$A$2:$W$3476,23,0),"-")</f>
        <v>-</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hidden="1"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t="str">
        <f>IFERROR(VLOOKUP(A417,'[1]For Report Q-2 '!$A$2:$T$3476,20,0),"-")</f>
        <v>-</v>
      </c>
      <c r="U417" s="55" t="str">
        <f>IFERROR(VLOOKUP(A417,'[1]For Report Q-2 '!$A$2:$U$3476,21,0),"-")</f>
        <v>-</v>
      </c>
      <c r="V417" s="2" t="str">
        <f>IFERROR(VLOOKUP(A417,'[1]For Report Q-2 '!$A$2:$V$3476,22,0),"-")</f>
        <v>-</v>
      </c>
      <c r="W417" s="1" t="str">
        <f>IFERROR(VLOOKUP(A417,'[1]For Report Q-2 '!$A$2:$W$3476,23,0),"-")</f>
        <v>-</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hidden="1"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t="str">
        <f>IFERROR(VLOOKUP(A418,'[1]For Report Q-2 '!$A$2:$T$3476,20,0),"-")</f>
        <v>-</v>
      </c>
      <c r="U418" s="55" t="str">
        <f>IFERROR(VLOOKUP(A418,'[1]For Report Q-2 '!$A$2:$U$3476,21,0),"-")</f>
        <v>-</v>
      </c>
      <c r="V418" s="2" t="str">
        <f>IFERROR(VLOOKUP(A418,'[1]For Report Q-2 '!$A$2:$V$3476,22,0),"-")</f>
        <v>-</v>
      </c>
      <c r="W418" s="1" t="str">
        <f>IFERROR(VLOOKUP(A418,'[1]For Report Q-2 '!$A$2:$W$3476,23,0),"-")</f>
        <v>-</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hidden="1"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t="str">
        <f>IFERROR(VLOOKUP(A419,'[1]For Report Q-2 '!$A$2:$T$3476,20,0),"-")</f>
        <v>-</v>
      </c>
      <c r="U419" s="55" t="str">
        <f>IFERROR(VLOOKUP(A419,'[1]For Report Q-2 '!$A$2:$U$3476,21,0),"-")</f>
        <v>-</v>
      </c>
      <c r="V419" s="2" t="str">
        <f>IFERROR(VLOOKUP(A419,'[1]For Report Q-2 '!$A$2:$V$3476,22,0),"-")</f>
        <v>-</v>
      </c>
      <c r="W419" s="1" t="str">
        <f>IFERROR(VLOOKUP(A419,'[1]For Report Q-2 '!$A$2:$W$3476,23,0),"-")</f>
        <v>-</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hidden="1"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t="str">
        <f>IFERROR(VLOOKUP(A420,'[1]For Report Q-2 '!$A$2:$T$3476,20,0),"-")</f>
        <v>-</v>
      </c>
      <c r="U420" s="55" t="str">
        <f>IFERROR(VLOOKUP(A420,'[1]For Report Q-2 '!$A$2:$U$3476,21,0),"-")</f>
        <v>-</v>
      </c>
      <c r="V420" s="2" t="str">
        <f>IFERROR(VLOOKUP(A420,'[1]For Report Q-2 '!$A$2:$V$3476,22,0),"-")</f>
        <v>-</v>
      </c>
      <c r="W420" s="1" t="str">
        <f>IFERROR(VLOOKUP(A420,'[1]For Report Q-2 '!$A$2:$W$3476,23,0),"-")</f>
        <v>-</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hidden="1"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t="str">
        <f>IFERROR(VLOOKUP(A421,'[1]For Report Q-2 '!$A$2:$T$3476,20,0),"-")</f>
        <v>-</v>
      </c>
      <c r="U421" s="55" t="str">
        <f>IFERROR(VLOOKUP(A421,'[1]For Report Q-2 '!$A$2:$U$3476,21,0),"-")</f>
        <v>-</v>
      </c>
      <c r="V421" s="2" t="str">
        <f>IFERROR(VLOOKUP(A421,'[1]For Report Q-2 '!$A$2:$V$3476,22,0),"-")</f>
        <v>-</v>
      </c>
      <c r="W421" s="1" t="str">
        <f>IFERROR(VLOOKUP(A421,'[1]For Report Q-2 '!$A$2:$W$3476,23,0),"-")</f>
        <v>-</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hidden="1"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t="str">
        <f>IFERROR(VLOOKUP(A422,'[1]For Report Q-2 '!$A$2:$T$3476,20,0),"-")</f>
        <v>-</v>
      </c>
      <c r="U422" s="55" t="str">
        <f>IFERROR(VLOOKUP(A422,'[1]For Report Q-2 '!$A$2:$U$3476,21,0),"-")</f>
        <v>-</v>
      </c>
      <c r="V422" s="2" t="str">
        <f>IFERROR(VLOOKUP(A422,'[1]For Report Q-2 '!$A$2:$V$3476,22,0),"-")</f>
        <v>-</v>
      </c>
      <c r="W422" s="1" t="str">
        <f>IFERROR(VLOOKUP(A422,'[1]For Report Q-2 '!$A$2:$W$3476,23,0),"-")</f>
        <v>-</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hidden="1"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t="str">
        <f>IFERROR(VLOOKUP(A423,'[1]For Report Q-2 '!$A$2:$T$3476,20,0),"-")</f>
        <v>-</v>
      </c>
      <c r="U423" s="55" t="str">
        <f>IFERROR(VLOOKUP(A423,'[1]For Report Q-2 '!$A$2:$U$3476,21,0),"-")</f>
        <v>-</v>
      </c>
      <c r="V423" s="2" t="str">
        <f>IFERROR(VLOOKUP(A423,'[1]For Report Q-2 '!$A$2:$V$3476,22,0),"-")</f>
        <v>-</v>
      </c>
      <c r="W423" s="1" t="str">
        <f>IFERROR(VLOOKUP(A423,'[1]For Report Q-2 '!$A$2:$W$3476,23,0),"-")</f>
        <v>-</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hidden="1"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t="str">
        <f>IFERROR(VLOOKUP(A424,'[1]For Report Q-2 '!$A$2:$T$3476,20,0),"-")</f>
        <v>-</v>
      </c>
      <c r="U424" s="55" t="str">
        <f>IFERROR(VLOOKUP(A424,'[1]For Report Q-2 '!$A$2:$U$3476,21,0),"-")</f>
        <v>-</v>
      </c>
      <c r="V424" s="2" t="str">
        <f>IFERROR(VLOOKUP(A424,'[1]For Report Q-2 '!$A$2:$V$3476,22,0),"-")</f>
        <v>-</v>
      </c>
      <c r="W424" s="1" t="str">
        <f>IFERROR(VLOOKUP(A424,'[1]For Report Q-2 '!$A$2:$W$3476,23,0),"-")</f>
        <v>-</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hidden="1"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t="str">
        <f>IFERROR(VLOOKUP(A425,'[1]For Report Q-2 '!$A$2:$T$3476,20,0),"-")</f>
        <v>-</v>
      </c>
      <c r="U425" s="55" t="str">
        <f>IFERROR(VLOOKUP(A425,'[1]For Report Q-2 '!$A$2:$U$3476,21,0),"-")</f>
        <v>-</v>
      </c>
      <c r="V425" s="2" t="str">
        <f>IFERROR(VLOOKUP(A425,'[1]For Report Q-2 '!$A$2:$V$3476,22,0),"-")</f>
        <v>-</v>
      </c>
      <c r="W425" s="1" t="str">
        <f>IFERROR(VLOOKUP(A425,'[1]For Report Q-2 '!$A$2:$W$3476,23,0),"-")</f>
        <v>-</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hidden="1"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t="str">
        <f>IFERROR(VLOOKUP(A426,'[1]For Report Q-2 '!$A$2:$T$3476,20,0),"-")</f>
        <v>-</v>
      </c>
      <c r="U426" s="55" t="str">
        <f>IFERROR(VLOOKUP(A426,'[1]For Report Q-2 '!$A$2:$U$3476,21,0),"-")</f>
        <v>-</v>
      </c>
      <c r="V426" s="2" t="str">
        <f>IFERROR(VLOOKUP(A426,'[1]For Report Q-2 '!$A$2:$V$3476,22,0),"-")</f>
        <v>-</v>
      </c>
      <c r="W426" s="1" t="str">
        <f>IFERROR(VLOOKUP(A426,'[1]For Report Q-2 '!$A$2:$W$3476,23,0),"-")</f>
        <v>-</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hidden="1"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t="str">
        <f>IFERROR(VLOOKUP(A427,'[1]For Report Q-2 '!$A$2:$T$3476,20,0),"-")</f>
        <v>-</v>
      </c>
      <c r="U427" s="55" t="str">
        <f>IFERROR(VLOOKUP(A427,'[1]For Report Q-2 '!$A$2:$U$3476,21,0),"-")</f>
        <v>-</v>
      </c>
      <c r="V427" s="2" t="str">
        <f>IFERROR(VLOOKUP(A427,'[1]For Report Q-2 '!$A$2:$V$3476,22,0),"-")</f>
        <v>-</v>
      </c>
      <c r="W427" s="1" t="str">
        <f>IFERROR(VLOOKUP(A427,'[1]For Report Q-2 '!$A$2:$W$3476,23,0),"-")</f>
        <v>-</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hidden="1"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t="str">
        <f>IFERROR(VLOOKUP(A428,'[1]For Report Q-2 '!$A$2:$T$3476,20,0),"-")</f>
        <v>-</v>
      </c>
      <c r="U428" s="55" t="str">
        <f>IFERROR(VLOOKUP(A428,'[1]For Report Q-2 '!$A$2:$U$3476,21,0),"-")</f>
        <v>-</v>
      </c>
      <c r="V428" s="2" t="str">
        <f>IFERROR(VLOOKUP(A428,'[1]For Report Q-2 '!$A$2:$V$3476,22,0),"-")</f>
        <v>-</v>
      </c>
      <c r="W428" s="1" t="str">
        <f>IFERROR(VLOOKUP(A428,'[1]For Report Q-2 '!$A$2:$W$3476,23,0),"-")</f>
        <v>-</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hidden="1"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t="str">
        <f>IFERROR(VLOOKUP(A429,'[1]For Report Q-2 '!$A$2:$T$3476,20,0),"-")</f>
        <v>-</v>
      </c>
      <c r="U429" s="55" t="str">
        <f>IFERROR(VLOOKUP(A429,'[1]For Report Q-2 '!$A$2:$U$3476,21,0),"-")</f>
        <v>-</v>
      </c>
      <c r="V429" s="2" t="str">
        <f>IFERROR(VLOOKUP(A429,'[1]For Report Q-2 '!$A$2:$V$3476,22,0),"-")</f>
        <v>-</v>
      </c>
      <c r="W429" s="1" t="str">
        <f>IFERROR(VLOOKUP(A429,'[1]For Report Q-2 '!$A$2:$W$3476,23,0),"-")</f>
        <v>-</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hidden="1"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t="str">
        <f>IFERROR(VLOOKUP(A430,'[1]For Report Q-2 '!$A$2:$T$3476,20,0),"-")</f>
        <v>-</v>
      </c>
      <c r="U430" s="55" t="str">
        <f>IFERROR(VLOOKUP(A430,'[1]For Report Q-2 '!$A$2:$U$3476,21,0),"-")</f>
        <v>-</v>
      </c>
      <c r="V430" s="2" t="str">
        <f>IFERROR(VLOOKUP(A430,'[1]For Report Q-2 '!$A$2:$V$3476,22,0),"-")</f>
        <v>-</v>
      </c>
      <c r="W430" s="1" t="str">
        <f>IFERROR(VLOOKUP(A430,'[1]For Report Q-2 '!$A$2:$W$3476,23,0),"-")</f>
        <v>-</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hidden="1"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t="str">
        <f>IFERROR(VLOOKUP(A431,'[1]For Report Q-2 '!$A$2:$T$3476,20,0),"-")</f>
        <v>-</v>
      </c>
      <c r="U431" s="55" t="str">
        <f>IFERROR(VLOOKUP(A431,'[1]For Report Q-2 '!$A$2:$U$3476,21,0),"-")</f>
        <v>-</v>
      </c>
      <c r="V431" s="2" t="str">
        <f>IFERROR(VLOOKUP(A431,'[1]For Report Q-2 '!$A$2:$V$3476,22,0),"-")</f>
        <v>-</v>
      </c>
      <c r="W431" s="1" t="str">
        <f>IFERROR(VLOOKUP(A431,'[1]For Report Q-2 '!$A$2:$W$3476,23,0),"-")</f>
        <v>-</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hidden="1"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t="str">
        <f>IFERROR(VLOOKUP(A432,'[1]For Report Q-2 '!$A$2:$T$3476,20,0),"-")</f>
        <v>-</v>
      </c>
      <c r="U432" s="55" t="str">
        <f>IFERROR(VLOOKUP(A432,'[1]For Report Q-2 '!$A$2:$U$3476,21,0),"-")</f>
        <v>-</v>
      </c>
      <c r="V432" s="2" t="str">
        <f>IFERROR(VLOOKUP(A432,'[1]For Report Q-2 '!$A$2:$V$3476,22,0),"-")</f>
        <v>-</v>
      </c>
      <c r="W432" s="1" t="str">
        <f>IFERROR(VLOOKUP(A432,'[1]For Report Q-2 '!$A$2:$W$3476,23,0),"-")</f>
        <v>-</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hidden="1"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t="str">
        <f>IFERROR(VLOOKUP(A433,'[1]For Report Q-2 '!$A$2:$T$3476,20,0),"-")</f>
        <v>-</v>
      </c>
      <c r="U433" s="55" t="str">
        <f>IFERROR(VLOOKUP(A433,'[1]For Report Q-2 '!$A$2:$U$3476,21,0),"-")</f>
        <v>-</v>
      </c>
      <c r="V433" s="2" t="str">
        <f>IFERROR(VLOOKUP(A433,'[1]For Report Q-2 '!$A$2:$V$3476,22,0),"-")</f>
        <v>-</v>
      </c>
      <c r="W433" s="1" t="str">
        <f>IFERROR(VLOOKUP(A433,'[1]For Report Q-2 '!$A$2:$W$3476,23,0),"-")</f>
        <v>-</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hidden="1"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t="str">
        <f>IFERROR(VLOOKUP(A434,'[1]For Report Q-2 '!$A$2:$T$3476,20,0),"-")</f>
        <v>-</v>
      </c>
      <c r="U434" s="55" t="str">
        <f>IFERROR(VLOOKUP(A434,'[1]For Report Q-2 '!$A$2:$U$3476,21,0),"-")</f>
        <v>-</v>
      </c>
      <c r="V434" s="2" t="str">
        <f>IFERROR(VLOOKUP(A434,'[1]For Report Q-2 '!$A$2:$V$3476,22,0),"-")</f>
        <v>-</v>
      </c>
      <c r="W434" s="1" t="str">
        <f>IFERROR(VLOOKUP(A434,'[1]For Report Q-2 '!$A$2:$W$3476,23,0),"-")</f>
        <v>-</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hidden="1"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t="str">
        <f>IFERROR(VLOOKUP(A435,'[1]For Report Q-2 '!$A$2:$T$3476,20,0),"-")</f>
        <v>-</v>
      </c>
      <c r="U435" s="55" t="str">
        <f>IFERROR(VLOOKUP(A435,'[1]For Report Q-2 '!$A$2:$U$3476,21,0),"-")</f>
        <v>-</v>
      </c>
      <c r="V435" s="2" t="str">
        <f>IFERROR(VLOOKUP(A435,'[1]For Report Q-2 '!$A$2:$V$3476,22,0),"-")</f>
        <v>-</v>
      </c>
      <c r="W435" s="1" t="str">
        <f>IFERROR(VLOOKUP(A435,'[1]For Report Q-2 '!$A$2:$W$3476,23,0),"-")</f>
        <v>-</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hidden="1"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t="str">
        <f>IFERROR(VLOOKUP(A436,'[1]For Report Q-2 '!$A$2:$T$3476,20,0),"-")</f>
        <v>-</v>
      </c>
      <c r="U436" s="55" t="str">
        <f>IFERROR(VLOOKUP(A436,'[1]For Report Q-2 '!$A$2:$U$3476,21,0),"-")</f>
        <v>-</v>
      </c>
      <c r="V436" s="2" t="str">
        <f>IFERROR(VLOOKUP(A436,'[1]For Report Q-2 '!$A$2:$V$3476,22,0),"-")</f>
        <v>-</v>
      </c>
      <c r="W436" s="1" t="str">
        <f>IFERROR(VLOOKUP(A436,'[1]For Report Q-2 '!$A$2:$W$3476,23,0),"-")</f>
        <v>-</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hidden="1"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t="str">
        <f>IFERROR(VLOOKUP(A437,'[1]For Report Q-2 '!$A$2:$T$3476,20,0),"-")</f>
        <v>-</v>
      </c>
      <c r="U437" s="55" t="str">
        <f>IFERROR(VLOOKUP(A437,'[1]For Report Q-2 '!$A$2:$U$3476,21,0),"-")</f>
        <v>-</v>
      </c>
      <c r="V437" s="2" t="str">
        <f>IFERROR(VLOOKUP(A437,'[1]For Report Q-2 '!$A$2:$V$3476,22,0),"-")</f>
        <v>-</v>
      </c>
      <c r="W437" s="1" t="str">
        <f>IFERROR(VLOOKUP(A437,'[1]For Report Q-2 '!$A$2:$W$3476,23,0),"-")</f>
        <v>-</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hidden="1"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t="str">
        <f>IFERROR(VLOOKUP(A438,'[1]For Report Q-2 '!$A$2:$T$3476,20,0),"-")</f>
        <v>-</v>
      </c>
      <c r="U438" s="55" t="str">
        <f>IFERROR(VLOOKUP(A438,'[1]For Report Q-2 '!$A$2:$U$3476,21,0),"-")</f>
        <v>-</v>
      </c>
      <c r="V438" s="2" t="str">
        <f>IFERROR(VLOOKUP(A438,'[1]For Report Q-2 '!$A$2:$V$3476,22,0),"-")</f>
        <v>-</v>
      </c>
      <c r="W438" s="1" t="str">
        <f>IFERROR(VLOOKUP(A438,'[1]For Report Q-2 '!$A$2:$W$3476,23,0),"-")</f>
        <v>-</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hidden="1"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t="str">
        <f>IFERROR(VLOOKUP(A439,'[1]For Report Q-2 '!$A$2:$T$3476,20,0),"-")</f>
        <v>-</v>
      </c>
      <c r="U439" s="55" t="str">
        <f>IFERROR(VLOOKUP(A439,'[1]For Report Q-2 '!$A$2:$U$3476,21,0),"-")</f>
        <v>-</v>
      </c>
      <c r="V439" s="2" t="str">
        <f>IFERROR(VLOOKUP(A439,'[1]For Report Q-2 '!$A$2:$V$3476,22,0),"-")</f>
        <v>-</v>
      </c>
      <c r="W439" s="1" t="str">
        <f>IFERROR(VLOOKUP(A439,'[1]For Report Q-2 '!$A$2:$W$3476,23,0),"-")</f>
        <v>-</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hidden="1"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t="str">
        <f>IFERROR(VLOOKUP(A440,'[1]For Report Q-2 '!$A$2:$T$3476,20,0),"-")</f>
        <v>-</v>
      </c>
      <c r="U440" s="55" t="str">
        <f>IFERROR(VLOOKUP(A440,'[1]For Report Q-2 '!$A$2:$U$3476,21,0),"-")</f>
        <v>-</v>
      </c>
      <c r="V440" s="2" t="str">
        <f>IFERROR(VLOOKUP(A440,'[1]For Report Q-2 '!$A$2:$V$3476,22,0),"-")</f>
        <v>-</v>
      </c>
      <c r="W440" s="1" t="str">
        <f>IFERROR(VLOOKUP(A440,'[1]For Report Q-2 '!$A$2:$W$3476,23,0),"-")</f>
        <v>-</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hidden="1"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t="str">
        <f>IFERROR(VLOOKUP(A441,'[1]For Report Q-2 '!$A$2:$T$3476,20,0),"-")</f>
        <v>-</v>
      </c>
      <c r="U441" s="55" t="str">
        <f>IFERROR(VLOOKUP(A441,'[1]For Report Q-2 '!$A$2:$U$3476,21,0),"-")</f>
        <v>-</v>
      </c>
      <c r="V441" s="2" t="str">
        <f>IFERROR(VLOOKUP(A441,'[1]For Report Q-2 '!$A$2:$V$3476,22,0),"-")</f>
        <v>-</v>
      </c>
      <c r="W441" s="1" t="str">
        <f>IFERROR(VLOOKUP(A441,'[1]For Report Q-2 '!$A$2:$W$3476,23,0),"-")</f>
        <v>-</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hidden="1"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t="str">
        <f>IFERROR(VLOOKUP(A442,'[1]For Report Q-2 '!$A$2:$T$3476,20,0),"-")</f>
        <v>-</v>
      </c>
      <c r="U442" s="55" t="str">
        <f>IFERROR(VLOOKUP(A442,'[1]For Report Q-2 '!$A$2:$U$3476,21,0),"-")</f>
        <v>-</v>
      </c>
      <c r="V442" s="2" t="str">
        <f>IFERROR(VLOOKUP(A442,'[1]For Report Q-2 '!$A$2:$V$3476,22,0),"-")</f>
        <v>-</v>
      </c>
      <c r="W442" s="1" t="str">
        <f>IFERROR(VLOOKUP(A442,'[1]For Report Q-2 '!$A$2:$W$3476,23,0),"-")</f>
        <v>-</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hidden="1"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t="str">
        <f>IFERROR(VLOOKUP(A443,'[1]For Report Q-2 '!$A$2:$T$3476,20,0),"-")</f>
        <v>-</v>
      </c>
      <c r="U443" s="55" t="str">
        <f>IFERROR(VLOOKUP(A443,'[1]For Report Q-2 '!$A$2:$U$3476,21,0),"-")</f>
        <v>-</v>
      </c>
      <c r="V443" s="2" t="str">
        <f>IFERROR(VLOOKUP(A443,'[1]For Report Q-2 '!$A$2:$V$3476,22,0),"-")</f>
        <v>-</v>
      </c>
      <c r="W443" s="1" t="str">
        <f>IFERROR(VLOOKUP(A443,'[1]For Report Q-2 '!$A$2:$W$3476,23,0),"-")</f>
        <v>-</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hidden="1"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t="str">
        <f>IFERROR(VLOOKUP(A444,'[1]For Report Q-2 '!$A$2:$T$3476,20,0),"-")</f>
        <v>-</v>
      </c>
      <c r="U444" s="55" t="str">
        <f>IFERROR(VLOOKUP(A444,'[1]For Report Q-2 '!$A$2:$U$3476,21,0),"-")</f>
        <v>-</v>
      </c>
      <c r="V444" s="2" t="str">
        <f>IFERROR(VLOOKUP(A444,'[1]For Report Q-2 '!$A$2:$V$3476,22,0),"-")</f>
        <v>-</v>
      </c>
      <c r="W444" s="1" t="str">
        <f>IFERROR(VLOOKUP(A444,'[1]For Report Q-2 '!$A$2:$W$3476,23,0),"-")</f>
        <v>-</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hidden="1"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t="str">
        <f>IFERROR(VLOOKUP(A445,'[1]For Report Q-2 '!$A$2:$T$3476,20,0),"-")</f>
        <v>-</v>
      </c>
      <c r="U445" s="55" t="str">
        <f>IFERROR(VLOOKUP(A445,'[1]For Report Q-2 '!$A$2:$U$3476,21,0),"-")</f>
        <v>-</v>
      </c>
      <c r="V445" s="2" t="str">
        <f>IFERROR(VLOOKUP(A445,'[1]For Report Q-2 '!$A$2:$V$3476,22,0),"-")</f>
        <v>-</v>
      </c>
      <c r="W445" s="1" t="str">
        <f>IFERROR(VLOOKUP(A445,'[1]For Report Q-2 '!$A$2:$W$3476,23,0),"-")</f>
        <v>-</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hidden="1"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t="str">
        <f>IFERROR(VLOOKUP(A446,'[1]For Report Q-2 '!$A$2:$T$3476,20,0),"-")</f>
        <v>-</v>
      </c>
      <c r="U446" s="55" t="str">
        <f>IFERROR(VLOOKUP(A446,'[1]For Report Q-2 '!$A$2:$U$3476,21,0),"-")</f>
        <v>-</v>
      </c>
      <c r="V446" s="2" t="str">
        <f>IFERROR(VLOOKUP(A446,'[1]For Report Q-2 '!$A$2:$V$3476,22,0),"-")</f>
        <v>-</v>
      </c>
      <c r="W446" s="1" t="str">
        <f>IFERROR(VLOOKUP(A446,'[1]For Report Q-2 '!$A$2:$W$3476,23,0),"-")</f>
        <v>-</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hidden="1"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t="str">
        <f>IFERROR(VLOOKUP(A447,'[1]For Report Q-2 '!$A$2:$T$3476,20,0),"-")</f>
        <v>-</v>
      </c>
      <c r="U447" s="55" t="str">
        <f>IFERROR(VLOOKUP(A447,'[1]For Report Q-2 '!$A$2:$U$3476,21,0),"-")</f>
        <v>-</v>
      </c>
      <c r="V447" s="2" t="str">
        <f>IFERROR(VLOOKUP(A447,'[1]For Report Q-2 '!$A$2:$V$3476,22,0),"-")</f>
        <v>-</v>
      </c>
      <c r="W447" s="1" t="str">
        <f>IFERROR(VLOOKUP(A447,'[1]For Report Q-2 '!$A$2:$W$3476,23,0),"-")</f>
        <v>-</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hidden="1"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t="str">
        <f>IFERROR(VLOOKUP(A448,'[1]For Report Q-2 '!$A$2:$T$3476,20,0),"-")</f>
        <v>-</v>
      </c>
      <c r="U448" s="55" t="str">
        <f>IFERROR(VLOOKUP(A448,'[1]For Report Q-2 '!$A$2:$U$3476,21,0),"-")</f>
        <v>-</v>
      </c>
      <c r="V448" s="2" t="str">
        <f>IFERROR(VLOOKUP(A448,'[1]For Report Q-2 '!$A$2:$V$3476,22,0),"-")</f>
        <v>-</v>
      </c>
      <c r="W448" s="1" t="str">
        <f>IFERROR(VLOOKUP(A448,'[1]For Report Q-2 '!$A$2:$W$3476,23,0),"-")</f>
        <v>-</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hidden="1"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t="str">
        <f>IFERROR(VLOOKUP(A449,'[1]For Report Q-2 '!$A$2:$T$3476,20,0),"-")</f>
        <v>-</v>
      </c>
      <c r="U449" s="55" t="str">
        <f>IFERROR(VLOOKUP(A449,'[1]For Report Q-2 '!$A$2:$U$3476,21,0),"-")</f>
        <v>-</v>
      </c>
      <c r="V449" s="2" t="str">
        <f>IFERROR(VLOOKUP(A449,'[1]For Report Q-2 '!$A$2:$V$3476,22,0),"-")</f>
        <v>-</v>
      </c>
      <c r="W449" s="1" t="str">
        <f>IFERROR(VLOOKUP(A449,'[1]For Report Q-2 '!$A$2:$W$3476,23,0),"-")</f>
        <v>-</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hidden="1"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t="str">
        <f>IFERROR(VLOOKUP(A450,'[1]For Report Q-2 '!$A$2:$T$3476,20,0),"-")</f>
        <v>-</v>
      </c>
      <c r="U450" s="55" t="str">
        <f>IFERROR(VLOOKUP(A450,'[1]For Report Q-2 '!$A$2:$U$3476,21,0),"-")</f>
        <v>-</v>
      </c>
      <c r="V450" s="2" t="str">
        <f>IFERROR(VLOOKUP(A450,'[1]For Report Q-2 '!$A$2:$V$3476,22,0),"-")</f>
        <v>-</v>
      </c>
      <c r="W450" s="1" t="str">
        <f>IFERROR(VLOOKUP(A450,'[1]For Report Q-2 '!$A$2:$W$3476,23,0),"-")</f>
        <v>-</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hidden="1"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t="str">
        <f>IFERROR(VLOOKUP(A451,'[1]For Report Q-2 '!$A$2:$T$3476,20,0),"-")</f>
        <v>-</v>
      </c>
      <c r="U451" s="55" t="str">
        <f>IFERROR(VLOOKUP(A451,'[1]For Report Q-2 '!$A$2:$U$3476,21,0),"-")</f>
        <v>-</v>
      </c>
      <c r="V451" s="2" t="str">
        <f>IFERROR(VLOOKUP(A451,'[1]For Report Q-2 '!$A$2:$V$3476,22,0),"-")</f>
        <v>-</v>
      </c>
      <c r="W451" s="1" t="str">
        <f>IFERROR(VLOOKUP(A451,'[1]For Report Q-2 '!$A$2:$W$3476,23,0),"-")</f>
        <v>-</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hidden="1"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t="str">
        <f>IFERROR(VLOOKUP(A452,'[1]For Report Q-2 '!$A$2:$T$3476,20,0),"-")</f>
        <v>-</v>
      </c>
      <c r="U452" s="55" t="str">
        <f>IFERROR(VLOOKUP(A452,'[1]For Report Q-2 '!$A$2:$U$3476,21,0),"-")</f>
        <v>-</v>
      </c>
      <c r="V452" s="2" t="str">
        <f>IFERROR(VLOOKUP(A452,'[1]For Report Q-2 '!$A$2:$V$3476,22,0),"-")</f>
        <v>-</v>
      </c>
      <c r="W452" s="1" t="str">
        <f>IFERROR(VLOOKUP(A452,'[1]For Report Q-2 '!$A$2:$W$3476,23,0),"-")</f>
        <v>-</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hidden="1"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t="str">
        <f>IFERROR(VLOOKUP(A453,'[1]For Report Q-2 '!$A$2:$T$3476,20,0),"-")</f>
        <v>-</v>
      </c>
      <c r="U453" s="55" t="str">
        <f>IFERROR(VLOOKUP(A453,'[1]For Report Q-2 '!$A$2:$U$3476,21,0),"-")</f>
        <v>-</v>
      </c>
      <c r="V453" s="2" t="str">
        <f>IFERROR(VLOOKUP(A453,'[1]For Report Q-2 '!$A$2:$V$3476,22,0),"-")</f>
        <v>-</v>
      </c>
      <c r="W453" s="1" t="str">
        <f>IFERROR(VLOOKUP(A453,'[1]For Report Q-2 '!$A$2:$W$3476,23,0),"-")</f>
        <v>-</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hidden="1"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t="str">
        <f>IFERROR(VLOOKUP(A454,'[1]For Report Q-2 '!$A$2:$T$3476,20,0),"-")</f>
        <v>-</v>
      </c>
      <c r="U454" s="55" t="str">
        <f>IFERROR(VLOOKUP(A454,'[1]For Report Q-2 '!$A$2:$U$3476,21,0),"-")</f>
        <v>-</v>
      </c>
      <c r="V454" s="2" t="str">
        <f>IFERROR(VLOOKUP(A454,'[1]For Report Q-2 '!$A$2:$V$3476,22,0),"-")</f>
        <v>-</v>
      </c>
      <c r="W454" s="1" t="str">
        <f>IFERROR(VLOOKUP(A454,'[1]For Report Q-2 '!$A$2:$W$3476,23,0),"-")</f>
        <v>-</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hidden="1"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t="str">
        <f>IFERROR(VLOOKUP(A455,'[1]For Report Q-2 '!$A$2:$T$3476,20,0),"-")</f>
        <v>-</v>
      </c>
      <c r="U455" s="55" t="str">
        <f>IFERROR(VLOOKUP(A455,'[1]For Report Q-2 '!$A$2:$U$3476,21,0),"-")</f>
        <v>-</v>
      </c>
      <c r="V455" s="2" t="str">
        <f>IFERROR(VLOOKUP(A455,'[1]For Report Q-2 '!$A$2:$V$3476,22,0),"-")</f>
        <v>-</v>
      </c>
      <c r="W455" s="1" t="str">
        <f>IFERROR(VLOOKUP(A455,'[1]For Report Q-2 '!$A$2:$W$3476,23,0),"-")</f>
        <v>-</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hidden="1"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t="str">
        <f>IFERROR(VLOOKUP(A456,'[1]For Report Q-2 '!$A$2:$T$3476,20,0),"-")</f>
        <v>-</v>
      </c>
      <c r="U456" s="55" t="str">
        <f>IFERROR(VLOOKUP(A456,'[1]For Report Q-2 '!$A$2:$U$3476,21,0),"-")</f>
        <v>-</v>
      </c>
      <c r="V456" s="2" t="str">
        <f>IFERROR(VLOOKUP(A456,'[1]For Report Q-2 '!$A$2:$V$3476,22,0),"-")</f>
        <v>-</v>
      </c>
      <c r="W456" s="1" t="str">
        <f>IFERROR(VLOOKUP(A456,'[1]For Report Q-2 '!$A$2:$W$3476,23,0),"-")</f>
        <v>-</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hidden="1"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t="str">
        <f>IFERROR(VLOOKUP(A457,'[1]For Report Q-2 '!$A$2:$T$3476,20,0),"-")</f>
        <v>-</v>
      </c>
      <c r="U457" s="55" t="str">
        <f>IFERROR(VLOOKUP(A457,'[1]For Report Q-2 '!$A$2:$U$3476,21,0),"-")</f>
        <v>-</v>
      </c>
      <c r="V457" s="2" t="str">
        <f>IFERROR(VLOOKUP(A457,'[1]For Report Q-2 '!$A$2:$V$3476,22,0),"-")</f>
        <v>-</v>
      </c>
      <c r="W457" s="1" t="str">
        <f>IFERROR(VLOOKUP(A457,'[1]For Report Q-2 '!$A$2:$W$3476,23,0),"-")</f>
        <v>-</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hidden="1"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t="str">
        <f>IFERROR(VLOOKUP(A458,'[1]For Report Q-2 '!$A$2:$T$3476,20,0),"-")</f>
        <v>-</v>
      </c>
      <c r="U458" s="55" t="str">
        <f>IFERROR(VLOOKUP(A458,'[1]For Report Q-2 '!$A$2:$U$3476,21,0),"-")</f>
        <v>-</v>
      </c>
      <c r="V458" s="2" t="str">
        <f>IFERROR(VLOOKUP(A458,'[1]For Report Q-2 '!$A$2:$V$3476,22,0),"-")</f>
        <v>-</v>
      </c>
      <c r="W458" s="1" t="str">
        <f>IFERROR(VLOOKUP(A458,'[1]For Report Q-2 '!$A$2:$W$3476,23,0),"-")</f>
        <v>-</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hidden="1"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t="str">
        <f>IFERROR(VLOOKUP(A459,'[1]For Report Q-2 '!$A$2:$T$3476,20,0),"-")</f>
        <v>-</v>
      </c>
      <c r="U459" s="55" t="str">
        <f>IFERROR(VLOOKUP(A459,'[1]For Report Q-2 '!$A$2:$U$3476,21,0),"-")</f>
        <v>-</v>
      </c>
      <c r="V459" s="2" t="str">
        <f>IFERROR(VLOOKUP(A459,'[1]For Report Q-2 '!$A$2:$V$3476,22,0),"-")</f>
        <v>-</v>
      </c>
      <c r="W459" s="1" t="str">
        <f>IFERROR(VLOOKUP(A459,'[1]For Report Q-2 '!$A$2:$W$3476,23,0),"-")</f>
        <v>-</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hidden="1"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t="str">
        <f>IFERROR(VLOOKUP(A460,'[1]For Report Q-2 '!$A$2:$T$3476,20,0),"-")</f>
        <v>-</v>
      </c>
      <c r="U460" s="55" t="str">
        <f>IFERROR(VLOOKUP(A460,'[1]For Report Q-2 '!$A$2:$U$3476,21,0),"-")</f>
        <v>-</v>
      </c>
      <c r="V460" s="2" t="str">
        <f>IFERROR(VLOOKUP(A460,'[1]For Report Q-2 '!$A$2:$V$3476,22,0),"-")</f>
        <v>-</v>
      </c>
      <c r="W460" s="1" t="str">
        <f>IFERROR(VLOOKUP(A460,'[1]For Report Q-2 '!$A$2:$W$3476,23,0),"-")</f>
        <v>-</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hidden="1"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t="str">
        <f>IFERROR(VLOOKUP(A461,'[1]For Report Q-2 '!$A$2:$T$3476,20,0),"-")</f>
        <v>-</v>
      </c>
      <c r="U461" s="55" t="str">
        <f>IFERROR(VLOOKUP(A461,'[1]For Report Q-2 '!$A$2:$U$3476,21,0),"-")</f>
        <v>-</v>
      </c>
      <c r="V461" s="2" t="str">
        <f>IFERROR(VLOOKUP(A461,'[1]For Report Q-2 '!$A$2:$V$3476,22,0),"-")</f>
        <v>-</v>
      </c>
      <c r="W461" s="1" t="str">
        <f>IFERROR(VLOOKUP(A461,'[1]For Report Q-2 '!$A$2:$W$3476,23,0),"-")</f>
        <v>-</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hidden="1"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t="str">
        <f>IFERROR(VLOOKUP(A462,'[1]For Report Q-2 '!$A$2:$T$3476,20,0),"-")</f>
        <v>-</v>
      </c>
      <c r="U462" s="55" t="str">
        <f>IFERROR(VLOOKUP(A462,'[1]For Report Q-2 '!$A$2:$U$3476,21,0),"-")</f>
        <v>-</v>
      </c>
      <c r="V462" s="2" t="str">
        <f>IFERROR(VLOOKUP(A462,'[1]For Report Q-2 '!$A$2:$V$3476,22,0),"-")</f>
        <v>-</v>
      </c>
      <c r="W462" s="1" t="str">
        <f>IFERROR(VLOOKUP(A462,'[1]For Report Q-2 '!$A$2:$W$3476,23,0),"-")</f>
        <v>-</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hidden="1"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t="str">
        <f>IFERROR(VLOOKUP(A463,'[1]For Report Q-2 '!$A$2:$T$3476,20,0),"-")</f>
        <v>-</v>
      </c>
      <c r="U463" s="55" t="str">
        <f>IFERROR(VLOOKUP(A463,'[1]For Report Q-2 '!$A$2:$U$3476,21,0),"-")</f>
        <v>-</v>
      </c>
      <c r="V463" s="2" t="str">
        <f>IFERROR(VLOOKUP(A463,'[1]For Report Q-2 '!$A$2:$V$3476,22,0),"-")</f>
        <v>-</v>
      </c>
      <c r="W463" s="1" t="str">
        <f>IFERROR(VLOOKUP(A463,'[1]For Report Q-2 '!$A$2:$W$3476,23,0),"-")</f>
        <v>-</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hidden="1"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t="str">
        <f>IFERROR(VLOOKUP(A464,'[1]For Report Q-2 '!$A$2:$T$3476,20,0),"-")</f>
        <v>-</v>
      </c>
      <c r="U464" s="55" t="str">
        <f>IFERROR(VLOOKUP(A464,'[1]For Report Q-2 '!$A$2:$U$3476,21,0),"-")</f>
        <v>-</v>
      </c>
      <c r="V464" s="2" t="str">
        <f>IFERROR(VLOOKUP(A464,'[1]For Report Q-2 '!$A$2:$V$3476,22,0),"-")</f>
        <v>-</v>
      </c>
      <c r="W464" s="1" t="str">
        <f>IFERROR(VLOOKUP(A464,'[1]For Report Q-2 '!$A$2:$W$3476,23,0),"-")</f>
        <v>-</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hidden="1"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t="str">
        <f>IFERROR(VLOOKUP(A465,'[1]For Report Q-2 '!$A$2:$T$3476,20,0),"-")</f>
        <v>-</v>
      </c>
      <c r="U465" s="55" t="str">
        <f>IFERROR(VLOOKUP(A465,'[1]For Report Q-2 '!$A$2:$U$3476,21,0),"-")</f>
        <v>-</v>
      </c>
      <c r="V465" s="2" t="str">
        <f>IFERROR(VLOOKUP(A465,'[1]For Report Q-2 '!$A$2:$V$3476,22,0),"-")</f>
        <v>-</v>
      </c>
      <c r="W465" s="1" t="str">
        <f>IFERROR(VLOOKUP(A465,'[1]For Report Q-2 '!$A$2:$W$3476,23,0),"-")</f>
        <v>-</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hidden="1"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t="str">
        <f>IFERROR(VLOOKUP(A466,'[1]For Report Q-2 '!$A$2:$T$3476,20,0),"-")</f>
        <v>-</v>
      </c>
      <c r="U466" s="55" t="str">
        <f>IFERROR(VLOOKUP(A466,'[1]For Report Q-2 '!$A$2:$U$3476,21,0),"-")</f>
        <v>-</v>
      </c>
      <c r="V466" s="2" t="str">
        <f>IFERROR(VLOOKUP(A466,'[1]For Report Q-2 '!$A$2:$V$3476,22,0),"-")</f>
        <v>-</v>
      </c>
      <c r="W466" s="1" t="str">
        <f>IFERROR(VLOOKUP(A466,'[1]For Report Q-2 '!$A$2:$W$3476,23,0),"-")</f>
        <v>-</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hidden="1"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t="str">
        <f>IFERROR(VLOOKUP(A467,'[1]For Report Q-2 '!$A$2:$T$3476,20,0),"-")</f>
        <v>-</v>
      </c>
      <c r="U467" s="55" t="str">
        <f>IFERROR(VLOOKUP(A467,'[1]For Report Q-2 '!$A$2:$U$3476,21,0),"-")</f>
        <v>-</v>
      </c>
      <c r="V467" s="2" t="str">
        <f>IFERROR(VLOOKUP(A467,'[1]For Report Q-2 '!$A$2:$V$3476,22,0),"-")</f>
        <v>-</v>
      </c>
      <c r="W467" s="1" t="str">
        <f>IFERROR(VLOOKUP(A467,'[1]For Report Q-2 '!$A$2:$W$3476,23,0),"-")</f>
        <v>-</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hidden="1"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t="str">
        <f>IFERROR(VLOOKUP(A468,'[1]For Report Q-2 '!$A$2:$T$3476,20,0),"-")</f>
        <v>-</v>
      </c>
      <c r="U468" s="55" t="str">
        <f>IFERROR(VLOOKUP(A468,'[1]For Report Q-2 '!$A$2:$U$3476,21,0),"-")</f>
        <v>-</v>
      </c>
      <c r="V468" s="2" t="str">
        <f>IFERROR(VLOOKUP(A468,'[1]For Report Q-2 '!$A$2:$V$3476,22,0),"-")</f>
        <v>-</v>
      </c>
      <c r="W468" s="1" t="str">
        <f>IFERROR(VLOOKUP(A468,'[1]For Report Q-2 '!$A$2:$W$3476,23,0),"-")</f>
        <v>-</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hidden="1"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t="str">
        <f>IFERROR(VLOOKUP(A469,'[1]For Report Q-2 '!$A$2:$T$3476,20,0),"-")</f>
        <v>-</v>
      </c>
      <c r="U469" s="55" t="str">
        <f>IFERROR(VLOOKUP(A469,'[1]For Report Q-2 '!$A$2:$U$3476,21,0),"-")</f>
        <v>-</v>
      </c>
      <c r="V469" s="2" t="str">
        <f>IFERROR(VLOOKUP(A469,'[1]For Report Q-2 '!$A$2:$V$3476,22,0),"-")</f>
        <v>-</v>
      </c>
      <c r="W469" s="1" t="str">
        <f>IFERROR(VLOOKUP(A469,'[1]For Report Q-2 '!$A$2:$W$3476,23,0),"-")</f>
        <v>-</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hidden="1"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t="str">
        <f>IFERROR(VLOOKUP(A470,'[1]For Report Q-2 '!$A$2:$T$3476,20,0),"-")</f>
        <v>-</v>
      </c>
      <c r="U470" s="55" t="str">
        <f>IFERROR(VLOOKUP(A470,'[1]For Report Q-2 '!$A$2:$U$3476,21,0),"-")</f>
        <v>-</v>
      </c>
      <c r="V470" s="2" t="str">
        <f>IFERROR(VLOOKUP(A470,'[1]For Report Q-2 '!$A$2:$V$3476,22,0),"-")</f>
        <v>-</v>
      </c>
      <c r="W470" s="1" t="str">
        <f>IFERROR(VLOOKUP(A470,'[1]For Report Q-2 '!$A$2:$W$3476,23,0),"-")</f>
        <v>-</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hidden="1"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t="str">
        <f>IFERROR(VLOOKUP(A471,'[1]For Report Q-2 '!$A$2:$T$3476,20,0),"-")</f>
        <v>-</v>
      </c>
      <c r="U471" s="55" t="str">
        <f>IFERROR(VLOOKUP(A471,'[1]For Report Q-2 '!$A$2:$U$3476,21,0),"-")</f>
        <v>-</v>
      </c>
      <c r="V471" s="2" t="str">
        <f>IFERROR(VLOOKUP(A471,'[1]For Report Q-2 '!$A$2:$V$3476,22,0),"-")</f>
        <v>-</v>
      </c>
      <c r="W471" s="1" t="str">
        <f>IFERROR(VLOOKUP(A471,'[1]For Report Q-2 '!$A$2:$W$3476,23,0),"-")</f>
        <v>-</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hidden="1"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t="str">
        <f>IFERROR(VLOOKUP(A472,'[1]For Report Q-2 '!$A$2:$T$3476,20,0),"-")</f>
        <v>-</v>
      </c>
      <c r="U472" s="55" t="str">
        <f>IFERROR(VLOOKUP(A472,'[1]For Report Q-2 '!$A$2:$U$3476,21,0),"-")</f>
        <v>-</v>
      </c>
      <c r="V472" s="2" t="str">
        <f>IFERROR(VLOOKUP(A472,'[1]For Report Q-2 '!$A$2:$V$3476,22,0),"-")</f>
        <v>-</v>
      </c>
      <c r="W472" s="1" t="str">
        <f>IFERROR(VLOOKUP(A472,'[1]For Report Q-2 '!$A$2:$W$3476,23,0),"-")</f>
        <v>-</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hidden="1"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t="str">
        <f>IFERROR(VLOOKUP(A473,'[1]For Report Q-2 '!$A$2:$T$3476,20,0),"-")</f>
        <v>-</v>
      </c>
      <c r="U473" s="55" t="str">
        <f>IFERROR(VLOOKUP(A473,'[1]For Report Q-2 '!$A$2:$U$3476,21,0),"-")</f>
        <v>-</v>
      </c>
      <c r="V473" s="2" t="str">
        <f>IFERROR(VLOOKUP(A473,'[1]For Report Q-2 '!$A$2:$V$3476,22,0),"-")</f>
        <v>-</v>
      </c>
      <c r="W473" s="1" t="str">
        <f>IFERROR(VLOOKUP(A473,'[1]For Report Q-2 '!$A$2:$W$3476,23,0),"-")</f>
        <v>-</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hidden="1"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t="str">
        <f>IFERROR(VLOOKUP(A474,'[1]For Report Q-2 '!$A$2:$T$3476,20,0),"-")</f>
        <v>-</v>
      </c>
      <c r="U474" s="55" t="str">
        <f>IFERROR(VLOOKUP(A474,'[1]For Report Q-2 '!$A$2:$U$3476,21,0),"-")</f>
        <v>-</v>
      </c>
      <c r="V474" s="2" t="str">
        <f>IFERROR(VLOOKUP(A474,'[1]For Report Q-2 '!$A$2:$V$3476,22,0),"-")</f>
        <v>-</v>
      </c>
      <c r="W474" s="1" t="str">
        <f>IFERROR(VLOOKUP(A474,'[1]For Report Q-2 '!$A$2:$W$3476,23,0),"-")</f>
        <v>-</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hidden="1"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t="str">
        <f>IFERROR(VLOOKUP(A475,'[1]For Report Q-2 '!$A$2:$T$3476,20,0),"-")</f>
        <v>-</v>
      </c>
      <c r="U475" s="55" t="str">
        <f>IFERROR(VLOOKUP(A475,'[1]For Report Q-2 '!$A$2:$U$3476,21,0),"-")</f>
        <v>-</v>
      </c>
      <c r="V475" s="2" t="str">
        <f>IFERROR(VLOOKUP(A475,'[1]For Report Q-2 '!$A$2:$V$3476,22,0),"-")</f>
        <v>-</v>
      </c>
      <c r="W475" s="1" t="str">
        <f>IFERROR(VLOOKUP(A475,'[1]For Report Q-2 '!$A$2:$W$3476,23,0),"-")</f>
        <v>-</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hidden="1"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t="str">
        <f>IFERROR(VLOOKUP(A476,'[1]For Report Q-2 '!$A$2:$T$3476,20,0),"-")</f>
        <v>-</v>
      </c>
      <c r="U476" s="55" t="str">
        <f>IFERROR(VLOOKUP(A476,'[1]For Report Q-2 '!$A$2:$U$3476,21,0),"-")</f>
        <v>-</v>
      </c>
      <c r="V476" s="2" t="str">
        <f>IFERROR(VLOOKUP(A476,'[1]For Report Q-2 '!$A$2:$V$3476,22,0),"-")</f>
        <v>-</v>
      </c>
      <c r="W476" s="1" t="str">
        <f>IFERROR(VLOOKUP(A476,'[1]For Report Q-2 '!$A$2:$W$3476,23,0),"-")</f>
        <v>-</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hidden="1"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t="str">
        <f>IFERROR(VLOOKUP(A477,'[1]For Report Q-2 '!$A$2:$T$3476,20,0),"-")</f>
        <v>-</v>
      </c>
      <c r="U477" s="55" t="str">
        <f>IFERROR(VLOOKUP(A477,'[1]For Report Q-2 '!$A$2:$U$3476,21,0),"-")</f>
        <v>-</v>
      </c>
      <c r="V477" s="2" t="str">
        <f>IFERROR(VLOOKUP(A477,'[1]For Report Q-2 '!$A$2:$V$3476,22,0),"-")</f>
        <v>-</v>
      </c>
      <c r="W477" s="1" t="str">
        <f>IFERROR(VLOOKUP(A477,'[1]For Report Q-2 '!$A$2:$W$3476,23,0),"-")</f>
        <v>-</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hidden="1"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t="str">
        <f>IFERROR(VLOOKUP(A478,'[1]For Report Q-2 '!$A$2:$T$3476,20,0),"-")</f>
        <v>-</v>
      </c>
      <c r="U478" s="55" t="str">
        <f>IFERROR(VLOOKUP(A478,'[1]For Report Q-2 '!$A$2:$U$3476,21,0),"-")</f>
        <v>-</v>
      </c>
      <c r="V478" s="2" t="str">
        <f>IFERROR(VLOOKUP(A478,'[1]For Report Q-2 '!$A$2:$V$3476,22,0),"-")</f>
        <v>-</v>
      </c>
      <c r="W478" s="1" t="str">
        <f>IFERROR(VLOOKUP(A478,'[1]For Report Q-2 '!$A$2:$W$3476,23,0),"-")</f>
        <v>-</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hidden="1"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t="str">
        <f>IFERROR(VLOOKUP(A479,'[1]For Report Q-2 '!$A$2:$T$3476,20,0),"-")</f>
        <v>-</v>
      </c>
      <c r="U479" s="55" t="str">
        <f>IFERROR(VLOOKUP(A479,'[1]For Report Q-2 '!$A$2:$U$3476,21,0),"-")</f>
        <v>-</v>
      </c>
      <c r="V479" s="2" t="str">
        <f>IFERROR(VLOOKUP(A479,'[1]For Report Q-2 '!$A$2:$V$3476,22,0),"-")</f>
        <v>-</v>
      </c>
      <c r="W479" s="1" t="str">
        <f>IFERROR(VLOOKUP(A479,'[1]For Report Q-2 '!$A$2:$W$3476,23,0),"-")</f>
        <v>-</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hidden="1"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t="str">
        <f>IFERROR(VLOOKUP(A480,'[1]For Report Q-2 '!$A$2:$T$3476,20,0),"-")</f>
        <v>-</v>
      </c>
      <c r="U480" s="55" t="str">
        <f>IFERROR(VLOOKUP(A480,'[1]For Report Q-2 '!$A$2:$U$3476,21,0),"-")</f>
        <v>-</v>
      </c>
      <c r="V480" s="2" t="str">
        <f>IFERROR(VLOOKUP(A480,'[1]For Report Q-2 '!$A$2:$V$3476,22,0),"-")</f>
        <v>-</v>
      </c>
      <c r="W480" s="1" t="str">
        <f>IFERROR(VLOOKUP(A480,'[1]For Report Q-2 '!$A$2:$W$3476,23,0),"-")</f>
        <v>-</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hidden="1"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t="str">
        <f>IFERROR(VLOOKUP(A481,'[1]For Report Q-2 '!$A$2:$T$3476,20,0),"-")</f>
        <v>-</v>
      </c>
      <c r="U481" s="55" t="str">
        <f>IFERROR(VLOOKUP(A481,'[1]For Report Q-2 '!$A$2:$U$3476,21,0),"-")</f>
        <v>-</v>
      </c>
      <c r="V481" s="2" t="str">
        <f>IFERROR(VLOOKUP(A481,'[1]For Report Q-2 '!$A$2:$V$3476,22,0),"-")</f>
        <v>-</v>
      </c>
      <c r="W481" s="1" t="str">
        <f>IFERROR(VLOOKUP(A481,'[1]For Report Q-2 '!$A$2:$W$3476,23,0),"-")</f>
        <v>-</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hidden="1"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t="str">
        <f>IFERROR(VLOOKUP(A482,'[1]For Report Q-2 '!$A$2:$T$3476,20,0),"-")</f>
        <v>-</v>
      </c>
      <c r="U482" s="55" t="str">
        <f>IFERROR(VLOOKUP(A482,'[1]For Report Q-2 '!$A$2:$U$3476,21,0),"-")</f>
        <v>-</v>
      </c>
      <c r="V482" s="2" t="str">
        <f>IFERROR(VLOOKUP(A482,'[1]For Report Q-2 '!$A$2:$V$3476,22,0),"-")</f>
        <v>-</v>
      </c>
      <c r="W482" s="1" t="str">
        <f>IFERROR(VLOOKUP(A482,'[1]For Report Q-2 '!$A$2:$W$3476,23,0),"-")</f>
        <v>-</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hidden="1"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t="str">
        <f>IFERROR(VLOOKUP(A483,'[1]For Report Q-2 '!$A$2:$T$3476,20,0),"-")</f>
        <v>-</v>
      </c>
      <c r="U483" s="55" t="str">
        <f>IFERROR(VLOOKUP(A483,'[1]For Report Q-2 '!$A$2:$U$3476,21,0),"-")</f>
        <v>-</v>
      </c>
      <c r="V483" s="2" t="str">
        <f>IFERROR(VLOOKUP(A483,'[1]For Report Q-2 '!$A$2:$V$3476,22,0),"-")</f>
        <v>-</v>
      </c>
      <c r="W483" s="1" t="str">
        <f>IFERROR(VLOOKUP(A483,'[1]For Report Q-2 '!$A$2:$W$3476,23,0),"-")</f>
        <v>-</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hidden="1"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t="str">
        <f>IFERROR(VLOOKUP(A484,'[1]For Report Q-2 '!$A$2:$T$3476,20,0),"-")</f>
        <v>-</v>
      </c>
      <c r="U484" s="55" t="str">
        <f>IFERROR(VLOOKUP(A484,'[1]For Report Q-2 '!$A$2:$U$3476,21,0),"-")</f>
        <v>-</v>
      </c>
      <c r="V484" s="2" t="str">
        <f>IFERROR(VLOOKUP(A484,'[1]For Report Q-2 '!$A$2:$V$3476,22,0),"-")</f>
        <v>-</v>
      </c>
      <c r="W484" s="1" t="str">
        <f>IFERROR(VLOOKUP(A484,'[1]For Report Q-2 '!$A$2:$W$3476,23,0),"-")</f>
        <v>-</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hidden="1"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t="str">
        <f>IFERROR(VLOOKUP(A485,'[1]For Report Q-2 '!$A$2:$T$3476,20,0),"-")</f>
        <v>-</v>
      </c>
      <c r="U485" s="55" t="str">
        <f>IFERROR(VLOOKUP(A485,'[1]For Report Q-2 '!$A$2:$U$3476,21,0),"-")</f>
        <v>-</v>
      </c>
      <c r="V485" s="2" t="str">
        <f>IFERROR(VLOOKUP(A485,'[1]For Report Q-2 '!$A$2:$V$3476,22,0),"-")</f>
        <v>-</v>
      </c>
      <c r="W485" s="1" t="str">
        <f>IFERROR(VLOOKUP(A485,'[1]For Report Q-2 '!$A$2:$W$3476,23,0),"-")</f>
        <v>-</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hidden="1"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t="str">
        <f>IFERROR(VLOOKUP(A486,'[1]For Report Q-2 '!$A$2:$T$3476,20,0),"-")</f>
        <v>-</v>
      </c>
      <c r="U486" s="55" t="str">
        <f>IFERROR(VLOOKUP(A486,'[1]For Report Q-2 '!$A$2:$U$3476,21,0),"-")</f>
        <v>-</v>
      </c>
      <c r="V486" s="2" t="str">
        <f>IFERROR(VLOOKUP(A486,'[1]For Report Q-2 '!$A$2:$V$3476,22,0),"-")</f>
        <v>-</v>
      </c>
      <c r="W486" s="1" t="str">
        <f>IFERROR(VLOOKUP(A486,'[1]For Report Q-2 '!$A$2:$W$3476,23,0),"-")</f>
        <v>-</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hidden="1"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t="str">
        <f>IFERROR(VLOOKUP(A487,'[1]For Report Q-2 '!$A$2:$T$3476,20,0),"-")</f>
        <v>-</v>
      </c>
      <c r="U487" s="55" t="str">
        <f>IFERROR(VLOOKUP(A487,'[1]For Report Q-2 '!$A$2:$U$3476,21,0),"-")</f>
        <v>-</v>
      </c>
      <c r="V487" s="2" t="str">
        <f>IFERROR(VLOOKUP(A487,'[1]For Report Q-2 '!$A$2:$V$3476,22,0),"-")</f>
        <v>-</v>
      </c>
      <c r="W487" s="1" t="str">
        <f>IFERROR(VLOOKUP(A487,'[1]For Report Q-2 '!$A$2:$W$3476,23,0),"-")</f>
        <v>-</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hidden="1"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t="str">
        <f>IFERROR(VLOOKUP(A488,'[1]For Report Q-2 '!$A$2:$T$3476,20,0),"-")</f>
        <v>-</v>
      </c>
      <c r="U488" s="55" t="str">
        <f>IFERROR(VLOOKUP(A488,'[1]For Report Q-2 '!$A$2:$U$3476,21,0),"-")</f>
        <v>-</v>
      </c>
      <c r="V488" s="2" t="str">
        <f>IFERROR(VLOOKUP(A488,'[1]For Report Q-2 '!$A$2:$V$3476,22,0),"-")</f>
        <v>-</v>
      </c>
      <c r="W488" s="1" t="str">
        <f>IFERROR(VLOOKUP(A488,'[1]For Report Q-2 '!$A$2:$W$3476,23,0),"-")</f>
        <v>-</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hidden="1"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t="str">
        <f>IFERROR(VLOOKUP(A489,'[1]For Report Q-2 '!$A$2:$T$3476,20,0),"-")</f>
        <v>-</v>
      </c>
      <c r="U489" s="55" t="str">
        <f>IFERROR(VLOOKUP(A489,'[1]For Report Q-2 '!$A$2:$U$3476,21,0),"-")</f>
        <v>-</v>
      </c>
      <c r="V489" s="2" t="str">
        <f>IFERROR(VLOOKUP(A489,'[1]For Report Q-2 '!$A$2:$V$3476,22,0),"-")</f>
        <v>-</v>
      </c>
      <c r="W489" s="1" t="str">
        <f>IFERROR(VLOOKUP(A489,'[1]For Report Q-2 '!$A$2:$W$3476,23,0),"-")</f>
        <v>-</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hidden="1"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t="str">
        <f>IFERROR(VLOOKUP(A490,'[1]For Report Q-2 '!$A$2:$T$3476,20,0),"-")</f>
        <v>-</v>
      </c>
      <c r="U490" s="55" t="str">
        <f>IFERROR(VLOOKUP(A490,'[1]For Report Q-2 '!$A$2:$U$3476,21,0),"-")</f>
        <v>-</v>
      </c>
      <c r="V490" s="2" t="str">
        <f>IFERROR(VLOOKUP(A490,'[1]For Report Q-2 '!$A$2:$V$3476,22,0),"-")</f>
        <v>-</v>
      </c>
      <c r="W490" s="1" t="str">
        <f>IFERROR(VLOOKUP(A490,'[1]For Report Q-2 '!$A$2:$W$3476,23,0),"-")</f>
        <v>-</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hidden="1"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t="str">
        <f>IFERROR(VLOOKUP(A491,'[1]For Report Q-2 '!$A$2:$T$3476,20,0),"-")</f>
        <v>-</v>
      </c>
      <c r="U491" s="55" t="str">
        <f>IFERROR(VLOOKUP(A491,'[1]For Report Q-2 '!$A$2:$U$3476,21,0),"-")</f>
        <v>-</v>
      </c>
      <c r="V491" s="2" t="str">
        <f>IFERROR(VLOOKUP(A491,'[1]For Report Q-2 '!$A$2:$V$3476,22,0),"-")</f>
        <v>-</v>
      </c>
      <c r="W491" s="1" t="str">
        <f>IFERROR(VLOOKUP(A491,'[1]For Report Q-2 '!$A$2:$W$3476,23,0),"-")</f>
        <v>-</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hidden="1"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t="str">
        <f>IFERROR(VLOOKUP(A492,'[1]For Report Q-2 '!$A$2:$T$3476,20,0),"-")</f>
        <v>-</v>
      </c>
      <c r="U492" s="55" t="str">
        <f>IFERROR(VLOOKUP(A492,'[1]For Report Q-2 '!$A$2:$U$3476,21,0),"-")</f>
        <v>-</v>
      </c>
      <c r="V492" s="2" t="str">
        <f>IFERROR(VLOOKUP(A492,'[1]For Report Q-2 '!$A$2:$V$3476,22,0),"-")</f>
        <v>-</v>
      </c>
      <c r="W492" s="1" t="str">
        <f>IFERROR(VLOOKUP(A492,'[1]For Report Q-2 '!$A$2:$W$3476,23,0),"-")</f>
        <v>-</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hidden="1"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t="str">
        <f>IFERROR(VLOOKUP(A493,'[1]For Report Q-2 '!$A$2:$T$3476,20,0),"-")</f>
        <v>-</v>
      </c>
      <c r="U493" s="55" t="str">
        <f>IFERROR(VLOOKUP(A493,'[1]For Report Q-2 '!$A$2:$U$3476,21,0),"-")</f>
        <v>-</v>
      </c>
      <c r="V493" s="2" t="str">
        <f>IFERROR(VLOOKUP(A493,'[1]For Report Q-2 '!$A$2:$V$3476,22,0),"-")</f>
        <v>-</v>
      </c>
      <c r="W493" s="1" t="str">
        <f>IFERROR(VLOOKUP(A493,'[1]For Report Q-2 '!$A$2:$W$3476,23,0),"-")</f>
        <v>-</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hidden="1"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t="str">
        <f>IFERROR(VLOOKUP(A494,'[1]For Report Q-2 '!$A$2:$T$3476,20,0),"-")</f>
        <v>-</v>
      </c>
      <c r="U494" s="55" t="str">
        <f>IFERROR(VLOOKUP(A494,'[1]For Report Q-2 '!$A$2:$U$3476,21,0),"-")</f>
        <v>-</v>
      </c>
      <c r="V494" s="2" t="str">
        <f>IFERROR(VLOOKUP(A494,'[1]For Report Q-2 '!$A$2:$V$3476,22,0),"-")</f>
        <v>-</v>
      </c>
      <c r="W494" s="1" t="str">
        <f>IFERROR(VLOOKUP(A494,'[1]For Report Q-2 '!$A$2:$W$3476,23,0),"-")</f>
        <v>-</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hidden="1"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t="str">
        <f>IFERROR(VLOOKUP(A495,'[1]For Report Q-2 '!$A$2:$T$3476,20,0),"-")</f>
        <v>-</v>
      </c>
      <c r="U495" s="55" t="str">
        <f>IFERROR(VLOOKUP(A495,'[1]For Report Q-2 '!$A$2:$U$3476,21,0),"-")</f>
        <v>-</v>
      </c>
      <c r="V495" s="2" t="str">
        <f>IFERROR(VLOOKUP(A495,'[1]For Report Q-2 '!$A$2:$V$3476,22,0),"-")</f>
        <v>-</v>
      </c>
      <c r="W495" s="1" t="str">
        <f>IFERROR(VLOOKUP(A495,'[1]For Report Q-2 '!$A$2:$W$3476,23,0),"-")</f>
        <v>-</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hidden="1"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t="str">
        <f>IFERROR(VLOOKUP(A496,'[1]For Report Q-2 '!$A$2:$T$3476,20,0),"-")</f>
        <v>-</v>
      </c>
      <c r="U496" s="55" t="str">
        <f>IFERROR(VLOOKUP(A496,'[1]For Report Q-2 '!$A$2:$U$3476,21,0),"-")</f>
        <v>-</v>
      </c>
      <c r="V496" s="2" t="str">
        <f>IFERROR(VLOOKUP(A496,'[1]For Report Q-2 '!$A$2:$V$3476,22,0),"-")</f>
        <v>-</v>
      </c>
      <c r="W496" s="1" t="str">
        <f>IFERROR(VLOOKUP(A496,'[1]For Report Q-2 '!$A$2:$W$3476,23,0),"-")</f>
        <v>-</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hidden="1"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t="str">
        <f>IFERROR(VLOOKUP(A497,'[1]For Report Q-2 '!$A$2:$T$3476,20,0),"-")</f>
        <v>-</v>
      </c>
      <c r="U497" s="55" t="str">
        <f>IFERROR(VLOOKUP(A497,'[1]For Report Q-2 '!$A$2:$U$3476,21,0),"-")</f>
        <v>-</v>
      </c>
      <c r="V497" s="2" t="str">
        <f>IFERROR(VLOOKUP(A497,'[1]For Report Q-2 '!$A$2:$V$3476,22,0),"-")</f>
        <v>-</v>
      </c>
      <c r="W497" s="1" t="str">
        <f>IFERROR(VLOOKUP(A497,'[1]For Report Q-2 '!$A$2:$W$3476,23,0),"-")</f>
        <v>-</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hidden="1"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t="str">
        <f>IFERROR(VLOOKUP(A498,'[1]For Report Q-2 '!$A$2:$T$3476,20,0),"-")</f>
        <v>-</v>
      </c>
      <c r="U498" s="55" t="str">
        <f>IFERROR(VLOOKUP(A498,'[1]For Report Q-2 '!$A$2:$U$3476,21,0),"-")</f>
        <v>-</v>
      </c>
      <c r="V498" s="2" t="str">
        <f>IFERROR(VLOOKUP(A498,'[1]For Report Q-2 '!$A$2:$V$3476,22,0),"-")</f>
        <v>-</v>
      </c>
      <c r="W498" s="1" t="str">
        <f>IFERROR(VLOOKUP(A498,'[1]For Report Q-2 '!$A$2:$W$3476,23,0),"-")</f>
        <v>-</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hidden="1"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t="str">
        <f>IFERROR(VLOOKUP(A499,'[1]For Report Q-2 '!$A$2:$T$3476,20,0),"-")</f>
        <v>-</v>
      </c>
      <c r="U499" s="55" t="str">
        <f>IFERROR(VLOOKUP(A499,'[1]For Report Q-2 '!$A$2:$U$3476,21,0),"-")</f>
        <v>-</v>
      </c>
      <c r="V499" s="2" t="str">
        <f>IFERROR(VLOOKUP(A499,'[1]For Report Q-2 '!$A$2:$V$3476,22,0),"-")</f>
        <v>-</v>
      </c>
      <c r="W499" s="1" t="str">
        <f>IFERROR(VLOOKUP(A499,'[1]For Report Q-2 '!$A$2:$W$3476,23,0),"-")</f>
        <v>-</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hidden="1"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t="str">
        <f>IFERROR(VLOOKUP(A500,'[1]For Report Q-2 '!$A$2:$T$3476,20,0),"-")</f>
        <v>-</v>
      </c>
      <c r="U500" s="55" t="str">
        <f>IFERROR(VLOOKUP(A500,'[1]For Report Q-2 '!$A$2:$U$3476,21,0),"-")</f>
        <v>-</v>
      </c>
      <c r="V500" s="2" t="str">
        <f>IFERROR(VLOOKUP(A500,'[1]For Report Q-2 '!$A$2:$V$3476,22,0),"-")</f>
        <v>-</v>
      </c>
      <c r="W500" s="1" t="str">
        <f>IFERROR(VLOOKUP(A500,'[1]For Report Q-2 '!$A$2:$W$3476,23,0),"-")</f>
        <v>-</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hidden="1"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t="str">
        <f>IFERROR(VLOOKUP(A501,'[1]For Report Q-2 '!$A$2:$T$3476,20,0),"-")</f>
        <v>-</v>
      </c>
      <c r="U501" s="55" t="str">
        <f>IFERROR(VLOOKUP(A501,'[1]For Report Q-2 '!$A$2:$U$3476,21,0),"-")</f>
        <v>-</v>
      </c>
      <c r="V501" s="2" t="str">
        <f>IFERROR(VLOOKUP(A501,'[1]For Report Q-2 '!$A$2:$V$3476,22,0),"-")</f>
        <v>-</v>
      </c>
      <c r="W501" s="1" t="str">
        <f>IFERROR(VLOOKUP(A501,'[1]For Report Q-2 '!$A$2:$W$3476,23,0),"-")</f>
        <v>-</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hidden="1"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t="str">
        <f>IFERROR(VLOOKUP(A502,'[1]For Report Q-2 '!$A$2:$T$3476,20,0),"-")</f>
        <v>-</v>
      </c>
      <c r="U502" s="55" t="str">
        <f>IFERROR(VLOOKUP(A502,'[1]For Report Q-2 '!$A$2:$U$3476,21,0),"-")</f>
        <v>-</v>
      </c>
      <c r="V502" s="2" t="str">
        <f>IFERROR(VLOOKUP(A502,'[1]For Report Q-2 '!$A$2:$V$3476,22,0),"-")</f>
        <v>-</v>
      </c>
      <c r="W502" s="1" t="str">
        <f>IFERROR(VLOOKUP(A502,'[1]For Report Q-2 '!$A$2:$W$3476,23,0),"-")</f>
        <v>-</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hidden="1"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t="str">
        <f>IFERROR(VLOOKUP(A503,'[1]For Report Q-2 '!$A$2:$T$3476,20,0),"-")</f>
        <v>-</v>
      </c>
      <c r="U503" s="55" t="str">
        <f>IFERROR(VLOOKUP(A503,'[1]For Report Q-2 '!$A$2:$U$3476,21,0),"-")</f>
        <v>-</v>
      </c>
      <c r="V503" s="2" t="str">
        <f>IFERROR(VLOOKUP(A503,'[1]For Report Q-2 '!$A$2:$V$3476,22,0),"-")</f>
        <v>-</v>
      </c>
      <c r="W503" s="1" t="str">
        <f>IFERROR(VLOOKUP(A503,'[1]For Report Q-2 '!$A$2:$W$3476,23,0),"-")</f>
        <v>-</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hidden="1"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t="str">
        <f>IFERROR(VLOOKUP(A504,'[1]For Report Q-2 '!$A$2:$T$3476,20,0),"-")</f>
        <v>-</v>
      </c>
      <c r="U504" s="55" t="str">
        <f>IFERROR(VLOOKUP(A504,'[1]For Report Q-2 '!$A$2:$U$3476,21,0),"-")</f>
        <v>-</v>
      </c>
      <c r="V504" s="2" t="str">
        <f>IFERROR(VLOOKUP(A504,'[1]For Report Q-2 '!$A$2:$V$3476,22,0),"-")</f>
        <v>-</v>
      </c>
      <c r="W504" s="1" t="str">
        <f>IFERROR(VLOOKUP(A504,'[1]For Report Q-2 '!$A$2:$W$3476,23,0),"-")</f>
        <v>-</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hidden="1"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t="str">
        <f>IFERROR(VLOOKUP(A505,'[1]For Report Q-2 '!$A$2:$T$3476,20,0),"-")</f>
        <v>-</v>
      </c>
      <c r="U505" s="55" t="str">
        <f>IFERROR(VLOOKUP(A505,'[1]For Report Q-2 '!$A$2:$U$3476,21,0),"-")</f>
        <v>-</v>
      </c>
      <c r="V505" s="2" t="str">
        <f>IFERROR(VLOOKUP(A505,'[1]For Report Q-2 '!$A$2:$V$3476,22,0),"-")</f>
        <v>-</v>
      </c>
      <c r="W505" s="1" t="str">
        <f>IFERROR(VLOOKUP(A505,'[1]For Report Q-2 '!$A$2:$W$3476,23,0),"-")</f>
        <v>-</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hidden="1"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t="str">
        <f>IFERROR(VLOOKUP(A506,'[1]For Report Q-2 '!$A$2:$T$3476,20,0),"-")</f>
        <v>-</v>
      </c>
      <c r="U506" s="55" t="str">
        <f>IFERROR(VLOOKUP(A506,'[1]For Report Q-2 '!$A$2:$U$3476,21,0),"-")</f>
        <v>-</v>
      </c>
      <c r="V506" s="2" t="str">
        <f>IFERROR(VLOOKUP(A506,'[1]For Report Q-2 '!$A$2:$V$3476,22,0),"-")</f>
        <v>-</v>
      </c>
      <c r="W506" s="1" t="str">
        <f>IFERROR(VLOOKUP(A506,'[1]For Report Q-2 '!$A$2:$W$3476,23,0),"-")</f>
        <v>-</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hidden="1"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t="str">
        <f>IFERROR(VLOOKUP(A507,'[1]For Report Q-2 '!$A$2:$T$3476,20,0),"-")</f>
        <v>-</v>
      </c>
      <c r="U507" s="55" t="str">
        <f>IFERROR(VLOOKUP(A507,'[1]For Report Q-2 '!$A$2:$U$3476,21,0),"-")</f>
        <v>-</v>
      </c>
      <c r="V507" s="2" t="str">
        <f>IFERROR(VLOOKUP(A507,'[1]For Report Q-2 '!$A$2:$V$3476,22,0),"-")</f>
        <v>-</v>
      </c>
      <c r="W507" s="1" t="str">
        <f>IFERROR(VLOOKUP(A507,'[1]For Report Q-2 '!$A$2:$W$3476,23,0),"-")</f>
        <v>-</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hidden="1"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t="str">
        <f>IFERROR(VLOOKUP(A508,'[1]For Report Q-2 '!$A$2:$T$3476,20,0),"-")</f>
        <v>-</v>
      </c>
      <c r="U508" s="55" t="str">
        <f>IFERROR(VLOOKUP(A508,'[1]For Report Q-2 '!$A$2:$U$3476,21,0),"-")</f>
        <v>-</v>
      </c>
      <c r="V508" s="2" t="str">
        <f>IFERROR(VLOOKUP(A508,'[1]For Report Q-2 '!$A$2:$V$3476,22,0),"-")</f>
        <v>-</v>
      </c>
      <c r="W508" s="1" t="str">
        <f>IFERROR(VLOOKUP(A508,'[1]For Report Q-2 '!$A$2:$W$3476,23,0),"-")</f>
        <v>-</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hidden="1"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t="str">
        <f>IFERROR(VLOOKUP(A509,'[1]For Report Q-2 '!$A$2:$T$3476,20,0),"-")</f>
        <v>-</v>
      </c>
      <c r="U509" s="55" t="str">
        <f>IFERROR(VLOOKUP(A509,'[1]For Report Q-2 '!$A$2:$U$3476,21,0),"-")</f>
        <v>-</v>
      </c>
      <c r="V509" s="2" t="str">
        <f>IFERROR(VLOOKUP(A509,'[1]For Report Q-2 '!$A$2:$V$3476,22,0),"-")</f>
        <v>-</v>
      </c>
      <c r="W509" s="1" t="str">
        <f>IFERROR(VLOOKUP(A509,'[1]For Report Q-2 '!$A$2:$W$3476,23,0),"-")</f>
        <v>-</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hidden="1"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t="str">
        <f>IFERROR(VLOOKUP(A510,'[1]For Report Q-2 '!$A$2:$T$3476,20,0),"-")</f>
        <v>-</v>
      </c>
      <c r="U510" s="55" t="str">
        <f>IFERROR(VLOOKUP(A510,'[1]For Report Q-2 '!$A$2:$U$3476,21,0),"-")</f>
        <v>-</v>
      </c>
      <c r="V510" s="2" t="str">
        <f>IFERROR(VLOOKUP(A510,'[1]For Report Q-2 '!$A$2:$V$3476,22,0),"-")</f>
        <v>-</v>
      </c>
      <c r="W510" s="1" t="str">
        <f>IFERROR(VLOOKUP(A510,'[1]For Report Q-2 '!$A$2:$W$3476,23,0),"-")</f>
        <v>-</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hidden="1"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t="str">
        <f>IFERROR(VLOOKUP(A511,'[1]For Report Q-2 '!$A$2:$T$3476,20,0),"-")</f>
        <v>-</v>
      </c>
      <c r="U511" s="55" t="str">
        <f>IFERROR(VLOOKUP(A511,'[1]For Report Q-2 '!$A$2:$U$3476,21,0),"-")</f>
        <v>-</v>
      </c>
      <c r="V511" s="2" t="str">
        <f>IFERROR(VLOOKUP(A511,'[1]For Report Q-2 '!$A$2:$V$3476,22,0),"-")</f>
        <v>-</v>
      </c>
      <c r="W511" s="1" t="str">
        <f>IFERROR(VLOOKUP(A511,'[1]For Report Q-2 '!$A$2:$W$3476,23,0),"-")</f>
        <v>-</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hidden="1"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t="str">
        <f>IFERROR(VLOOKUP(A512,'[1]For Report Q-2 '!$A$2:$T$3476,20,0),"-")</f>
        <v>-</v>
      </c>
      <c r="U512" s="55" t="str">
        <f>IFERROR(VLOOKUP(A512,'[1]For Report Q-2 '!$A$2:$U$3476,21,0),"-")</f>
        <v>-</v>
      </c>
      <c r="V512" s="2" t="str">
        <f>IFERROR(VLOOKUP(A512,'[1]For Report Q-2 '!$A$2:$V$3476,22,0),"-")</f>
        <v>-</v>
      </c>
      <c r="W512" s="1" t="str">
        <f>IFERROR(VLOOKUP(A512,'[1]For Report Q-2 '!$A$2:$W$3476,23,0),"-")</f>
        <v>-</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hidden="1"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t="str">
        <f>IFERROR(VLOOKUP(A513,'[1]For Report Q-2 '!$A$2:$T$3476,20,0),"-")</f>
        <v>-</v>
      </c>
      <c r="U513" s="55" t="str">
        <f>IFERROR(VLOOKUP(A513,'[1]For Report Q-2 '!$A$2:$U$3476,21,0),"-")</f>
        <v>-</v>
      </c>
      <c r="V513" s="2" t="str">
        <f>IFERROR(VLOOKUP(A513,'[1]For Report Q-2 '!$A$2:$V$3476,22,0),"-")</f>
        <v>-</v>
      </c>
      <c r="W513" s="1" t="str">
        <f>IFERROR(VLOOKUP(A513,'[1]For Report Q-2 '!$A$2:$W$3476,23,0),"-")</f>
        <v>-</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hidden="1"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t="str">
        <f>IFERROR(VLOOKUP(A514,'[1]For Report Q-2 '!$A$2:$T$3476,20,0),"-")</f>
        <v>-</v>
      </c>
      <c r="U514" s="55" t="str">
        <f>IFERROR(VLOOKUP(A514,'[1]For Report Q-2 '!$A$2:$U$3476,21,0),"-")</f>
        <v>-</v>
      </c>
      <c r="V514" s="2" t="str">
        <f>IFERROR(VLOOKUP(A514,'[1]For Report Q-2 '!$A$2:$V$3476,22,0),"-")</f>
        <v>-</v>
      </c>
      <c r="W514" s="1" t="str">
        <f>IFERROR(VLOOKUP(A514,'[1]For Report Q-2 '!$A$2:$W$3476,23,0),"-")</f>
        <v>-</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hidden="1"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t="str">
        <f>IFERROR(VLOOKUP(A515,'[1]For Report Q-2 '!$A$2:$T$3476,20,0),"-")</f>
        <v>-</v>
      </c>
      <c r="U515" s="55" t="str">
        <f>IFERROR(VLOOKUP(A515,'[1]For Report Q-2 '!$A$2:$U$3476,21,0),"-")</f>
        <v>-</v>
      </c>
      <c r="V515" s="2" t="str">
        <f>IFERROR(VLOOKUP(A515,'[1]For Report Q-2 '!$A$2:$V$3476,22,0),"-")</f>
        <v>-</v>
      </c>
      <c r="W515" s="1" t="str">
        <f>IFERROR(VLOOKUP(A515,'[1]For Report Q-2 '!$A$2:$W$3476,23,0),"-")</f>
        <v>-</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hidden="1"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t="str">
        <f>IFERROR(VLOOKUP(A516,'[1]For Report Q-2 '!$A$2:$T$3476,20,0),"-")</f>
        <v>-</v>
      </c>
      <c r="U516" s="55" t="str">
        <f>IFERROR(VLOOKUP(A516,'[1]For Report Q-2 '!$A$2:$U$3476,21,0),"-")</f>
        <v>-</v>
      </c>
      <c r="V516" s="2" t="str">
        <f>IFERROR(VLOOKUP(A516,'[1]For Report Q-2 '!$A$2:$V$3476,22,0),"-")</f>
        <v>-</v>
      </c>
      <c r="W516" s="1" t="str">
        <f>IFERROR(VLOOKUP(A516,'[1]For Report Q-2 '!$A$2:$W$3476,23,0),"-")</f>
        <v>-</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hidden="1"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t="str">
        <f>IFERROR(VLOOKUP(A517,'[1]For Report Q-2 '!$A$2:$T$3476,20,0),"-")</f>
        <v>-</v>
      </c>
      <c r="U517" s="55" t="str">
        <f>IFERROR(VLOOKUP(A517,'[1]For Report Q-2 '!$A$2:$U$3476,21,0),"-")</f>
        <v>-</v>
      </c>
      <c r="V517" s="2" t="str">
        <f>IFERROR(VLOOKUP(A517,'[1]For Report Q-2 '!$A$2:$V$3476,22,0),"-")</f>
        <v>-</v>
      </c>
      <c r="W517" s="1" t="str">
        <f>IFERROR(VLOOKUP(A517,'[1]For Report Q-2 '!$A$2:$W$3476,23,0),"-")</f>
        <v>-</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hidden="1"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t="str">
        <f>IFERROR(VLOOKUP(A518,'[1]For Report Q-2 '!$A$2:$T$3476,20,0),"-")</f>
        <v>-</v>
      </c>
      <c r="U518" s="55" t="str">
        <f>IFERROR(VLOOKUP(A518,'[1]For Report Q-2 '!$A$2:$U$3476,21,0),"-")</f>
        <v>-</v>
      </c>
      <c r="V518" s="2" t="str">
        <f>IFERROR(VLOOKUP(A518,'[1]For Report Q-2 '!$A$2:$V$3476,22,0),"-")</f>
        <v>-</v>
      </c>
      <c r="W518" s="1" t="str">
        <f>IFERROR(VLOOKUP(A518,'[1]For Report Q-2 '!$A$2:$W$3476,23,0),"-")</f>
        <v>-</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hidden="1"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t="str">
        <f>IFERROR(VLOOKUP(A519,'[1]For Report Q-2 '!$A$2:$T$3476,20,0),"-")</f>
        <v>-</v>
      </c>
      <c r="U519" s="55" t="str">
        <f>IFERROR(VLOOKUP(A519,'[1]For Report Q-2 '!$A$2:$U$3476,21,0),"-")</f>
        <v>-</v>
      </c>
      <c r="V519" s="2" t="str">
        <f>IFERROR(VLOOKUP(A519,'[1]For Report Q-2 '!$A$2:$V$3476,22,0),"-")</f>
        <v>-</v>
      </c>
      <c r="W519" s="1" t="str">
        <f>IFERROR(VLOOKUP(A519,'[1]For Report Q-2 '!$A$2:$W$3476,23,0),"-")</f>
        <v>-</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hidden="1"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t="str">
        <f>IFERROR(VLOOKUP(A520,'[1]For Report Q-2 '!$A$2:$T$3476,20,0),"-")</f>
        <v>-</v>
      </c>
      <c r="U520" s="55" t="str">
        <f>IFERROR(VLOOKUP(A520,'[1]For Report Q-2 '!$A$2:$U$3476,21,0),"-")</f>
        <v>-</v>
      </c>
      <c r="V520" s="2" t="str">
        <f>IFERROR(VLOOKUP(A520,'[1]For Report Q-2 '!$A$2:$V$3476,22,0),"-")</f>
        <v>-</v>
      </c>
      <c r="W520" s="1" t="str">
        <f>IFERROR(VLOOKUP(A520,'[1]For Report Q-2 '!$A$2:$W$3476,23,0),"-")</f>
        <v>-</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hidden="1"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t="str">
        <f>IFERROR(VLOOKUP(A521,'[1]For Report Q-2 '!$A$2:$T$3476,20,0),"-")</f>
        <v>-</v>
      </c>
      <c r="U521" s="55" t="str">
        <f>IFERROR(VLOOKUP(A521,'[1]For Report Q-2 '!$A$2:$U$3476,21,0),"-")</f>
        <v>-</v>
      </c>
      <c r="V521" s="2" t="str">
        <f>IFERROR(VLOOKUP(A521,'[1]For Report Q-2 '!$A$2:$V$3476,22,0),"-")</f>
        <v>-</v>
      </c>
      <c r="W521" s="1" t="str">
        <f>IFERROR(VLOOKUP(A521,'[1]For Report Q-2 '!$A$2:$W$3476,23,0),"-")</f>
        <v>-</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hidden="1"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t="str">
        <f>IFERROR(VLOOKUP(A522,'[1]For Report Q-2 '!$A$2:$T$3476,20,0),"-")</f>
        <v>-</v>
      </c>
      <c r="U522" s="55" t="str">
        <f>IFERROR(VLOOKUP(A522,'[1]For Report Q-2 '!$A$2:$U$3476,21,0),"-")</f>
        <v>-</v>
      </c>
      <c r="V522" s="2" t="str">
        <f>IFERROR(VLOOKUP(A522,'[1]For Report Q-2 '!$A$2:$V$3476,22,0),"-")</f>
        <v>-</v>
      </c>
      <c r="W522" s="1" t="str">
        <f>IFERROR(VLOOKUP(A522,'[1]For Report Q-2 '!$A$2:$W$3476,23,0),"-")</f>
        <v>-</v>
      </c>
      <c r="X522" s="1"/>
      <c r="Y522" s="1"/>
      <c r="Z522" s="2" t="str">
        <f>IFERROR(VLOOKUP(A522,'[1]For Report Q-2 '!$A$2:$Z$3476,26,0),"-")</f>
        <v>-</v>
      </c>
      <c r="AA522" s="1" t="str">
        <f>IFERROR(VLOOKUP(A522,'[1]For Report Q-2 '!$A$2:$AH$3476,27,0),"-")</f>
        <v>-</v>
      </c>
      <c r="AB522" s="1" t="str">
        <f>IFERROR(VLOOKUP(A522,'[1]For Report Q-2 '!$A$2:$AH$3476,28,0),"-")</f>
        <v>-</v>
      </c>
      <c r="AC522" s="2" t="str">
        <f>IFERROR(VLOOKUP(A522,'[1]For Report Q-2 '!$A$2:$AH$3476,29,0),"-")</f>
        <v>-</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v>
      </c>
      <c r="AI522" s="1" t="s">
        <v>1511</v>
      </c>
      <c r="AJ522" s="1" t="s">
        <v>1430</v>
      </c>
      <c r="AK522" t="s">
        <v>1553</v>
      </c>
    </row>
    <row r="523" spans="1:37" hidden="1"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t="str">
        <f>IFERROR(VLOOKUP(A523,'[1]For Report Q-2 '!$A$2:$T$3476,20,0),"-")</f>
        <v>-</v>
      </c>
      <c r="U523" s="55" t="str">
        <f>IFERROR(VLOOKUP(A523,'[1]For Report Q-2 '!$A$2:$U$3476,21,0),"-")</f>
        <v>-</v>
      </c>
      <c r="V523" s="2" t="str">
        <f>IFERROR(VLOOKUP(A523,'[1]For Report Q-2 '!$A$2:$V$3476,22,0),"-")</f>
        <v>-</v>
      </c>
      <c r="W523" s="1" t="str">
        <f>IFERROR(VLOOKUP(A523,'[1]For Report Q-2 '!$A$2:$W$3476,23,0),"-")</f>
        <v>-</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hidden="1"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t="str">
        <f>IFERROR(VLOOKUP(A524,'[1]For Report Q-2 '!$A$2:$T$3476,20,0),"-")</f>
        <v>-</v>
      </c>
      <c r="U524" s="55" t="str">
        <f>IFERROR(VLOOKUP(A524,'[1]For Report Q-2 '!$A$2:$U$3476,21,0),"-")</f>
        <v>-</v>
      </c>
      <c r="V524" s="2" t="str">
        <f>IFERROR(VLOOKUP(A524,'[1]For Report Q-2 '!$A$2:$V$3476,22,0),"-")</f>
        <v>-</v>
      </c>
      <c r="W524" s="1" t="str">
        <f>IFERROR(VLOOKUP(A524,'[1]For Report Q-2 '!$A$2:$W$3476,23,0),"-")</f>
        <v>-</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hidden="1"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t="str">
        <f>IFERROR(VLOOKUP(A525,'[1]For Report Q-2 '!$A$2:$T$3476,20,0),"-")</f>
        <v>-</v>
      </c>
      <c r="U525" s="55" t="str">
        <f>IFERROR(VLOOKUP(A525,'[1]For Report Q-2 '!$A$2:$U$3476,21,0),"-")</f>
        <v>-</v>
      </c>
      <c r="V525" s="2" t="str">
        <f>IFERROR(VLOOKUP(A525,'[1]For Report Q-2 '!$A$2:$V$3476,22,0),"-")</f>
        <v>-</v>
      </c>
      <c r="W525" s="1" t="str">
        <f>IFERROR(VLOOKUP(A525,'[1]For Report Q-2 '!$A$2:$W$3476,23,0),"-")</f>
        <v>-</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hidden="1"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t="str">
        <f>IFERROR(VLOOKUP(A526,'[1]For Report Q-2 '!$A$2:$T$3476,20,0),"-")</f>
        <v>-</v>
      </c>
      <c r="U526" s="55" t="str">
        <f>IFERROR(VLOOKUP(A526,'[1]For Report Q-2 '!$A$2:$U$3476,21,0),"-")</f>
        <v>-</v>
      </c>
      <c r="V526" s="2" t="str">
        <f>IFERROR(VLOOKUP(A526,'[1]For Report Q-2 '!$A$2:$V$3476,22,0),"-")</f>
        <v>-</v>
      </c>
      <c r="W526" s="1" t="str">
        <f>IFERROR(VLOOKUP(A526,'[1]For Report Q-2 '!$A$2:$W$3476,23,0),"-")</f>
        <v>-</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hidden="1"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t="str">
        <f>IFERROR(VLOOKUP(A527,'[1]For Report Q-2 '!$A$2:$T$3476,20,0),"-")</f>
        <v>-</v>
      </c>
      <c r="U527" s="55" t="str">
        <f>IFERROR(VLOOKUP(A527,'[1]For Report Q-2 '!$A$2:$U$3476,21,0),"-")</f>
        <v>-</v>
      </c>
      <c r="V527" s="2" t="str">
        <f>IFERROR(VLOOKUP(A527,'[1]For Report Q-2 '!$A$2:$V$3476,22,0),"-")</f>
        <v>-</v>
      </c>
      <c r="W527" s="1" t="str">
        <f>IFERROR(VLOOKUP(A527,'[1]For Report Q-2 '!$A$2:$W$3476,23,0),"-")</f>
        <v>-</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hidden="1"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t="str">
        <f>IFERROR(VLOOKUP(A528,'[1]For Report Q-2 '!$A$2:$T$3476,20,0),"-")</f>
        <v>-</v>
      </c>
      <c r="U528" s="55" t="str">
        <f>IFERROR(VLOOKUP(A528,'[1]For Report Q-2 '!$A$2:$U$3476,21,0),"-")</f>
        <v>-</v>
      </c>
      <c r="V528" s="2" t="str">
        <f>IFERROR(VLOOKUP(A528,'[1]For Report Q-2 '!$A$2:$V$3476,22,0),"-")</f>
        <v>-</v>
      </c>
      <c r="W528" s="1" t="str">
        <f>IFERROR(VLOOKUP(A528,'[1]For Report Q-2 '!$A$2:$W$3476,23,0),"-")</f>
        <v>-</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hidden="1"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t="str">
        <f>IFERROR(VLOOKUP(A529,'[1]For Report Q-2 '!$A$2:$T$3476,20,0),"-")</f>
        <v>-</v>
      </c>
      <c r="U529" s="55" t="str">
        <f>IFERROR(VLOOKUP(A529,'[1]For Report Q-2 '!$A$2:$U$3476,21,0),"-")</f>
        <v>-</v>
      </c>
      <c r="V529" s="2" t="str">
        <f>IFERROR(VLOOKUP(A529,'[1]For Report Q-2 '!$A$2:$V$3476,22,0),"-")</f>
        <v>-</v>
      </c>
      <c r="W529" s="1" t="str">
        <f>IFERROR(VLOOKUP(A529,'[1]For Report Q-2 '!$A$2:$W$3476,23,0),"-")</f>
        <v>-</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hidden="1"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t="str">
        <f>IFERROR(VLOOKUP(A530,'[1]For Report Q-2 '!$A$2:$T$3476,20,0),"-")</f>
        <v>-</v>
      </c>
      <c r="U530" s="55" t="str">
        <f>IFERROR(VLOOKUP(A530,'[1]For Report Q-2 '!$A$2:$U$3476,21,0),"-")</f>
        <v>-</v>
      </c>
      <c r="V530" s="2" t="str">
        <f>IFERROR(VLOOKUP(A530,'[1]For Report Q-2 '!$A$2:$V$3476,22,0),"-")</f>
        <v>-</v>
      </c>
      <c r="W530" s="1" t="str">
        <f>IFERROR(VLOOKUP(A530,'[1]For Report Q-2 '!$A$2:$W$3476,23,0),"-")</f>
        <v>-</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hidden="1"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t="str">
        <f>IFERROR(VLOOKUP(A531,'[1]For Report Q-2 '!$A$2:$T$3476,20,0),"-")</f>
        <v>-</v>
      </c>
      <c r="U531" s="55" t="str">
        <f>IFERROR(VLOOKUP(A531,'[1]For Report Q-2 '!$A$2:$U$3476,21,0),"-")</f>
        <v>-</v>
      </c>
      <c r="V531" s="2" t="str">
        <f>IFERROR(VLOOKUP(A531,'[1]For Report Q-2 '!$A$2:$V$3476,22,0),"-")</f>
        <v>-</v>
      </c>
      <c r="W531" s="1" t="str">
        <f>IFERROR(VLOOKUP(A531,'[1]For Report Q-2 '!$A$2:$W$3476,23,0),"-")</f>
        <v>-</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hidden="1"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t="str">
        <f>IFERROR(VLOOKUP(A532,'[1]For Report Q-2 '!$A$2:$T$3476,20,0),"-")</f>
        <v>-</v>
      </c>
      <c r="U532" s="55" t="str">
        <f>IFERROR(VLOOKUP(A532,'[1]For Report Q-2 '!$A$2:$U$3476,21,0),"-")</f>
        <v>-</v>
      </c>
      <c r="V532" s="2" t="str">
        <f>IFERROR(VLOOKUP(A532,'[1]For Report Q-2 '!$A$2:$V$3476,22,0),"-")</f>
        <v>-</v>
      </c>
      <c r="W532" s="1" t="str">
        <f>IFERROR(VLOOKUP(A532,'[1]For Report Q-2 '!$A$2:$W$3476,23,0),"-")</f>
        <v>-</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hidden="1"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t="str">
        <f>IFERROR(VLOOKUP(A533,'[1]For Report Q-2 '!$A$2:$T$3476,20,0),"-")</f>
        <v>-</v>
      </c>
      <c r="U533" s="55" t="str">
        <f>IFERROR(VLOOKUP(A533,'[1]For Report Q-2 '!$A$2:$U$3476,21,0),"-")</f>
        <v>-</v>
      </c>
      <c r="V533" s="2" t="str">
        <f>IFERROR(VLOOKUP(A533,'[1]For Report Q-2 '!$A$2:$V$3476,22,0),"-")</f>
        <v>-</v>
      </c>
      <c r="W533" s="1" t="str">
        <f>IFERROR(VLOOKUP(A533,'[1]For Report Q-2 '!$A$2:$W$3476,23,0),"-")</f>
        <v>-</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hidden="1"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t="str">
        <f>IFERROR(VLOOKUP(A534,'[1]For Report Q-2 '!$A$2:$T$3476,20,0),"-")</f>
        <v>-</v>
      </c>
      <c r="U534" s="55" t="str">
        <f>IFERROR(VLOOKUP(A534,'[1]For Report Q-2 '!$A$2:$U$3476,21,0),"-")</f>
        <v>-</v>
      </c>
      <c r="V534" s="2" t="str">
        <f>IFERROR(VLOOKUP(A534,'[1]For Report Q-2 '!$A$2:$V$3476,22,0),"-")</f>
        <v>-</v>
      </c>
      <c r="W534" s="1" t="str">
        <f>IFERROR(VLOOKUP(A534,'[1]For Report Q-2 '!$A$2:$W$3476,23,0),"-")</f>
        <v>-</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hidden="1"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t="str">
        <f>IFERROR(VLOOKUP(A535,'[1]For Report Q-2 '!$A$2:$T$3476,20,0),"-")</f>
        <v>-</v>
      </c>
      <c r="U535" s="55" t="str">
        <f>IFERROR(VLOOKUP(A535,'[1]For Report Q-2 '!$A$2:$U$3476,21,0),"-")</f>
        <v>-</v>
      </c>
      <c r="V535" s="2" t="str">
        <f>IFERROR(VLOOKUP(A535,'[1]For Report Q-2 '!$A$2:$V$3476,22,0),"-")</f>
        <v>-</v>
      </c>
      <c r="W535" s="1" t="str">
        <f>IFERROR(VLOOKUP(A535,'[1]For Report Q-2 '!$A$2:$W$3476,23,0),"-")</f>
        <v>-</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t="str">
        <f>IFERROR(VLOOKUP(A535,'[1]For Report Q-2 '!$A$2:$AH$3476,30,0),"-")</f>
        <v>-</v>
      </c>
      <c r="AE535" s="1" t="str">
        <f>IFERROR(VLOOKUP(A535,'[1]For Report Q-2 '!$A$2:$AH$3476,31,0),"-")</f>
        <v>-</v>
      </c>
      <c r="AF535" s="1" t="str">
        <f>IFERROR(VLOOKUP(A535,'[1]For Report Q-2 '!$A$2:$AH$3476,32,0),"-")</f>
        <v>-</v>
      </c>
      <c r="AG535" s="2" t="str">
        <f>IFERROR(VLOOKUP(A535,'[1]For Report Q-2 '!$A$2:$AH$3476,33,0),"-")</f>
        <v>-</v>
      </c>
      <c r="AH535" s="1" t="str">
        <f t="shared" si="8"/>
        <v>--</v>
      </c>
      <c r="AI535" t="e">
        <v>#N/A</v>
      </c>
      <c r="AJ535" t="e">
        <v>#N/A</v>
      </c>
      <c r="AK535" t="e">
        <v>#N/A</v>
      </c>
    </row>
    <row r="536" spans="1:37" hidden="1"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t="str">
        <f>IFERROR(VLOOKUP(A536,'[1]For Report Q-2 '!$A$2:$T$3476,20,0),"-")</f>
        <v>-</v>
      </c>
      <c r="U536" s="55" t="str">
        <f>IFERROR(VLOOKUP(A536,'[1]For Report Q-2 '!$A$2:$U$3476,21,0),"-")</f>
        <v>-</v>
      </c>
      <c r="V536" s="2" t="str">
        <f>IFERROR(VLOOKUP(A536,'[1]For Report Q-2 '!$A$2:$V$3476,22,0),"-")</f>
        <v>-</v>
      </c>
      <c r="W536" s="1" t="str">
        <f>IFERROR(VLOOKUP(A536,'[1]For Report Q-2 '!$A$2:$W$3476,23,0),"-")</f>
        <v>-</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t="str">
        <f>IFERROR(VLOOKUP(A536,'[1]For Report Q-2 '!$A$2:$AH$3476,30,0),"-")</f>
        <v>-</v>
      </c>
      <c r="AE536" s="1" t="str">
        <f>IFERROR(VLOOKUP(A536,'[1]For Report Q-2 '!$A$2:$AH$3476,31,0),"-")</f>
        <v>-</v>
      </c>
      <c r="AF536" s="1" t="str">
        <f>IFERROR(VLOOKUP(A536,'[1]For Report Q-2 '!$A$2:$AH$3476,32,0),"-")</f>
        <v>-</v>
      </c>
      <c r="AG536" s="2" t="str">
        <f>IFERROR(VLOOKUP(A536,'[1]For Report Q-2 '!$A$2:$AH$3476,33,0),"-")</f>
        <v>-</v>
      </c>
      <c r="AH536" s="1" t="str">
        <f t="shared" si="8"/>
        <v>--</v>
      </c>
      <c r="AI536" s="1" t="s">
        <v>1441</v>
      </c>
      <c r="AJ536" s="1" t="s">
        <v>1439</v>
      </c>
      <c r="AK536" s="1" t="s">
        <v>1440</v>
      </c>
    </row>
    <row r="537" spans="1:37" hidden="1"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t="str">
        <f>IFERROR(VLOOKUP(A537,'[1]For Report Q-2 '!$A$2:$T$3476,20,0),"-")</f>
        <v>-</v>
      </c>
      <c r="U537" s="55" t="str">
        <f>IFERROR(VLOOKUP(A537,'[1]For Report Q-2 '!$A$2:$U$3476,21,0),"-")</f>
        <v>-</v>
      </c>
      <c r="V537" s="2" t="str">
        <f>IFERROR(VLOOKUP(A537,'[1]For Report Q-2 '!$A$2:$V$3476,22,0),"-")</f>
        <v>-</v>
      </c>
      <c r="W537" s="1" t="str">
        <f>IFERROR(VLOOKUP(A537,'[1]For Report Q-2 '!$A$2:$W$3476,23,0),"-")</f>
        <v>-</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t="str">
        <f>IFERROR(VLOOKUP(A537,'[1]For Report Q-2 '!$A$2:$AH$3476,30,0),"-")</f>
        <v>-</v>
      </c>
      <c r="AE537" s="1" t="str">
        <f>IFERROR(VLOOKUP(A537,'[1]For Report Q-2 '!$A$2:$AH$3476,31,0),"-")</f>
        <v>-</v>
      </c>
      <c r="AF537" s="1" t="str">
        <f>IFERROR(VLOOKUP(A537,'[1]For Report Q-2 '!$A$2:$AH$3476,32,0),"-")</f>
        <v>-</v>
      </c>
      <c r="AG537" s="2" t="str">
        <f>IFERROR(VLOOKUP(A537,'[1]For Report Q-2 '!$A$2:$AH$3476,33,0),"-")</f>
        <v>-</v>
      </c>
      <c r="AH537" s="1" t="str">
        <f t="shared" si="8"/>
        <v>--</v>
      </c>
      <c r="AI537" s="1" t="s">
        <v>1441</v>
      </c>
      <c r="AJ537" s="1" t="s">
        <v>1439</v>
      </c>
      <c r="AK537" s="1" t="s">
        <v>1440</v>
      </c>
    </row>
    <row r="538" spans="1:37" hidden="1"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t="str">
        <f>IFERROR(VLOOKUP(A538,'[1]For Report Q-2 '!$A$2:$T$3476,20,0),"-")</f>
        <v>-</v>
      </c>
      <c r="U538" s="55" t="str">
        <f>IFERROR(VLOOKUP(A538,'[1]For Report Q-2 '!$A$2:$U$3476,21,0),"-")</f>
        <v>-</v>
      </c>
      <c r="V538" s="2" t="str">
        <f>IFERROR(VLOOKUP(A538,'[1]For Report Q-2 '!$A$2:$V$3476,22,0),"-")</f>
        <v>-</v>
      </c>
      <c r="W538" s="1" t="str">
        <f>IFERROR(VLOOKUP(A538,'[1]For Report Q-2 '!$A$2:$W$3476,23,0),"-")</f>
        <v>-</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hidden="1"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t="str">
        <f>IFERROR(VLOOKUP(A539,'[1]For Report Q-2 '!$A$2:$T$3476,20,0),"-")</f>
        <v>-</v>
      </c>
      <c r="U539" s="55" t="str">
        <f>IFERROR(VLOOKUP(A539,'[1]For Report Q-2 '!$A$2:$U$3476,21,0),"-")</f>
        <v>-</v>
      </c>
      <c r="V539" s="2" t="str">
        <f>IFERROR(VLOOKUP(A539,'[1]For Report Q-2 '!$A$2:$V$3476,22,0),"-")</f>
        <v>-</v>
      </c>
      <c r="W539" s="1" t="str">
        <f>IFERROR(VLOOKUP(A539,'[1]For Report Q-2 '!$A$2:$W$3476,23,0),"-")</f>
        <v>-</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hidden="1"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t="str">
        <f>IFERROR(VLOOKUP(A540,'[1]For Report Q-2 '!$A$2:$T$3476,20,0),"-")</f>
        <v>-</v>
      </c>
      <c r="U540" s="55" t="str">
        <f>IFERROR(VLOOKUP(A540,'[1]For Report Q-2 '!$A$2:$U$3476,21,0),"-")</f>
        <v>-</v>
      </c>
      <c r="V540" s="2" t="str">
        <f>IFERROR(VLOOKUP(A540,'[1]For Report Q-2 '!$A$2:$V$3476,22,0),"-")</f>
        <v>-</v>
      </c>
      <c r="W540" s="1" t="str">
        <f>IFERROR(VLOOKUP(A540,'[1]For Report Q-2 '!$A$2:$W$3476,23,0),"-")</f>
        <v>-</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hidden="1"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t="str">
        <f>IFERROR(VLOOKUP(A541,'[1]For Report Q-2 '!$A$2:$T$3476,20,0),"-")</f>
        <v>-</v>
      </c>
      <c r="U541" s="55" t="str">
        <f>IFERROR(VLOOKUP(A541,'[1]For Report Q-2 '!$A$2:$U$3476,21,0),"-")</f>
        <v>-</v>
      </c>
      <c r="V541" s="2" t="str">
        <f>IFERROR(VLOOKUP(A541,'[1]For Report Q-2 '!$A$2:$V$3476,22,0),"-")</f>
        <v>-</v>
      </c>
      <c r="W541" s="1" t="str">
        <f>IFERROR(VLOOKUP(A541,'[1]For Report Q-2 '!$A$2:$W$3476,23,0),"-")</f>
        <v>-</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hidden="1"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t="str">
        <f>IFERROR(VLOOKUP(A542,'[1]For Report Q-2 '!$A$2:$T$3476,20,0),"-")</f>
        <v>-</v>
      </c>
      <c r="U542" s="55" t="str">
        <f>IFERROR(VLOOKUP(A542,'[1]For Report Q-2 '!$A$2:$U$3476,21,0),"-")</f>
        <v>-</v>
      </c>
      <c r="V542" s="2" t="str">
        <f>IFERROR(VLOOKUP(A542,'[1]For Report Q-2 '!$A$2:$V$3476,22,0),"-")</f>
        <v>-</v>
      </c>
      <c r="W542" s="1" t="str">
        <f>IFERROR(VLOOKUP(A542,'[1]For Report Q-2 '!$A$2:$W$3476,23,0),"-")</f>
        <v>-</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hidden="1"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t="str">
        <f>IFERROR(VLOOKUP(A543,'[1]For Report Q-2 '!$A$2:$T$3476,20,0),"-")</f>
        <v>-</v>
      </c>
      <c r="U543" s="55" t="str">
        <f>IFERROR(VLOOKUP(A543,'[1]For Report Q-2 '!$A$2:$U$3476,21,0),"-")</f>
        <v>-</v>
      </c>
      <c r="V543" s="2" t="str">
        <f>IFERROR(VLOOKUP(A543,'[1]For Report Q-2 '!$A$2:$V$3476,22,0),"-")</f>
        <v>-</v>
      </c>
      <c r="W543" s="1" t="str">
        <f>IFERROR(VLOOKUP(A543,'[1]For Report Q-2 '!$A$2:$W$3476,23,0),"-")</f>
        <v>-</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hidden="1"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t="str">
        <f>IFERROR(VLOOKUP(A544,'[1]For Report Q-2 '!$A$2:$T$3476,20,0),"-")</f>
        <v>-</v>
      </c>
      <c r="U544" s="55" t="str">
        <f>IFERROR(VLOOKUP(A544,'[1]For Report Q-2 '!$A$2:$U$3476,21,0),"-")</f>
        <v>-</v>
      </c>
      <c r="V544" s="2" t="str">
        <f>IFERROR(VLOOKUP(A544,'[1]For Report Q-2 '!$A$2:$V$3476,22,0),"-")</f>
        <v>-</v>
      </c>
      <c r="W544" s="1" t="str">
        <f>IFERROR(VLOOKUP(A544,'[1]For Report Q-2 '!$A$2:$W$3476,23,0),"-")</f>
        <v>-</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hidden="1"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t="str">
        <f>IFERROR(VLOOKUP(A545,'[1]For Report Q-2 '!$A$2:$T$3476,20,0),"-")</f>
        <v>-</v>
      </c>
      <c r="U545" s="55" t="str">
        <f>IFERROR(VLOOKUP(A545,'[1]For Report Q-2 '!$A$2:$U$3476,21,0),"-")</f>
        <v>-</v>
      </c>
      <c r="V545" s="2" t="str">
        <f>IFERROR(VLOOKUP(A545,'[1]For Report Q-2 '!$A$2:$V$3476,22,0),"-")</f>
        <v>-</v>
      </c>
      <c r="W545" s="1" t="str">
        <f>IFERROR(VLOOKUP(A545,'[1]For Report Q-2 '!$A$2:$W$3476,23,0),"-")</f>
        <v>-</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hidden="1"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t="str">
        <f>IFERROR(VLOOKUP(A546,'[1]For Report Q-2 '!$A$2:$T$3476,20,0),"-")</f>
        <v>-</v>
      </c>
      <c r="U546" s="55" t="str">
        <f>IFERROR(VLOOKUP(A546,'[1]For Report Q-2 '!$A$2:$U$3476,21,0),"-")</f>
        <v>-</v>
      </c>
      <c r="V546" s="2" t="str">
        <f>IFERROR(VLOOKUP(A546,'[1]For Report Q-2 '!$A$2:$V$3476,22,0),"-")</f>
        <v>-</v>
      </c>
      <c r="W546" s="1" t="str">
        <f>IFERROR(VLOOKUP(A546,'[1]For Report Q-2 '!$A$2:$W$3476,23,0),"-")</f>
        <v>-</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hidden="1"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t="str">
        <f>IFERROR(VLOOKUP(A547,'[1]For Report Q-2 '!$A$2:$T$3476,20,0),"-")</f>
        <v>-</v>
      </c>
      <c r="U547" s="55" t="str">
        <f>IFERROR(VLOOKUP(A547,'[1]For Report Q-2 '!$A$2:$U$3476,21,0),"-")</f>
        <v>-</v>
      </c>
      <c r="V547" s="2" t="str">
        <f>IFERROR(VLOOKUP(A547,'[1]For Report Q-2 '!$A$2:$V$3476,22,0),"-")</f>
        <v>-</v>
      </c>
      <c r="W547" s="1" t="str">
        <f>IFERROR(VLOOKUP(A547,'[1]For Report Q-2 '!$A$2:$W$3476,23,0),"-")</f>
        <v>-</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hidden="1"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t="str">
        <f>IFERROR(VLOOKUP(A548,'[1]For Report Q-2 '!$A$2:$T$3476,20,0),"-")</f>
        <v>-</v>
      </c>
      <c r="U548" s="55" t="str">
        <f>IFERROR(VLOOKUP(A548,'[1]For Report Q-2 '!$A$2:$U$3476,21,0),"-")</f>
        <v>-</v>
      </c>
      <c r="V548" s="2" t="str">
        <f>IFERROR(VLOOKUP(A548,'[1]For Report Q-2 '!$A$2:$V$3476,22,0),"-")</f>
        <v>-</v>
      </c>
      <c r="W548" s="1" t="str">
        <f>IFERROR(VLOOKUP(A548,'[1]For Report Q-2 '!$A$2:$W$3476,23,0),"-")</f>
        <v>-</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hidden="1"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t="str">
        <f>IFERROR(VLOOKUP(A549,'[1]For Report Q-2 '!$A$2:$T$3476,20,0),"-")</f>
        <v>-</v>
      </c>
      <c r="U549" s="55" t="str">
        <f>IFERROR(VLOOKUP(A549,'[1]For Report Q-2 '!$A$2:$U$3476,21,0),"-")</f>
        <v>-</v>
      </c>
      <c r="V549" s="2" t="str">
        <f>IFERROR(VLOOKUP(A549,'[1]For Report Q-2 '!$A$2:$V$3476,22,0),"-")</f>
        <v>-</v>
      </c>
      <c r="W549" s="1" t="str">
        <f>IFERROR(VLOOKUP(A549,'[1]For Report Q-2 '!$A$2:$W$3476,23,0),"-")</f>
        <v>-</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hidden="1"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t="str">
        <f>IFERROR(VLOOKUP(A550,'[1]For Report Q-2 '!$A$2:$T$3476,20,0),"-")</f>
        <v>-</v>
      </c>
      <c r="U550" s="55" t="str">
        <f>IFERROR(VLOOKUP(A550,'[1]For Report Q-2 '!$A$2:$U$3476,21,0),"-")</f>
        <v>-</v>
      </c>
      <c r="V550" s="2" t="str">
        <f>IFERROR(VLOOKUP(A550,'[1]For Report Q-2 '!$A$2:$V$3476,22,0),"-")</f>
        <v>-</v>
      </c>
      <c r="W550" s="1" t="str">
        <f>IFERROR(VLOOKUP(A550,'[1]For Report Q-2 '!$A$2:$W$3476,23,0),"-")</f>
        <v>-</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hidden="1"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t="str">
        <f>IFERROR(VLOOKUP(A551,'[1]For Report Q-2 '!$A$2:$T$3476,20,0),"-")</f>
        <v>-</v>
      </c>
      <c r="U551" s="55" t="str">
        <f>IFERROR(VLOOKUP(A551,'[1]For Report Q-2 '!$A$2:$U$3476,21,0),"-")</f>
        <v>-</v>
      </c>
      <c r="V551" s="2" t="str">
        <f>IFERROR(VLOOKUP(A551,'[1]For Report Q-2 '!$A$2:$V$3476,22,0),"-")</f>
        <v>-</v>
      </c>
      <c r="W551" s="1" t="str">
        <f>IFERROR(VLOOKUP(A551,'[1]For Report Q-2 '!$A$2:$W$3476,23,0),"-")</f>
        <v>-</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hidden="1"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t="str">
        <f>IFERROR(VLOOKUP(A552,'[1]For Report Q-2 '!$A$2:$T$3476,20,0),"-")</f>
        <v>-</v>
      </c>
      <c r="U552" s="55" t="str">
        <f>IFERROR(VLOOKUP(A552,'[1]For Report Q-2 '!$A$2:$U$3476,21,0),"-")</f>
        <v>-</v>
      </c>
      <c r="V552" s="2" t="str">
        <f>IFERROR(VLOOKUP(A552,'[1]For Report Q-2 '!$A$2:$V$3476,22,0),"-")</f>
        <v>-</v>
      </c>
      <c r="W552" s="1" t="str">
        <f>IFERROR(VLOOKUP(A552,'[1]For Report Q-2 '!$A$2:$W$3476,23,0),"-")</f>
        <v>-</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hidden="1"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t="str">
        <f>IFERROR(VLOOKUP(A553,'[1]For Report Q-2 '!$A$2:$T$3476,20,0),"-")</f>
        <v>-</v>
      </c>
      <c r="U553" s="55" t="str">
        <f>IFERROR(VLOOKUP(A553,'[1]For Report Q-2 '!$A$2:$U$3476,21,0),"-")</f>
        <v>-</v>
      </c>
      <c r="V553" s="2" t="str">
        <f>IFERROR(VLOOKUP(A553,'[1]For Report Q-2 '!$A$2:$V$3476,22,0),"-")</f>
        <v>-</v>
      </c>
      <c r="W553" s="1" t="str">
        <f>IFERROR(VLOOKUP(A553,'[1]For Report Q-2 '!$A$2:$W$3476,23,0),"-")</f>
        <v>-</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hidden="1"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t="str">
        <f>IFERROR(VLOOKUP(A554,'[1]For Report Q-2 '!$A$2:$T$3476,20,0),"-")</f>
        <v>-</v>
      </c>
      <c r="U554" s="55" t="str">
        <f>IFERROR(VLOOKUP(A554,'[1]For Report Q-2 '!$A$2:$U$3476,21,0),"-")</f>
        <v>-</v>
      </c>
      <c r="V554" s="2" t="str">
        <f>IFERROR(VLOOKUP(A554,'[1]For Report Q-2 '!$A$2:$V$3476,22,0),"-")</f>
        <v>-</v>
      </c>
      <c r="W554" s="1" t="str">
        <f>IFERROR(VLOOKUP(A554,'[1]For Report Q-2 '!$A$2:$W$3476,23,0),"-")</f>
        <v>-</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hidden="1"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t="str">
        <f>IFERROR(VLOOKUP(A555,'[1]For Report Q-2 '!$A$2:$T$3476,20,0),"-")</f>
        <v>-</v>
      </c>
      <c r="U555" s="55" t="str">
        <f>IFERROR(VLOOKUP(A555,'[1]For Report Q-2 '!$A$2:$U$3476,21,0),"-")</f>
        <v>-</v>
      </c>
      <c r="V555" s="2" t="str">
        <f>IFERROR(VLOOKUP(A555,'[1]For Report Q-2 '!$A$2:$V$3476,22,0),"-")</f>
        <v>-</v>
      </c>
      <c r="W555" s="1" t="str">
        <f>IFERROR(VLOOKUP(A555,'[1]For Report Q-2 '!$A$2:$W$3476,23,0),"-")</f>
        <v>-</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hidden="1"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t="str">
        <f>IFERROR(VLOOKUP(A556,'[1]For Report Q-2 '!$A$2:$T$3476,20,0),"-")</f>
        <v>-</v>
      </c>
      <c r="U556" s="55" t="str">
        <f>IFERROR(VLOOKUP(A556,'[1]For Report Q-2 '!$A$2:$U$3476,21,0),"-")</f>
        <v>-</v>
      </c>
      <c r="V556" s="2" t="str">
        <f>IFERROR(VLOOKUP(A556,'[1]For Report Q-2 '!$A$2:$V$3476,22,0),"-")</f>
        <v>-</v>
      </c>
      <c r="W556" s="1" t="str">
        <f>IFERROR(VLOOKUP(A556,'[1]For Report Q-2 '!$A$2:$W$3476,23,0),"-")</f>
        <v>-</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hidden="1"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t="str">
        <f>IFERROR(VLOOKUP(A557,'[1]For Report Q-2 '!$A$2:$T$3476,20,0),"-")</f>
        <v>-</v>
      </c>
      <c r="U557" s="55" t="str">
        <f>IFERROR(VLOOKUP(A557,'[1]For Report Q-2 '!$A$2:$U$3476,21,0),"-")</f>
        <v>-</v>
      </c>
      <c r="V557" s="2" t="str">
        <f>IFERROR(VLOOKUP(A557,'[1]For Report Q-2 '!$A$2:$V$3476,22,0),"-")</f>
        <v>-</v>
      </c>
      <c r="W557" s="1" t="str">
        <f>IFERROR(VLOOKUP(A557,'[1]For Report Q-2 '!$A$2:$W$3476,23,0),"-")</f>
        <v>-</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hidden="1"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t="str">
        <f>IFERROR(VLOOKUP(A558,'[1]For Report Q-2 '!$A$2:$T$3476,20,0),"-")</f>
        <v>-</v>
      </c>
      <c r="U558" s="55" t="str">
        <f>IFERROR(VLOOKUP(A558,'[1]For Report Q-2 '!$A$2:$U$3476,21,0),"-")</f>
        <v>-</v>
      </c>
      <c r="V558" s="2" t="str">
        <f>IFERROR(VLOOKUP(A558,'[1]For Report Q-2 '!$A$2:$V$3476,22,0),"-")</f>
        <v>-</v>
      </c>
      <c r="W558" s="1" t="str">
        <f>IFERROR(VLOOKUP(A558,'[1]For Report Q-2 '!$A$2:$W$3476,23,0),"-")</f>
        <v>-</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hidden="1"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t="str">
        <f>IFERROR(VLOOKUP(A559,'[1]For Report Q-2 '!$A$2:$T$3476,20,0),"-")</f>
        <v>-</v>
      </c>
      <c r="U559" s="55" t="str">
        <f>IFERROR(VLOOKUP(A559,'[1]For Report Q-2 '!$A$2:$U$3476,21,0),"-")</f>
        <v>-</v>
      </c>
      <c r="V559" s="2" t="str">
        <f>IFERROR(VLOOKUP(A559,'[1]For Report Q-2 '!$A$2:$V$3476,22,0),"-")</f>
        <v>-</v>
      </c>
      <c r="W559" s="1" t="str">
        <f>IFERROR(VLOOKUP(A559,'[1]For Report Q-2 '!$A$2:$W$3476,23,0),"-")</f>
        <v>-</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hidden="1"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t="str">
        <f>IFERROR(VLOOKUP(A560,'[1]For Report Q-2 '!$A$2:$T$3476,20,0),"-")</f>
        <v>-</v>
      </c>
      <c r="U560" s="55" t="str">
        <f>IFERROR(VLOOKUP(A560,'[1]For Report Q-2 '!$A$2:$U$3476,21,0),"-")</f>
        <v>-</v>
      </c>
      <c r="V560" s="2" t="str">
        <f>IFERROR(VLOOKUP(A560,'[1]For Report Q-2 '!$A$2:$V$3476,22,0),"-")</f>
        <v>-</v>
      </c>
      <c r="W560" s="1" t="str">
        <f>IFERROR(VLOOKUP(A560,'[1]For Report Q-2 '!$A$2:$W$3476,23,0),"-")</f>
        <v>-</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hidden="1"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t="str">
        <f>IFERROR(VLOOKUP(A561,'[1]For Report Q-2 '!$A$2:$T$3476,20,0),"-")</f>
        <v>-</v>
      </c>
      <c r="U561" s="55" t="str">
        <f>IFERROR(VLOOKUP(A561,'[1]For Report Q-2 '!$A$2:$U$3476,21,0),"-")</f>
        <v>-</v>
      </c>
      <c r="V561" s="2" t="str">
        <f>IFERROR(VLOOKUP(A561,'[1]For Report Q-2 '!$A$2:$V$3476,22,0),"-")</f>
        <v>-</v>
      </c>
      <c r="W561" s="1" t="str">
        <f>IFERROR(VLOOKUP(A561,'[1]For Report Q-2 '!$A$2:$W$3476,23,0),"-")</f>
        <v>-</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hidden="1"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t="str">
        <f>IFERROR(VLOOKUP(A562,'[1]For Report Q-2 '!$A$2:$T$3476,20,0),"-")</f>
        <v>-</v>
      </c>
      <c r="U562" s="55" t="str">
        <f>IFERROR(VLOOKUP(A562,'[1]For Report Q-2 '!$A$2:$U$3476,21,0),"-")</f>
        <v>-</v>
      </c>
      <c r="V562" s="2" t="str">
        <f>IFERROR(VLOOKUP(A562,'[1]For Report Q-2 '!$A$2:$V$3476,22,0),"-")</f>
        <v>-</v>
      </c>
      <c r="W562" s="1" t="str">
        <f>IFERROR(VLOOKUP(A562,'[1]For Report Q-2 '!$A$2:$W$3476,23,0),"-")</f>
        <v>-</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hidden="1"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t="str">
        <f>IFERROR(VLOOKUP(A563,'[1]For Report Q-2 '!$A$2:$T$3476,20,0),"-")</f>
        <v>-</v>
      </c>
      <c r="U563" s="55" t="str">
        <f>IFERROR(VLOOKUP(A563,'[1]For Report Q-2 '!$A$2:$U$3476,21,0),"-")</f>
        <v>-</v>
      </c>
      <c r="V563" s="2" t="str">
        <f>IFERROR(VLOOKUP(A563,'[1]For Report Q-2 '!$A$2:$V$3476,22,0),"-")</f>
        <v>-</v>
      </c>
      <c r="W563" s="1" t="str">
        <f>IFERROR(VLOOKUP(A563,'[1]For Report Q-2 '!$A$2:$W$3476,23,0),"-")</f>
        <v>-</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hidden="1"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t="str">
        <f>IFERROR(VLOOKUP(A564,'[1]For Report Q-2 '!$A$2:$T$3476,20,0),"-")</f>
        <v>-</v>
      </c>
      <c r="U564" s="55" t="str">
        <f>IFERROR(VLOOKUP(A564,'[1]For Report Q-2 '!$A$2:$U$3476,21,0),"-")</f>
        <v>-</v>
      </c>
      <c r="V564" s="2" t="str">
        <f>IFERROR(VLOOKUP(A564,'[1]For Report Q-2 '!$A$2:$V$3476,22,0),"-")</f>
        <v>-</v>
      </c>
      <c r="W564" s="1" t="str">
        <f>IFERROR(VLOOKUP(A564,'[1]For Report Q-2 '!$A$2:$W$3476,23,0),"-")</f>
        <v>-</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hidden="1"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t="str">
        <f>IFERROR(VLOOKUP(A565,'[1]For Report Q-2 '!$A$2:$T$3476,20,0),"-")</f>
        <v>-</v>
      </c>
      <c r="U565" s="55" t="str">
        <f>IFERROR(VLOOKUP(A565,'[1]For Report Q-2 '!$A$2:$U$3476,21,0),"-")</f>
        <v>-</v>
      </c>
      <c r="V565" s="2" t="str">
        <f>IFERROR(VLOOKUP(A565,'[1]For Report Q-2 '!$A$2:$V$3476,22,0),"-")</f>
        <v>-</v>
      </c>
      <c r="W565" s="1" t="str">
        <f>IFERROR(VLOOKUP(A565,'[1]For Report Q-2 '!$A$2:$W$3476,23,0),"-")</f>
        <v>-</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hidden="1"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t="str">
        <f>IFERROR(VLOOKUP(A566,'[1]For Report Q-2 '!$A$2:$T$3476,20,0),"-")</f>
        <v>-</v>
      </c>
      <c r="U566" s="55" t="str">
        <f>IFERROR(VLOOKUP(A566,'[1]For Report Q-2 '!$A$2:$U$3476,21,0),"-")</f>
        <v>-</v>
      </c>
      <c r="V566" s="2" t="str">
        <f>IFERROR(VLOOKUP(A566,'[1]For Report Q-2 '!$A$2:$V$3476,22,0),"-")</f>
        <v>-</v>
      </c>
      <c r="W566" s="1" t="str">
        <f>IFERROR(VLOOKUP(A566,'[1]For Report Q-2 '!$A$2:$W$3476,23,0),"-")</f>
        <v>-</v>
      </c>
      <c r="X566" s="1"/>
      <c r="Y566" s="1"/>
      <c r="Z566" s="2" t="str">
        <f>IFERROR(VLOOKUP(A566,'[1]For Report Q-2 '!$A$2:$Z$3476,26,0),"-")</f>
        <v>-</v>
      </c>
      <c r="AA566" s="1" t="str">
        <f>IFERROR(VLOOKUP(A566,'[1]For Report Q-2 '!$A$2:$AH$3476,27,0),"-")</f>
        <v>-</v>
      </c>
      <c r="AB566" s="1" t="str">
        <f>IFERROR(VLOOKUP(A566,'[1]For Report Q-2 '!$A$2:$AH$3476,28,0),"-")</f>
        <v>-</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v>
      </c>
      <c r="AI566" s="93" t="s">
        <v>1573</v>
      </c>
      <c r="AJ566" s="86" t="s">
        <v>1430</v>
      </c>
      <c r="AK566" s="88" t="s">
        <v>1552</v>
      </c>
    </row>
    <row r="567" spans="1:37" hidden="1"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t="str">
        <f>IFERROR(VLOOKUP(A567,'[1]For Report Q-2 '!$A$2:$T$3476,20,0),"-")</f>
        <v>-</v>
      </c>
      <c r="U567" s="55" t="str">
        <f>IFERROR(VLOOKUP(A567,'[1]For Report Q-2 '!$A$2:$U$3476,21,0),"-")</f>
        <v>-</v>
      </c>
      <c r="V567" s="2" t="str">
        <f>IFERROR(VLOOKUP(A567,'[1]For Report Q-2 '!$A$2:$V$3476,22,0),"-")</f>
        <v>-</v>
      </c>
      <c r="W567" s="1" t="str">
        <f>IFERROR(VLOOKUP(A567,'[1]For Report Q-2 '!$A$2:$W$3476,23,0),"-")</f>
        <v>-</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hidden="1"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t="str">
        <f>IFERROR(VLOOKUP(A568,'[1]For Report Q-2 '!$A$2:$T$3476,20,0),"-")</f>
        <v>-</v>
      </c>
      <c r="U568" s="55" t="str">
        <f>IFERROR(VLOOKUP(A568,'[1]For Report Q-2 '!$A$2:$U$3476,21,0),"-")</f>
        <v>-</v>
      </c>
      <c r="V568" s="2" t="str">
        <f>IFERROR(VLOOKUP(A568,'[1]For Report Q-2 '!$A$2:$V$3476,22,0),"-")</f>
        <v>-</v>
      </c>
      <c r="W568" s="1" t="str">
        <f>IFERROR(VLOOKUP(A568,'[1]For Report Q-2 '!$A$2:$W$3476,23,0),"-")</f>
        <v>-</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hidden="1"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t="str">
        <f>IFERROR(VLOOKUP(A569,'[1]For Report Q-2 '!$A$2:$T$3476,20,0),"-")</f>
        <v>-</v>
      </c>
      <c r="U569" s="55" t="str">
        <f>IFERROR(VLOOKUP(A569,'[1]For Report Q-2 '!$A$2:$U$3476,21,0),"-")</f>
        <v>-</v>
      </c>
      <c r="V569" s="2" t="str">
        <f>IFERROR(VLOOKUP(A569,'[1]For Report Q-2 '!$A$2:$V$3476,22,0),"-")</f>
        <v>-</v>
      </c>
      <c r="W569" s="1" t="str">
        <f>IFERROR(VLOOKUP(A569,'[1]For Report Q-2 '!$A$2:$W$3476,23,0),"-")</f>
        <v>-</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hidden="1"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t="str">
        <f>IFERROR(VLOOKUP(A570,'[1]For Report Q-2 '!$A$2:$T$3476,20,0),"-")</f>
        <v>-</v>
      </c>
      <c r="U570" s="55" t="str">
        <f>IFERROR(VLOOKUP(A570,'[1]For Report Q-2 '!$A$2:$U$3476,21,0),"-")</f>
        <v>-</v>
      </c>
      <c r="V570" s="2" t="str">
        <f>IFERROR(VLOOKUP(A570,'[1]For Report Q-2 '!$A$2:$V$3476,22,0),"-")</f>
        <v>-</v>
      </c>
      <c r="W570" s="1" t="str">
        <f>IFERROR(VLOOKUP(A570,'[1]For Report Q-2 '!$A$2:$W$3476,23,0),"-")</f>
        <v>-</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hidden="1"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t="str">
        <f>IFERROR(VLOOKUP(A571,'[1]For Report Q-2 '!$A$2:$T$3476,20,0),"-")</f>
        <v>-</v>
      </c>
      <c r="U571" s="55" t="str">
        <f>IFERROR(VLOOKUP(A571,'[1]For Report Q-2 '!$A$2:$U$3476,21,0),"-")</f>
        <v>-</v>
      </c>
      <c r="V571" s="2" t="str">
        <f>IFERROR(VLOOKUP(A571,'[1]For Report Q-2 '!$A$2:$V$3476,22,0),"-")</f>
        <v>-</v>
      </c>
      <c r="W571" s="1" t="str">
        <f>IFERROR(VLOOKUP(A571,'[1]For Report Q-2 '!$A$2:$W$3476,23,0),"-")</f>
        <v>-</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hidden="1"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t="str">
        <f>IFERROR(VLOOKUP(A572,'[1]For Report Q-2 '!$A$2:$T$3476,20,0),"-")</f>
        <v>-</v>
      </c>
      <c r="U572" s="55" t="str">
        <f>IFERROR(VLOOKUP(A572,'[1]For Report Q-2 '!$A$2:$U$3476,21,0),"-")</f>
        <v>-</v>
      </c>
      <c r="V572" s="2" t="str">
        <f>IFERROR(VLOOKUP(A572,'[1]For Report Q-2 '!$A$2:$V$3476,22,0),"-")</f>
        <v>-</v>
      </c>
      <c r="W572" s="1" t="str">
        <f>IFERROR(VLOOKUP(A572,'[1]For Report Q-2 '!$A$2:$W$3476,23,0),"-")</f>
        <v>-</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hidden="1"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t="str">
        <f>IFERROR(VLOOKUP(A573,'[1]For Report Q-2 '!$A$2:$T$3476,20,0),"-")</f>
        <v>-</v>
      </c>
      <c r="U573" s="55" t="str">
        <f>IFERROR(VLOOKUP(A573,'[1]For Report Q-2 '!$A$2:$U$3476,21,0),"-")</f>
        <v>-</v>
      </c>
      <c r="V573" s="2" t="str">
        <f>IFERROR(VLOOKUP(A573,'[1]For Report Q-2 '!$A$2:$V$3476,22,0),"-")</f>
        <v>-</v>
      </c>
      <c r="W573" s="1" t="str">
        <f>IFERROR(VLOOKUP(A573,'[1]For Report Q-2 '!$A$2:$W$3476,23,0),"-")</f>
        <v>-</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hidden="1"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t="str">
        <f>IFERROR(VLOOKUP(A574,'[1]For Report Q-2 '!$A$2:$T$3476,20,0),"-")</f>
        <v>-</v>
      </c>
      <c r="U574" s="55" t="str">
        <f>IFERROR(VLOOKUP(A574,'[1]For Report Q-2 '!$A$2:$U$3476,21,0),"-")</f>
        <v>-</v>
      </c>
      <c r="V574" s="2" t="str">
        <f>IFERROR(VLOOKUP(A574,'[1]For Report Q-2 '!$A$2:$V$3476,22,0),"-")</f>
        <v>-</v>
      </c>
      <c r="W574" s="1" t="str">
        <f>IFERROR(VLOOKUP(A574,'[1]For Report Q-2 '!$A$2:$W$3476,23,0),"-")</f>
        <v>-</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hidden="1"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t="str">
        <f>IFERROR(VLOOKUP(A575,'[1]For Report Q-2 '!$A$2:$T$3476,20,0),"-")</f>
        <v>-</v>
      </c>
      <c r="U575" s="55" t="str">
        <f>IFERROR(VLOOKUP(A575,'[1]For Report Q-2 '!$A$2:$U$3476,21,0),"-")</f>
        <v>-</v>
      </c>
      <c r="V575" s="2" t="str">
        <f>IFERROR(VLOOKUP(A575,'[1]For Report Q-2 '!$A$2:$V$3476,22,0),"-")</f>
        <v>-</v>
      </c>
      <c r="W575" s="1" t="str">
        <f>IFERROR(VLOOKUP(A575,'[1]For Report Q-2 '!$A$2:$W$3476,23,0),"-")</f>
        <v>-</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hidden="1"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t="str">
        <f>IFERROR(VLOOKUP(A576,'[1]For Report Q-2 '!$A$2:$T$3476,20,0),"-")</f>
        <v>-</v>
      </c>
      <c r="U576" s="55" t="str">
        <f>IFERROR(VLOOKUP(A576,'[1]For Report Q-2 '!$A$2:$U$3476,21,0),"-")</f>
        <v>-</v>
      </c>
      <c r="V576" s="2" t="str">
        <f>IFERROR(VLOOKUP(A576,'[1]For Report Q-2 '!$A$2:$V$3476,22,0),"-")</f>
        <v>-</v>
      </c>
      <c r="W576" s="1" t="str">
        <f>IFERROR(VLOOKUP(A576,'[1]For Report Q-2 '!$A$2:$W$3476,23,0),"-")</f>
        <v>-</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hidden="1"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t="str">
        <f>IFERROR(VLOOKUP(A577,'[1]For Report Q-2 '!$A$2:$T$3476,20,0),"-")</f>
        <v>-</v>
      </c>
      <c r="U577" s="55" t="str">
        <f>IFERROR(VLOOKUP(A577,'[1]For Report Q-2 '!$A$2:$U$3476,21,0),"-")</f>
        <v>-</v>
      </c>
      <c r="V577" s="2" t="str">
        <f>IFERROR(VLOOKUP(A577,'[1]For Report Q-2 '!$A$2:$V$3476,22,0),"-")</f>
        <v>-</v>
      </c>
      <c r="W577" s="1" t="str">
        <f>IFERROR(VLOOKUP(A577,'[1]For Report Q-2 '!$A$2:$W$3476,23,0),"-")</f>
        <v>-</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hidden="1"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t="str">
        <f>IFERROR(VLOOKUP(A578,'[1]For Report Q-2 '!$A$2:$T$3476,20,0),"-")</f>
        <v>-</v>
      </c>
      <c r="U578" s="55" t="str">
        <f>IFERROR(VLOOKUP(A578,'[1]For Report Q-2 '!$A$2:$U$3476,21,0),"-")</f>
        <v>-</v>
      </c>
      <c r="V578" s="2" t="str">
        <f>IFERROR(VLOOKUP(A578,'[1]For Report Q-2 '!$A$2:$V$3476,22,0),"-")</f>
        <v>-</v>
      </c>
      <c r="W578" s="1" t="str">
        <f>IFERROR(VLOOKUP(A578,'[1]For Report Q-2 '!$A$2:$W$3476,23,0),"-")</f>
        <v>-</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hidden="1"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t="str">
        <f>IFERROR(VLOOKUP(A579,'[1]For Report Q-2 '!$A$2:$T$3476,20,0),"-")</f>
        <v>-</v>
      </c>
      <c r="U579" s="55" t="str">
        <f>IFERROR(VLOOKUP(A579,'[1]For Report Q-2 '!$A$2:$U$3476,21,0),"-")</f>
        <v>-</v>
      </c>
      <c r="V579" s="2" t="str">
        <f>IFERROR(VLOOKUP(A579,'[1]For Report Q-2 '!$A$2:$V$3476,22,0),"-")</f>
        <v>-</v>
      </c>
      <c r="W579" s="1" t="str">
        <f>IFERROR(VLOOKUP(A579,'[1]For Report Q-2 '!$A$2:$W$3476,23,0),"-")</f>
        <v>-</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hidden="1"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t="str">
        <f>IFERROR(VLOOKUP(A580,'[1]For Report Q-2 '!$A$2:$T$3476,20,0),"-")</f>
        <v>-</v>
      </c>
      <c r="U580" s="55" t="str">
        <f>IFERROR(VLOOKUP(A580,'[1]For Report Q-2 '!$A$2:$U$3476,21,0),"-")</f>
        <v>-</v>
      </c>
      <c r="V580" s="2" t="str">
        <f>IFERROR(VLOOKUP(A580,'[1]For Report Q-2 '!$A$2:$V$3476,22,0),"-")</f>
        <v>-</v>
      </c>
      <c r="W580" s="1" t="str">
        <f>IFERROR(VLOOKUP(A580,'[1]For Report Q-2 '!$A$2:$W$3476,23,0),"-")</f>
        <v>-</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hidden="1"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t="str">
        <f>IFERROR(VLOOKUP(A581,'[1]For Report Q-2 '!$A$2:$T$3476,20,0),"-")</f>
        <v>-</v>
      </c>
      <c r="U581" s="55" t="str">
        <f>IFERROR(VLOOKUP(A581,'[1]For Report Q-2 '!$A$2:$U$3476,21,0),"-")</f>
        <v>-</v>
      </c>
      <c r="V581" s="2" t="str">
        <f>IFERROR(VLOOKUP(A581,'[1]For Report Q-2 '!$A$2:$V$3476,22,0),"-")</f>
        <v>-</v>
      </c>
      <c r="W581" s="1" t="str">
        <f>IFERROR(VLOOKUP(A581,'[1]For Report Q-2 '!$A$2:$W$3476,23,0),"-")</f>
        <v>-</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hidden="1"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t="str">
        <f>IFERROR(VLOOKUP(A582,'[1]For Report Q-2 '!$A$2:$T$3476,20,0),"-")</f>
        <v>-</v>
      </c>
      <c r="U582" s="55" t="str">
        <f>IFERROR(VLOOKUP(A582,'[1]For Report Q-2 '!$A$2:$U$3476,21,0),"-")</f>
        <v>-</v>
      </c>
      <c r="V582" s="2" t="str">
        <f>IFERROR(VLOOKUP(A582,'[1]For Report Q-2 '!$A$2:$V$3476,22,0),"-")</f>
        <v>-</v>
      </c>
      <c r="W582" s="1" t="str">
        <f>IFERROR(VLOOKUP(A582,'[1]For Report Q-2 '!$A$2:$W$3476,23,0),"-")</f>
        <v>-</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hidden="1"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t="str">
        <f>IFERROR(VLOOKUP(A583,'[1]For Report Q-2 '!$A$2:$T$3476,20,0),"-")</f>
        <v>-</v>
      </c>
      <c r="U583" s="55" t="str">
        <f>IFERROR(VLOOKUP(A583,'[1]For Report Q-2 '!$A$2:$U$3476,21,0),"-")</f>
        <v>-</v>
      </c>
      <c r="V583" s="2" t="str">
        <f>IFERROR(VLOOKUP(A583,'[1]For Report Q-2 '!$A$2:$V$3476,22,0),"-")</f>
        <v>-</v>
      </c>
      <c r="W583" s="1" t="str">
        <f>IFERROR(VLOOKUP(A583,'[1]For Report Q-2 '!$A$2:$W$3476,23,0),"-")</f>
        <v>-</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hidden="1"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t="str">
        <f>IFERROR(VLOOKUP(A584,'[1]For Report Q-2 '!$A$2:$T$3476,20,0),"-")</f>
        <v>-</v>
      </c>
      <c r="U584" s="55" t="str">
        <f>IFERROR(VLOOKUP(A584,'[1]For Report Q-2 '!$A$2:$U$3476,21,0),"-")</f>
        <v>-</v>
      </c>
      <c r="V584" s="2" t="str">
        <f>IFERROR(VLOOKUP(A584,'[1]For Report Q-2 '!$A$2:$V$3476,22,0),"-")</f>
        <v>-</v>
      </c>
      <c r="W584" s="1" t="str">
        <f>IFERROR(VLOOKUP(A584,'[1]For Report Q-2 '!$A$2:$W$3476,23,0),"-")</f>
        <v>-</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hidden="1"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t="str">
        <f>IFERROR(VLOOKUP(A585,'[1]For Report Q-2 '!$A$2:$T$3476,20,0),"-")</f>
        <v>-</v>
      </c>
      <c r="U585" s="55" t="str">
        <f>IFERROR(VLOOKUP(A585,'[1]For Report Q-2 '!$A$2:$U$3476,21,0),"-")</f>
        <v>-</v>
      </c>
      <c r="V585" s="2" t="str">
        <f>IFERROR(VLOOKUP(A585,'[1]For Report Q-2 '!$A$2:$V$3476,22,0),"-")</f>
        <v>-</v>
      </c>
      <c r="W585" s="1" t="str">
        <f>IFERROR(VLOOKUP(A585,'[1]For Report Q-2 '!$A$2:$W$3476,23,0),"-")</f>
        <v>-</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hidden="1"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t="str">
        <f>IFERROR(VLOOKUP(A586,'[1]For Report Q-2 '!$A$2:$T$3476,20,0),"-")</f>
        <v>-</v>
      </c>
      <c r="U586" s="55" t="str">
        <f>IFERROR(VLOOKUP(A586,'[1]For Report Q-2 '!$A$2:$U$3476,21,0),"-")</f>
        <v>-</v>
      </c>
      <c r="V586" s="2" t="str">
        <f>IFERROR(VLOOKUP(A586,'[1]For Report Q-2 '!$A$2:$V$3476,22,0),"-")</f>
        <v>-</v>
      </c>
      <c r="W586" s="1" t="str">
        <f>IFERROR(VLOOKUP(A586,'[1]For Report Q-2 '!$A$2:$W$3476,23,0),"-")</f>
        <v>-</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hidden="1"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t="str">
        <f>IFERROR(VLOOKUP(A587,'[1]For Report Q-2 '!$A$2:$T$3476,20,0),"-")</f>
        <v>-</v>
      </c>
      <c r="U587" s="55" t="str">
        <f>IFERROR(VLOOKUP(A587,'[1]For Report Q-2 '!$A$2:$U$3476,21,0),"-")</f>
        <v>-</v>
      </c>
      <c r="V587" s="2" t="str">
        <f>IFERROR(VLOOKUP(A587,'[1]For Report Q-2 '!$A$2:$V$3476,22,0),"-")</f>
        <v>-</v>
      </c>
      <c r="W587" s="1" t="str">
        <f>IFERROR(VLOOKUP(A587,'[1]For Report Q-2 '!$A$2:$W$3476,23,0),"-")</f>
        <v>-</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hidden="1"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t="str">
        <f>IFERROR(VLOOKUP(A588,'[1]For Report Q-2 '!$A$2:$T$3476,20,0),"-")</f>
        <v>-</v>
      </c>
      <c r="U588" s="55" t="str">
        <f>IFERROR(VLOOKUP(A588,'[1]For Report Q-2 '!$A$2:$U$3476,21,0),"-")</f>
        <v>-</v>
      </c>
      <c r="V588" s="2" t="str">
        <f>IFERROR(VLOOKUP(A588,'[1]For Report Q-2 '!$A$2:$V$3476,22,0),"-")</f>
        <v>-</v>
      </c>
      <c r="W588" s="1" t="str">
        <f>IFERROR(VLOOKUP(A588,'[1]For Report Q-2 '!$A$2:$W$3476,23,0),"-")</f>
        <v>-</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hidden="1"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t="str">
        <f>IFERROR(VLOOKUP(A589,'[1]For Report Q-2 '!$A$2:$T$3476,20,0),"-")</f>
        <v>-</v>
      </c>
      <c r="U589" s="55" t="str">
        <f>IFERROR(VLOOKUP(A589,'[1]For Report Q-2 '!$A$2:$U$3476,21,0),"-")</f>
        <v>-</v>
      </c>
      <c r="V589" s="2" t="str">
        <f>IFERROR(VLOOKUP(A589,'[1]For Report Q-2 '!$A$2:$V$3476,22,0),"-")</f>
        <v>-</v>
      </c>
      <c r="W589" s="1" t="str">
        <f>IFERROR(VLOOKUP(A589,'[1]For Report Q-2 '!$A$2:$W$3476,23,0),"-")</f>
        <v>-</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hidden="1"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t="str">
        <f>IFERROR(VLOOKUP(A590,'[1]For Report Q-2 '!$A$2:$T$3476,20,0),"-")</f>
        <v>-</v>
      </c>
      <c r="U590" s="55" t="str">
        <f>IFERROR(VLOOKUP(A590,'[1]For Report Q-2 '!$A$2:$U$3476,21,0),"-")</f>
        <v>-</v>
      </c>
      <c r="V590" s="2" t="str">
        <f>IFERROR(VLOOKUP(A590,'[1]For Report Q-2 '!$A$2:$V$3476,22,0),"-")</f>
        <v>-</v>
      </c>
      <c r="W590" s="1" t="str">
        <f>IFERROR(VLOOKUP(A590,'[1]For Report Q-2 '!$A$2:$W$3476,23,0),"-")</f>
        <v>-</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hidden="1"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t="str">
        <f>IFERROR(VLOOKUP(A591,'[1]For Report Q-2 '!$A$2:$T$3476,20,0),"-")</f>
        <v>-</v>
      </c>
      <c r="U591" s="55" t="str">
        <f>IFERROR(VLOOKUP(A591,'[1]For Report Q-2 '!$A$2:$U$3476,21,0),"-")</f>
        <v>-</v>
      </c>
      <c r="V591" s="2" t="str">
        <f>IFERROR(VLOOKUP(A591,'[1]For Report Q-2 '!$A$2:$V$3476,22,0),"-")</f>
        <v>-</v>
      </c>
      <c r="W591" s="1" t="str">
        <f>IFERROR(VLOOKUP(A591,'[1]For Report Q-2 '!$A$2:$W$3476,23,0),"-")</f>
        <v>-</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hidden="1"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t="str">
        <f>IFERROR(VLOOKUP(A592,'[1]For Report Q-2 '!$A$2:$T$3476,20,0),"-")</f>
        <v>-</v>
      </c>
      <c r="U592" s="55" t="str">
        <f>IFERROR(VLOOKUP(A592,'[1]For Report Q-2 '!$A$2:$U$3476,21,0),"-")</f>
        <v>-</v>
      </c>
      <c r="V592" s="2" t="str">
        <f>IFERROR(VLOOKUP(A592,'[1]For Report Q-2 '!$A$2:$V$3476,22,0),"-")</f>
        <v>-</v>
      </c>
      <c r="W592" s="1" t="str">
        <f>IFERROR(VLOOKUP(A592,'[1]For Report Q-2 '!$A$2:$W$3476,23,0),"-")</f>
        <v>-</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hidden="1"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t="str">
        <f>IFERROR(VLOOKUP(A593,'[1]For Report Q-2 '!$A$2:$T$3476,20,0),"-")</f>
        <v>-</v>
      </c>
      <c r="U593" s="55" t="str">
        <f>IFERROR(VLOOKUP(A593,'[1]For Report Q-2 '!$A$2:$U$3476,21,0),"-")</f>
        <v>-</v>
      </c>
      <c r="V593" s="2" t="str">
        <f>IFERROR(VLOOKUP(A593,'[1]For Report Q-2 '!$A$2:$V$3476,22,0),"-")</f>
        <v>-</v>
      </c>
      <c r="W593" s="1" t="str">
        <f>IFERROR(VLOOKUP(A593,'[1]For Report Q-2 '!$A$2:$W$3476,23,0),"-")</f>
        <v>-</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hidden="1"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t="str">
        <f>IFERROR(VLOOKUP(A594,'[1]For Report Q-2 '!$A$2:$T$3476,20,0),"-")</f>
        <v>-</v>
      </c>
      <c r="U594" s="55" t="str">
        <f>IFERROR(VLOOKUP(A594,'[1]For Report Q-2 '!$A$2:$U$3476,21,0),"-")</f>
        <v>-</v>
      </c>
      <c r="V594" s="2" t="str">
        <f>IFERROR(VLOOKUP(A594,'[1]For Report Q-2 '!$A$2:$V$3476,22,0),"-")</f>
        <v>-</v>
      </c>
      <c r="W594" s="1" t="str">
        <f>IFERROR(VLOOKUP(A594,'[1]For Report Q-2 '!$A$2:$W$3476,23,0),"-")</f>
        <v>-</v>
      </c>
      <c r="X594" s="1"/>
      <c r="Y594" s="1"/>
      <c r="Z594" s="2" t="str">
        <f>IFERROR(VLOOKUP(A594,'[1]For Report Q-2 '!$A$2:$Z$3476,26,0),"-")</f>
        <v>-</v>
      </c>
      <c r="AA594" s="1" t="str">
        <f>IFERROR(VLOOKUP(A594,'[1]For Report Q-2 '!$A$2:$AH$3476,27,0),"-")</f>
        <v>-</v>
      </c>
      <c r="AB594" s="1" t="str">
        <f>IFERROR(VLOOKUP(A594,'[1]For Report Q-2 '!$A$2:$AH$3476,28,0),"-")</f>
        <v>-</v>
      </c>
      <c r="AC594" s="2" t="str">
        <f>IFERROR(VLOOKUP(A594,'[1]For Report Q-2 '!$A$2:$AH$3476,29,0),"-")</f>
        <v>-</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v>
      </c>
      <c r="AI594" t="s">
        <v>1442</v>
      </c>
      <c r="AJ594" t="s">
        <v>1436</v>
      </c>
      <c r="AK594" t="s">
        <v>1437</v>
      </c>
    </row>
    <row r="595" spans="1:37" hidden="1"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t="str">
        <f>IFERROR(VLOOKUP(A595,'[1]For Report Q-2 '!$A$2:$T$3476,20,0),"-")</f>
        <v>-</v>
      </c>
      <c r="U595" s="55" t="str">
        <f>IFERROR(VLOOKUP(A595,'[1]For Report Q-2 '!$A$2:$U$3476,21,0),"-")</f>
        <v>-</v>
      </c>
      <c r="V595" s="2" t="str">
        <f>IFERROR(VLOOKUP(A595,'[1]For Report Q-2 '!$A$2:$V$3476,22,0),"-")</f>
        <v>-</v>
      </c>
      <c r="W595" s="1" t="str">
        <f>IFERROR(VLOOKUP(A595,'[1]For Report Q-2 '!$A$2:$W$3476,23,0),"-")</f>
        <v>-</v>
      </c>
      <c r="X595" s="1"/>
      <c r="Y595" s="1"/>
      <c r="Z595" s="2" t="str">
        <f>IFERROR(VLOOKUP(A595,'[1]For Report Q-2 '!$A$2:$Z$3476,26,0),"-")</f>
        <v>-</v>
      </c>
      <c r="AA595" s="1" t="str">
        <f>IFERROR(VLOOKUP(A595,'[1]For Report Q-2 '!$A$2:$AH$3476,27,0),"-")</f>
        <v>-</v>
      </c>
      <c r="AB595" s="1" t="str">
        <f>IFERROR(VLOOKUP(A595,'[1]For Report Q-2 '!$A$2:$AH$3476,28,0),"-")</f>
        <v>-</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v>
      </c>
      <c r="AI595" s="88" t="s">
        <v>1536</v>
      </c>
      <c r="AJ595" s="88" t="s">
        <v>1430</v>
      </c>
      <c r="AK595" s="88" t="s">
        <v>1552</v>
      </c>
    </row>
    <row r="596" spans="1:37" hidden="1"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t="str">
        <f>IFERROR(VLOOKUP(A596,'[1]For Report Q-2 '!$A$2:$T$3476,20,0),"-")</f>
        <v>-</v>
      </c>
      <c r="U596" s="55" t="str">
        <f>IFERROR(VLOOKUP(A596,'[1]For Report Q-2 '!$A$2:$U$3476,21,0),"-")</f>
        <v>-</v>
      </c>
      <c r="V596" s="2" t="str">
        <f>IFERROR(VLOOKUP(A596,'[1]For Report Q-2 '!$A$2:$V$3476,22,0),"-")</f>
        <v>-</v>
      </c>
      <c r="W596" s="1" t="str">
        <f>IFERROR(VLOOKUP(A596,'[1]For Report Q-2 '!$A$2:$W$3476,23,0),"-")</f>
        <v>-</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t="str">
        <f>IFERROR(VLOOKUP(A597,'[1]For Report Q-2 '!$A$2:$T$3476,20,0),"-")</f>
        <v>-</v>
      </c>
      <c r="U597" s="55" t="str">
        <f>IFERROR(VLOOKUP(A597,'[1]For Report Q-2 '!$A$2:$U$3476,21,0),"-")</f>
        <v>-</v>
      </c>
      <c r="V597" s="2" t="str">
        <f>IFERROR(VLOOKUP(A597,'[1]For Report Q-2 '!$A$2:$V$3476,22,0),"-")</f>
        <v>-</v>
      </c>
      <c r="W597" s="1" t="str">
        <f>IFERROR(VLOOKUP(A597,'[1]For Report Q-2 '!$A$2:$W$3476,23,0),"-")</f>
        <v>-</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t="str">
        <f>IFERROR(VLOOKUP(A597,'[1]For Report Q-2 '!$A$2:$AH$3476,30,0),"-")</f>
        <v>-</v>
      </c>
      <c r="AE597" s="1" t="str">
        <f>IFERROR(VLOOKUP(A597,'[1]For Report Q-2 '!$A$2:$AH$3476,31,0),"-")</f>
        <v>-</v>
      </c>
      <c r="AF597" s="1" t="str">
        <f>IFERROR(VLOOKUP(A597,'[1]For Report Q-2 '!$A$2:$AH$3476,32,0),"-")</f>
        <v>-</v>
      </c>
      <c r="AG597" s="2" t="str">
        <f>IFERROR(VLOOKUP(A597,'[1]For Report Q-2 '!$A$2:$AH$3476,33,0),"-")</f>
        <v>-</v>
      </c>
      <c r="AH597" s="1" t="str">
        <f t="shared" si="9"/>
        <v>--</v>
      </c>
      <c r="AI597" t="e">
        <v>#N/A</v>
      </c>
      <c r="AJ597" t="e">
        <v>#N/A</v>
      </c>
      <c r="AK597" t="e">
        <v>#N/A</v>
      </c>
    </row>
    <row r="598" spans="1:37" hidden="1"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t="str">
        <f>IFERROR(VLOOKUP(A598,'[1]For Report Q-2 '!$A$2:$T$3476,20,0),"-")</f>
        <v>-</v>
      </c>
      <c r="U598" s="55" t="str">
        <f>IFERROR(VLOOKUP(A598,'[1]For Report Q-2 '!$A$2:$U$3476,21,0),"-")</f>
        <v>-</v>
      </c>
      <c r="V598" s="2" t="str">
        <f>IFERROR(VLOOKUP(A598,'[1]For Report Q-2 '!$A$2:$V$3476,22,0),"-")</f>
        <v>-</v>
      </c>
      <c r="W598" s="1" t="str">
        <f>IFERROR(VLOOKUP(A598,'[1]For Report Q-2 '!$A$2:$W$3476,23,0),"-")</f>
        <v>-</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hidden="1"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t="str">
        <f>IFERROR(VLOOKUP(A599,'[1]For Report Q-2 '!$A$2:$T$3476,20,0),"-")</f>
        <v>-</v>
      </c>
      <c r="U599" s="55" t="str">
        <f>IFERROR(VLOOKUP(A599,'[1]For Report Q-2 '!$A$2:$U$3476,21,0),"-")</f>
        <v>-</v>
      </c>
      <c r="V599" s="2" t="str">
        <f>IFERROR(VLOOKUP(A599,'[1]For Report Q-2 '!$A$2:$V$3476,22,0),"-")</f>
        <v>-</v>
      </c>
      <c r="W599" s="1" t="str">
        <f>IFERROR(VLOOKUP(A599,'[1]For Report Q-2 '!$A$2:$W$3476,23,0),"-")</f>
        <v>-</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hidden="1"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t="str">
        <f>IFERROR(VLOOKUP(A600,'[1]For Report Q-2 '!$A$2:$T$3476,20,0),"-")</f>
        <v>-</v>
      </c>
      <c r="U600" s="55" t="str">
        <f>IFERROR(VLOOKUP(A600,'[1]For Report Q-2 '!$A$2:$U$3476,21,0),"-")</f>
        <v>-</v>
      </c>
      <c r="V600" s="2" t="str">
        <f>IFERROR(VLOOKUP(A600,'[1]For Report Q-2 '!$A$2:$V$3476,22,0),"-")</f>
        <v>-</v>
      </c>
      <c r="W600" s="1" t="str">
        <f>IFERROR(VLOOKUP(A600,'[1]For Report Q-2 '!$A$2:$W$3476,23,0),"-")</f>
        <v>-</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hidden="1"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t="str">
        <f>IFERROR(VLOOKUP(A601,'[1]For Report Q-2 '!$A$2:$T$3476,20,0),"-")</f>
        <v>-</v>
      </c>
      <c r="U601" s="55" t="str">
        <f>IFERROR(VLOOKUP(A601,'[1]For Report Q-2 '!$A$2:$U$3476,21,0),"-")</f>
        <v>-</v>
      </c>
      <c r="V601" s="2" t="str">
        <f>IFERROR(VLOOKUP(A601,'[1]For Report Q-2 '!$A$2:$V$3476,22,0),"-")</f>
        <v>-</v>
      </c>
      <c r="W601" s="1" t="str">
        <f>IFERROR(VLOOKUP(A601,'[1]For Report Q-2 '!$A$2:$W$3476,23,0),"-")</f>
        <v>-</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hidden="1"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t="str">
        <f>IFERROR(VLOOKUP(A602,'[1]For Report Q-2 '!$A$2:$T$3476,20,0),"-")</f>
        <v>-</v>
      </c>
      <c r="U602" s="55" t="str">
        <f>IFERROR(VLOOKUP(A602,'[1]For Report Q-2 '!$A$2:$U$3476,21,0),"-")</f>
        <v>-</v>
      </c>
      <c r="V602" s="2" t="str">
        <f>IFERROR(VLOOKUP(A602,'[1]For Report Q-2 '!$A$2:$V$3476,22,0),"-")</f>
        <v>-</v>
      </c>
      <c r="W602" s="1" t="str">
        <f>IFERROR(VLOOKUP(A602,'[1]For Report Q-2 '!$A$2:$W$3476,23,0),"-")</f>
        <v>-</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hidden="1"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t="str">
        <f>IFERROR(VLOOKUP(A603,'[1]For Report Q-2 '!$A$2:$T$3476,20,0),"-")</f>
        <v>-</v>
      </c>
      <c r="U603" s="55" t="str">
        <f>IFERROR(VLOOKUP(A603,'[1]For Report Q-2 '!$A$2:$U$3476,21,0),"-")</f>
        <v>-</v>
      </c>
      <c r="V603" s="2" t="str">
        <f>IFERROR(VLOOKUP(A603,'[1]For Report Q-2 '!$A$2:$V$3476,22,0),"-")</f>
        <v>-</v>
      </c>
      <c r="W603" s="1" t="str">
        <f>IFERROR(VLOOKUP(A603,'[1]For Report Q-2 '!$A$2:$W$3476,23,0),"-")</f>
        <v>-</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hidden="1"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t="str">
        <f>IFERROR(VLOOKUP(A604,'[1]For Report Q-2 '!$A$2:$T$3476,20,0),"-")</f>
        <v>-</v>
      </c>
      <c r="U604" s="55" t="str">
        <f>IFERROR(VLOOKUP(A604,'[1]For Report Q-2 '!$A$2:$U$3476,21,0),"-")</f>
        <v>-</v>
      </c>
      <c r="V604" s="2" t="str">
        <f>IFERROR(VLOOKUP(A604,'[1]For Report Q-2 '!$A$2:$V$3476,22,0),"-")</f>
        <v>-</v>
      </c>
      <c r="W604" s="1" t="str">
        <f>IFERROR(VLOOKUP(A604,'[1]For Report Q-2 '!$A$2:$W$3476,23,0),"-")</f>
        <v>-</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hidden="1"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t="str">
        <f>IFERROR(VLOOKUP(A605,'[1]For Report Q-2 '!$A$2:$T$3476,20,0),"-")</f>
        <v>-</v>
      </c>
      <c r="U605" s="55" t="str">
        <f>IFERROR(VLOOKUP(A605,'[1]For Report Q-2 '!$A$2:$U$3476,21,0),"-")</f>
        <v>-</v>
      </c>
      <c r="V605" s="2" t="str">
        <f>IFERROR(VLOOKUP(A605,'[1]For Report Q-2 '!$A$2:$V$3476,22,0),"-")</f>
        <v>-</v>
      </c>
      <c r="W605" s="1" t="str">
        <f>IFERROR(VLOOKUP(A605,'[1]For Report Q-2 '!$A$2:$W$3476,23,0),"-")</f>
        <v>-</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hidden="1"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t="str">
        <f>IFERROR(VLOOKUP(A606,'[1]For Report Q-2 '!$A$2:$T$3476,20,0),"-")</f>
        <v>-</v>
      </c>
      <c r="U606" s="55" t="str">
        <f>IFERROR(VLOOKUP(A606,'[1]For Report Q-2 '!$A$2:$U$3476,21,0),"-")</f>
        <v>-</v>
      </c>
      <c r="V606" s="2" t="str">
        <f>IFERROR(VLOOKUP(A606,'[1]For Report Q-2 '!$A$2:$V$3476,22,0),"-")</f>
        <v>-</v>
      </c>
      <c r="W606" s="1" t="str">
        <f>IFERROR(VLOOKUP(A606,'[1]For Report Q-2 '!$A$2:$W$3476,23,0),"-")</f>
        <v>-</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hidden="1"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t="str">
        <f>IFERROR(VLOOKUP(A607,'[1]For Report Q-2 '!$A$2:$T$3476,20,0),"-")</f>
        <v>-</v>
      </c>
      <c r="U607" s="55" t="str">
        <f>IFERROR(VLOOKUP(A607,'[1]For Report Q-2 '!$A$2:$U$3476,21,0),"-")</f>
        <v>-</v>
      </c>
      <c r="V607" s="2" t="str">
        <f>IFERROR(VLOOKUP(A607,'[1]For Report Q-2 '!$A$2:$V$3476,22,0),"-")</f>
        <v>-</v>
      </c>
      <c r="W607" s="1" t="str">
        <f>IFERROR(VLOOKUP(A607,'[1]For Report Q-2 '!$A$2:$W$3476,23,0),"-")</f>
        <v>-</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hidden="1"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t="str">
        <f>IFERROR(VLOOKUP(A608,'[1]For Report Q-2 '!$A$2:$T$3476,20,0),"-")</f>
        <v>-</v>
      </c>
      <c r="U608" s="55" t="str">
        <f>IFERROR(VLOOKUP(A608,'[1]For Report Q-2 '!$A$2:$U$3476,21,0),"-")</f>
        <v>-</v>
      </c>
      <c r="V608" s="2" t="str">
        <f>IFERROR(VLOOKUP(A608,'[1]For Report Q-2 '!$A$2:$V$3476,22,0),"-")</f>
        <v>-</v>
      </c>
      <c r="W608" s="1" t="str">
        <f>IFERROR(VLOOKUP(A608,'[1]For Report Q-2 '!$A$2:$W$3476,23,0),"-")</f>
        <v>-</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hidden="1"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t="str">
        <f>IFERROR(VLOOKUP(A609,'[1]For Report Q-2 '!$A$2:$T$3476,20,0),"-")</f>
        <v>-</v>
      </c>
      <c r="U609" s="55" t="str">
        <f>IFERROR(VLOOKUP(A609,'[1]For Report Q-2 '!$A$2:$U$3476,21,0),"-")</f>
        <v>-</v>
      </c>
      <c r="V609" s="2" t="str">
        <f>IFERROR(VLOOKUP(A609,'[1]For Report Q-2 '!$A$2:$V$3476,22,0),"-")</f>
        <v>-</v>
      </c>
      <c r="W609" s="1" t="str">
        <f>IFERROR(VLOOKUP(A609,'[1]For Report Q-2 '!$A$2:$W$3476,23,0),"-")</f>
        <v>-</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hidden="1"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t="str">
        <f>IFERROR(VLOOKUP(A610,'[1]For Report Q-2 '!$A$2:$T$3476,20,0),"-")</f>
        <v>-</v>
      </c>
      <c r="U610" s="55" t="str">
        <f>IFERROR(VLOOKUP(A610,'[1]For Report Q-2 '!$A$2:$U$3476,21,0),"-")</f>
        <v>-</v>
      </c>
      <c r="V610" s="2" t="str">
        <f>IFERROR(VLOOKUP(A610,'[1]For Report Q-2 '!$A$2:$V$3476,22,0),"-")</f>
        <v>-</v>
      </c>
      <c r="W610" s="1" t="str">
        <f>IFERROR(VLOOKUP(A610,'[1]For Report Q-2 '!$A$2:$W$3476,23,0),"-")</f>
        <v>-</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hidden="1"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t="str">
        <f>IFERROR(VLOOKUP(A611,'[1]For Report Q-2 '!$A$2:$T$3476,20,0),"-")</f>
        <v>-</v>
      </c>
      <c r="U611" s="55" t="str">
        <f>IFERROR(VLOOKUP(A611,'[1]For Report Q-2 '!$A$2:$U$3476,21,0),"-")</f>
        <v>-</v>
      </c>
      <c r="V611" s="2" t="str">
        <f>IFERROR(VLOOKUP(A611,'[1]For Report Q-2 '!$A$2:$V$3476,22,0),"-")</f>
        <v>-</v>
      </c>
      <c r="W611" s="1" t="str">
        <f>IFERROR(VLOOKUP(A611,'[1]For Report Q-2 '!$A$2:$W$3476,23,0),"-")</f>
        <v>-</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hidden="1"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t="str">
        <f>IFERROR(VLOOKUP(A612,'[1]For Report Q-2 '!$A$2:$T$3476,20,0),"-")</f>
        <v>-</v>
      </c>
      <c r="U612" s="55" t="str">
        <f>IFERROR(VLOOKUP(A612,'[1]For Report Q-2 '!$A$2:$U$3476,21,0),"-")</f>
        <v>-</v>
      </c>
      <c r="V612" s="2" t="str">
        <f>IFERROR(VLOOKUP(A612,'[1]For Report Q-2 '!$A$2:$V$3476,22,0),"-")</f>
        <v>-</v>
      </c>
      <c r="W612" s="1" t="str">
        <f>IFERROR(VLOOKUP(A612,'[1]For Report Q-2 '!$A$2:$W$3476,23,0),"-")</f>
        <v>-</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hidden="1"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t="str">
        <f>IFERROR(VLOOKUP(A613,'[1]For Report Q-2 '!$A$2:$T$3476,20,0),"-")</f>
        <v>-</v>
      </c>
      <c r="U613" s="55" t="str">
        <f>IFERROR(VLOOKUP(A613,'[1]For Report Q-2 '!$A$2:$U$3476,21,0),"-")</f>
        <v>-</v>
      </c>
      <c r="V613" s="2" t="str">
        <f>IFERROR(VLOOKUP(A613,'[1]For Report Q-2 '!$A$2:$V$3476,22,0),"-")</f>
        <v>-</v>
      </c>
      <c r="W613" s="1" t="str">
        <f>IFERROR(VLOOKUP(A613,'[1]For Report Q-2 '!$A$2:$W$3476,23,0),"-")</f>
        <v>-</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hidden="1"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t="str">
        <f>IFERROR(VLOOKUP(A614,'[1]For Report Q-2 '!$A$2:$T$3476,20,0),"-")</f>
        <v>-</v>
      </c>
      <c r="U614" s="55" t="str">
        <f>IFERROR(VLOOKUP(A614,'[1]For Report Q-2 '!$A$2:$U$3476,21,0),"-")</f>
        <v>-</v>
      </c>
      <c r="V614" s="2" t="str">
        <f>IFERROR(VLOOKUP(A614,'[1]For Report Q-2 '!$A$2:$V$3476,22,0),"-")</f>
        <v>-</v>
      </c>
      <c r="W614" s="1" t="str">
        <f>IFERROR(VLOOKUP(A614,'[1]For Report Q-2 '!$A$2:$W$3476,23,0),"-")</f>
        <v>-</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hidden="1"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t="str">
        <f>IFERROR(VLOOKUP(A615,'[1]For Report Q-2 '!$A$2:$T$3476,20,0),"-")</f>
        <v>-</v>
      </c>
      <c r="U615" s="55" t="str">
        <f>IFERROR(VLOOKUP(A615,'[1]For Report Q-2 '!$A$2:$U$3476,21,0),"-")</f>
        <v>-</v>
      </c>
      <c r="V615" s="2" t="str">
        <f>IFERROR(VLOOKUP(A615,'[1]For Report Q-2 '!$A$2:$V$3476,22,0),"-")</f>
        <v>-</v>
      </c>
      <c r="W615" s="1" t="str">
        <f>IFERROR(VLOOKUP(A615,'[1]For Report Q-2 '!$A$2:$W$3476,23,0),"-")</f>
        <v>-</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hidden="1"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t="str">
        <f>IFERROR(VLOOKUP(A616,'[1]For Report Q-2 '!$A$2:$T$3476,20,0),"-")</f>
        <v>-</v>
      </c>
      <c r="U616" s="55" t="str">
        <f>IFERROR(VLOOKUP(A616,'[1]For Report Q-2 '!$A$2:$U$3476,21,0),"-")</f>
        <v>-</v>
      </c>
      <c r="V616" s="2" t="str">
        <f>IFERROR(VLOOKUP(A616,'[1]For Report Q-2 '!$A$2:$V$3476,22,0),"-")</f>
        <v>-</v>
      </c>
      <c r="W616" s="1" t="str">
        <f>IFERROR(VLOOKUP(A616,'[1]For Report Q-2 '!$A$2:$W$3476,23,0),"-")</f>
        <v>-</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hidden="1"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t="str">
        <f>IFERROR(VLOOKUP(A617,'[1]For Report Q-2 '!$A$2:$T$3476,20,0),"-")</f>
        <v>-</v>
      </c>
      <c r="U617" s="55" t="str">
        <f>IFERROR(VLOOKUP(A617,'[1]For Report Q-2 '!$A$2:$U$3476,21,0),"-")</f>
        <v>-</v>
      </c>
      <c r="V617" s="2" t="str">
        <f>IFERROR(VLOOKUP(A617,'[1]For Report Q-2 '!$A$2:$V$3476,22,0),"-")</f>
        <v>-</v>
      </c>
      <c r="W617" s="1" t="str">
        <f>IFERROR(VLOOKUP(A617,'[1]For Report Q-2 '!$A$2:$W$3476,23,0),"-")</f>
        <v>-</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hidden="1"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t="str">
        <f>IFERROR(VLOOKUP(A618,'[1]For Report Q-2 '!$A$2:$T$3476,20,0),"-")</f>
        <v>-</v>
      </c>
      <c r="U618" s="55" t="str">
        <f>IFERROR(VLOOKUP(A618,'[1]For Report Q-2 '!$A$2:$U$3476,21,0),"-")</f>
        <v>-</v>
      </c>
      <c r="V618" s="2" t="str">
        <f>IFERROR(VLOOKUP(A618,'[1]For Report Q-2 '!$A$2:$V$3476,22,0),"-")</f>
        <v>-</v>
      </c>
      <c r="W618" s="1" t="str">
        <f>IFERROR(VLOOKUP(A618,'[1]For Report Q-2 '!$A$2:$W$3476,23,0),"-")</f>
        <v>-</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hidden="1"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t="str">
        <f>IFERROR(VLOOKUP(A619,'[1]For Report Q-2 '!$A$2:$T$3476,20,0),"-")</f>
        <v>-</v>
      </c>
      <c r="U619" s="55" t="str">
        <f>IFERROR(VLOOKUP(A619,'[1]For Report Q-2 '!$A$2:$U$3476,21,0),"-")</f>
        <v>-</v>
      </c>
      <c r="V619" s="2" t="str">
        <f>IFERROR(VLOOKUP(A619,'[1]For Report Q-2 '!$A$2:$V$3476,22,0),"-")</f>
        <v>-</v>
      </c>
      <c r="W619" s="1" t="str">
        <f>IFERROR(VLOOKUP(A619,'[1]For Report Q-2 '!$A$2:$W$3476,23,0),"-")</f>
        <v>-</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hidden="1"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t="str">
        <f>IFERROR(VLOOKUP(A620,'[1]For Report Q-2 '!$A$2:$T$3476,20,0),"-")</f>
        <v>-</v>
      </c>
      <c r="U620" s="55" t="str">
        <f>IFERROR(VLOOKUP(A620,'[1]For Report Q-2 '!$A$2:$U$3476,21,0),"-")</f>
        <v>-</v>
      </c>
      <c r="V620" s="2" t="str">
        <f>IFERROR(VLOOKUP(A620,'[1]For Report Q-2 '!$A$2:$V$3476,22,0),"-")</f>
        <v>-</v>
      </c>
      <c r="W620" s="1" t="str">
        <f>IFERROR(VLOOKUP(A620,'[1]For Report Q-2 '!$A$2:$W$3476,23,0),"-")</f>
        <v>-</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hidden="1"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t="str">
        <f>IFERROR(VLOOKUP(A621,'[1]For Report Q-2 '!$A$2:$T$3476,20,0),"-")</f>
        <v>-</v>
      </c>
      <c r="U621" s="55" t="str">
        <f>IFERROR(VLOOKUP(A621,'[1]For Report Q-2 '!$A$2:$U$3476,21,0),"-")</f>
        <v>-</v>
      </c>
      <c r="V621" s="2" t="str">
        <f>IFERROR(VLOOKUP(A621,'[1]For Report Q-2 '!$A$2:$V$3476,22,0),"-")</f>
        <v>-</v>
      </c>
      <c r="W621" s="1" t="str">
        <f>IFERROR(VLOOKUP(A621,'[1]For Report Q-2 '!$A$2:$W$3476,23,0),"-")</f>
        <v>-</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hidden="1"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t="str">
        <f>IFERROR(VLOOKUP(A622,'[1]For Report Q-2 '!$A$2:$T$3476,20,0),"-")</f>
        <v>-</v>
      </c>
      <c r="U622" s="55" t="str">
        <f>IFERROR(VLOOKUP(A622,'[1]For Report Q-2 '!$A$2:$U$3476,21,0),"-")</f>
        <v>-</v>
      </c>
      <c r="V622" s="2" t="str">
        <f>IFERROR(VLOOKUP(A622,'[1]For Report Q-2 '!$A$2:$V$3476,22,0),"-")</f>
        <v>-</v>
      </c>
      <c r="W622" s="1" t="str">
        <f>IFERROR(VLOOKUP(A622,'[1]For Report Q-2 '!$A$2:$W$3476,23,0),"-")</f>
        <v>-</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hidden="1"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t="str">
        <f>IFERROR(VLOOKUP(A623,'[1]For Report Q-2 '!$A$2:$T$3476,20,0),"-")</f>
        <v>-</v>
      </c>
      <c r="U623" s="55" t="str">
        <f>IFERROR(VLOOKUP(A623,'[1]For Report Q-2 '!$A$2:$U$3476,21,0),"-")</f>
        <v>-</v>
      </c>
      <c r="V623" s="2" t="str">
        <f>IFERROR(VLOOKUP(A623,'[1]For Report Q-2 '!$A$2:$V$3476,22,0),"-")</f>
        <v>-</v>
      </c>
      <c r="W623" s="1" t="str">
        <f>IFERROR(VLOOKUP(A623,'[1]For Report Q-2 '!$A$2:$W$3476,23,0),"-")</f>
        <v>-</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hidden="1"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t="str">
        <f>IFERROR(VLOOKUP(A624,'[1]For Report Q-2 '!$A$2:$T$3476,20,0),"-")</f>
        <v>-</v>
      </c>
      <c r="U624" s="55" t="str">
        <f>IFERROR(VLOOKUP(A624,'[1]For Report Q-2 '!$A$2:$U$3476,21,0),"-")</f>
        <v>-</v>
      </c>
      <c r="V624" s="2" t="str">
        <f>IFERROR(VLOOKUP(A624,'[1]For Report Q-2 '!$A$2:$V$3476,22,0),"-")</f>
        <v>-</v>
      </c>
      <c r="W624" s="1" t="str">
        <f>IFERROR(VLOOKUP(A624,'[1]For Report Q-2 '!$A$2:$W$3476,23,0),"-")</f>
        <v>-</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hidden="1"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t="str">
        <f>IFERROR(VLOOKUP(A625,'[1]For Report Q-2 '!$A$2:$T$3476,20,0),"-")</f>
        <v>-</v>
      </c>
      <c r="U625" s="55" t="str">
        <f>IFERROR(VLOOKUP(A625,'[1]For Report Q-2 '!$A$2:$U$3476,21,0),"-")</f>
        <v>-</v>
      </c>
      <c r="V625" s="2" t="str">
        <f>IFERROR(VLOOKUP(A625,'[1]For Report Q-2 '!$A$2:$V$3476,22,0),"-")</f>
        <v>-</v>
      </c>
      <c r="W625" s="1" t="str">
        <f>IFERROR(VLOOKUP(A625,'[1]For Report Q-2 '!$A$2:$W$3476,23,0),"-")</f>
        <v>-</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hidden="1"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t="str">
        <f>IFERROR(VLOOKUP(A626,'[1]For Report Q-2 '!$A$2:$T$3476,20,0),"-")</f>
        <v>-</v>
      </c>
      <c r="U626" s="55" t="str">
        <f>IFERROR(VLOOKUP(A626,'[1]For Report Q-2 '!$A$2:$U$3476,21,0),"-")</f>
        <v>-</v>
      </c>
      <c r="V626" s="2" t="str">
        <f>IFERROR(VLOOKUP(A626,'[1]For Report Q-2 '!$A$2:$V$3476,22,0),"-")</f>
        <v>-</v>
      </c>
      <c r="W626" s="1" t="str">
        <f>IFERROR(VLOOKUP(A626,'[1]For Report Q-2 '!$A$2:$W$3476,23,0),"-")</f>
        <v>-</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hidden="1"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t="str">
        <f>IFERROR(VLOOKUP(A627,'[1]For Report Q-2 '!$A$2:$T$3476,20,0),"-")</f>
        <v>-</v>
      </c>
      <c r="U627" s="55" t="str">
        <f>IFERROR(VLOOKUP(A627,'[1]For Report Q-2 '!$A$2:$U$3476,21,0),"-")</f>
        <v>-</v>
      </c>
      <c r="V627" s="2" t="str">
        <f>IFERROR(VLOOKUP(A627,'[1]For Report Q-2 '!$A$2:$V$3476,22,0),"-")</f>
        <v>-</v>
      </c>
      <c r="W627" s="1" t="str">
        <f>IFERROR(VLOOKUP(A627,'[1]For Report Q-2 '!$A$2:$W$3476,23,0),"-")</f>
        <v>-</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hidden="1"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t="str">
        <f>IFERROR(VLOOKUP(A628,'[1]For Report Q-2 '!$A$2:$T$3476,20,0),"-")</f>
        <v>-</v>
      </c>
      <c r="U628" s="55" t="str">
        <f>IFERROR(VLOOKUP(A628,'[1]For Report Q-2 '!$A$2:$U$3476,21,0),"-")</f>
        <v>-</v>
      </c>
      <c r="V628" s="2" t="str">
        <f>IFERROR(VLOOKUP(A628,'[1]For Report Q-2 '!$A$2:$V$3476,22,0),"-")</f>
        <v>-</v>
      </c>
      <c r="W628" s="1" t="str">
        <f>IFERROR(VLOOKUP(A628,'[1]For Report Q-2 '!$A$2:$W$3476,23,0),"-")</f>
        <v>-</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t="str">
        <f>IFERROR(VLOOKUP(A629,'[1]For Report Q-2 '!$A$2:$T$3476,20,0),"-")</f>
        <v>-</v>
      </c>
      <c r="U629" s="55" t="str">
        <f>IFERROR(VLOOKUP(A629,'[1]For Report Q-2 '!$A$2:$U$3476,21,0),"-")</f>
        <v>-</v>
      </c>
      <c r="V629" s="2" t="str">
        <f>IFERROR(VLOOKUP(A629,'[1]For Report Q-2 '!$A$2:$V$3476,22,0),"-")</f>
        <v>-</v>
      </c>
      <c r="W629" s="1" t="str">
        <f>IFERROR(VLOOKUP(A629,'[1]For Report Q-2 '!$A$2:$W$3476,23,0),"-")</f>
        <v>-</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t="str">
        <f>IFERROR(VLOOKUP(A629,'[1]For Report Q-2 '!$A$2:$AH$3476,30,0),"-")</f>
        <v>-</v>
      </c>
      <c r="AE629" s="1" t="str">
        <f>IFERROR(VLOOKUP(A629,'[1]For Report Q-2 '!$A$2:$AH$3476,31,0),"-")</f>
        <v>-</v>
      </c>
      <c r="AF629" s="1" t="str">
        <f>IFERROR(VLOOKUP(A629,'[1]For Report Q-2 '!$A$2:$AH$3476,32,0),"-")</f>
        <v>-</v>
      </c>
      <c r="AG629" s="2" t="str">
        <f>IFERROR(VLOOKUP(A629,'[1]For Report Q-2 '!$A$2:$AH$3476,33,0),"-")</f>
        <v>-</v>
      </c>
      <c r="AH629" s="1" t="str">
        <f t="shared" si="9"/>
        <v>--</v>
      </c>
      <c r="AI629" t="e">
        <v>#N/A</v>
      </c>
      <c r="AJ629" t="e">
        <v>#N/A</v>
      </c>
      <c r="AK629" t="e">
        <v>#N/A</v>
      </c>
    </row>
    <row r="630" spans="1:37" hidden="1"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t="str">
        <f>IFERROR(VLOOKUP(A630,'[1]For Report Q-2 '!$A$2:$T$3476,20,0),"-")</f>
        <v>-</v>
      </c>
      <c r="U630" s="55" t="str">
        <f>IFERROR(VLOOKUP(A630,'[1]For Report Q-2 '!$A$2:$U$3476,21,0),"-")</f>
        <v>-</v>
      </c>
      <c r="V630" s="2" t="str">
        <f>IFERROR(VLOOKUP(A630,'[1]For Report Q-2 '!$A$2:$V$3476,22,0),"-")</f>
        <v>-</v>
      </c>
      <c r="W630" s="1" t="str">
        <f>IFERROR(VLOOKUP(A630,'[1]For Report Q-2 '!$A$2:$W$3476,23,0),"-")</f>
        <v>-</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hidden="1"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t="str">
        <f>IFERROR(VLOOKUP(A631,'[1]For Report Q-2 '!$A$2:$T$3476,20,0),"-")</f>
        <v>-</v>
      </c>
      <c r="U631" s="55" t="str">
        <f>IFERROR(VLOOKUP(A631,'[1]For Report Q-2 '!$A$2:$U$3476,21,0),"-")</f>
        <v>-</v>
      </c>
      <c r="V631" s="2" t="str">
        <f>IFERROR(VLOOKUP(A631,'[1]For Report Q-2 '!$A$2:$V$3476,22,0),"-")</f>
        <v>-</v>
      </c>
      <c r="W631" s="1" t="str">
        <f>IFERROR(VLOOKUP(A631,'[1]For Report Q-2 '!$A$2:$W$3476,23,0),"-")</f>
        <v>-</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hidden="1"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t="str">
        <f>IFERROR(VLOOKUP(A632,'[1]For Report Q-2 '!$A$2:$T$3476,20,0),"-")</f>
        <v>-</v>
      </c>
      <c r="U632" s="55" t="str">
        <f>IFERROR(VLOOKUP(A632,'[1]For Report Q-2 '!$A$2:$U$3476,21,0),"-")</f>
        <v>-</v>
      </c>
      <c r="V632" s="2" t="str">
        <f>IFERROR(VLOOKUP(A632,'[1]For Report Q-2 '!$A$2:$V$3476,22,0),"-")</f>
        <v>-</v>
      </c>
      <c r="W632" s="1" t="str">
        <f>IFERROR(VLOOKUP(A632,'[1]For Report Q-2 '!$A$2:$W$3476,23,0),"-")</f>
        <v>-</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hidden="1"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t="str">
        <f>IFERROR(VLOOKUP(A633,'[1]For Report Q-2 '!$A$2:$T$3476,20,0),"-")</f>
        <v>-</v>
      </c>
      <c r="U633" s="55" t="str">
        <f>IFERROR(VLOOKUP(A633,'[1]For Report Q-2 '!$A$2:$U$3476,21,0),"-")</f>
        <v>-</v>
      </c>
      <c r="V633" s="2" t="str">
        <f>IFERROR(VLOOKUP(A633,'[1]For Report Q-2 '!$A$2:$V$3476,22,0),"-")</f>
        <v>-</v>
      </c>
      <c r="W633" s="1" t="str">
        <f>IFERROR(VLOOKUP(A633,'[1]For Report Q-2 '!$A$2:$W$3476,23,0),"-")</f>
        <v>-</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hidden="1"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t="str">
        <f>IFERROR(VLOOKUP(A634,'[1]For Report Q-2 '!$A$2:$T$3476,20,0),"-")</f>
        <v>-</v>
      </c>
      <c r="U634" s="55" t="str">
        <f>IFERROR(VLOOKUP(A634,'[1]For Report Q-2 '!$A$2:$U$3476,21,0),"-")</f>
        <v>-</v>
      </c>
      <c r="V634" s="2" t="str">
        <f>IFERROR(VLOOKUP(A634,'[1]For Report Q-2 '!$A$2:$V$3476,22,0),"-")</f>
        <v>-</v>
      </c>
      <c r="W634" s="1" t="str">
        <f>IFERROR(VLOOKUP(A634,'[1]For Report Q-2 '!$A$2:$W$3476,23,0),"-")</f>
        <v>-</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hidden="1"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t="str">
        <f>IFERROR(VLOOKUP(A635,'[1]For Report Q-2 '!$A$2:$T$3476,20,0),"-")</f>
        <v>-</v>
      </c>
      <c r="U635" s="55" t="str">
        <f>IFERROR(VLOOKUP(A635,'[1]For Report Q-2 '!$A$2:$U$3476,21,0),"-")</f>
        <v>-</v>
      </c>
      <c r="V635" s="2" t="str">
        <f>IFERROR(VLOOKUP(A635,'[1]For Report Q-2 '!$A$2:$V$3476,22,0),"-")</f>
        <v>-</v>
      </c>
      <c r="W635" s="1" t="str">
        <f>IFERROR(VLOOKUP(A635,'[1]For Report Q-2 '!$A$2:$W$3476,23,0),"-")</f>
        <v>-</v>
      </c>
      <c r="X635" s="1"/>
      <c r="Y635" s="1"/>
      <c r="Z635" s="2" t="str">
        <f>IFERROR(VLOOKUP(A635,'[1]For Report Q-2 '!$A$2:$Z$3476,26,0),"-")</f>
        <v>-</v>
      </c>
      <c r="AA635" s="1" t="str">
        <f>IFERROR(VLOOKUP(A635,'[1]For Report Q-2 '!$A$2:$AH$3476,27,0),"-")</f>
        <v>-</v>
      </c>
      <c r="AB635" s="1" t="str">
        <f>IFERROR(VLOOKUP(A635,'[1]For Report Q-2 '!$A$2:$AH$3476,28,0),"-")</f>
        <v>-</v>
      </c>
      <c r="AC635" s="2" t="str">
        <f>IFERROR(VLOOKUP(A635,'[1]For Report Q-2 '!$A$2:$AH$3476,29,0),"-")</f>
        <v>-</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v>
      </c>
      <c r="AI635" t="e">
        <v>#N/A</v>
      </c>
      <c r="AJ635" t="e">
        <v>#N/A</v>
      </c>
      <c r="AK635" t="e">
        <v>#N/A</v>
      </c>
    </row>
    <row r="636" spans="1:37" hidden="1"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t="str">
        <f>IFERROR(VLOOKUP(A636,'[1]For Report Q-2 '!$A$2:$T$3476,20,0),"-")</f>
        <v>-</v>
      </c>
      <c r="U636" s="55" t="str">
        <f>IFERROR(VLOOKUP(A636,'[1]For Report Q-2 '!$A$2:$U$3476,21,0),"-")</f>
        <v>-</v>
      </c>
      <c r="V636" s="2" t="str">
        <f>IFERROR(VLOOKUP(A636,'[1]For Report Q-2 '!$A$2:$V$3476,22,0),"-")</f>
        <v>-</v>
      </c>
      <c r="W636" s="1" t="str">
        <f>IFERROR(VLOOKUP(A636,'[1]For Report Q-2 '!$A$2:$W$3476,23,0),"-")</f>
        <v>-</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hidden="1"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t="str">
        <f>IFERROR(VLOOKUP(A637,'[1]For Report Q-2 '!$A$2:$T$3476,20,0),"-")</f>
        <v>-</v>
      </c>
      <c r="U637" s="55" t="str">
        <f>IFERROR(VLOOKUP(A637,'[1]For Report Q-2 '!$A$2:$U$3476,21,0),"-")</f>
        <v>-</v>
      </c>
      <c r="V637" s="2" t="str">
        <f>IFERROR(VLOOKUP(A637,'[1]For Report Q-2 '!$A$2:$V$3476,22,0),"-")</f>
        <v>-</v>
      </c>
      <c r="W637" s="1" t="str">
        <f>IFERROR(VLOOKUP(A637,'[1]For Report Q-2 '!$A$2:$W$3476,23,0),"-")</f>
        <v>-</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hidden="1"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t="str">
        <f>IFERROR(VLOOKUP(A638,'[1]For Report Q-2 '!$A$2:$T$3476,20,0),"-")</f>
        <v>-</v>
      </c>
      <c r="U638" s="55" t="str">
        <f>IFERROR(VLOOKUP(A638,'[1]For Report Q-2 '!$A$2:$U$3476,21,0),"-")</f>
        <v>-</v>
      </c>
      <c r="V638" s="2" t="str">
        <f>IFERROR(VLOOKUP(A638,'[1]For Report Q-2 '!$A$2:$V$3476,22,0),"-")</f>
        <v>-</v>
      </c>
      <c r="W638" s="1" t="str">
        <f>IFERROR(VLOOKUP(A638,'[1]For Report Q-2 '!$A$2:$W$3476,23,0),"-")</f>
        <v>-</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hidden="1"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t="str">
        <f>IFERROR(VLOOKUP(A639,'[1]For Report Q-2 '!$A$2:$T$3476,20,0),"-")</f>
        <v>-</v>
      </c>
      <c r="U639" s="55" t="str">
        <f>IFERROR(VLOOKUP(A639,'[1]For Report Q-2 '!$A$2:$U$3476,21,0),"-")</f>
        <v>-</v>
      </c>
      <c r="V639" s="2" t="str">
        <f>IFERROR(VLOOKUP(A639,'[1]For Report Q-2 '!$A$2:$V$3476,22,0),"-")</f>
        <v>-</v>
      </c>
      <c r="W639" s="1" t="str">
        <f>IFERROR(VLOOKUP(A639,'[1]For Report Q-2 '!$A$2:$W$3476,23,0),"-")</f>
        <v>-</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hidden="1"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t="str">
        <f>IFERROR(VLOOKUP(A640,'[1]For Report Q-2 '!$A$2:$T$3476,20,0),"-")</f>
        <v>-</v>
      </c>
      <c r="U640" s="55" t="str">
        <f>IFERROR(VLOOKUP(A640,'[1]For Report Q-2 '!$A$2:$U$3476,21,0),"-")</f>
        <v>-</v>
      </c>
      <c r="V640" s="2" t="str">
        <f>IFERROR(VLOOKUP(A640,'[1]For Report Q-2 '!$A$2:$V$3476,22,0),"-")</f>
        <v>-</v>
      </c>
      <c r="W640" s="1" t="str">
        <f>IFERROR(VLOOKUP(A640,'[1]For Report Q-2 '!$A$2:$W$3476,23,0),"-")</f>
        <v>-</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hidden="1"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t="str">
        <f>IFERROR(VLOOKUP(A641,'[1]For Report Q-2 '!$A$2:$T$3476,20,0),"-")</f>
        <v>-</v>
      </c>
      <c r="U641" s="55" t="str">
        <f>IFERROR(VLOOKUP(A641,'[1]For Report Q-2 '!$A$2:$U$3476,21,0),"-")</f>
        <v>-</v>
      </c>
      <c r="V641" s="2" t="str">
        <f>IFERROR(VLOOKUP(A641,'[1]For Report Q-2 '!$A$2:$V$3476,22,0),"-")</f>
        <v>-</v>
      </c>
      <c r="W641" s="1" t="str">
        <f>IFERROR(VLOOKUP(A641,'[1]For Report Q-2 '!$A$2:$W$3476,23,0),"-")</f>
        <v>-</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hidden="1"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t="str">
        <f>IFERROR(VLOOKUP(A642,'[1]For Report Q-2 '!$A$2:$T$3476,20,0),"-")</f>
        <v>-</v>
      </c>
      <c r="U642" s="55" t="str">
        <f>IFERROR(VLOOKUP(A642,'[1]For Report Q-2 '!$A$2:$U$3476,21,0),"-")</f>
        <v>-</v>
      </c>
      <c r="V642" s="2" t="str">
        <f>IFERROR(VLOOKUP(A642,'[1]For Report Q-2 '!$A$2:$V$3476,22,0),"-")</f>
        <v>-</v>
      </c>
      <c r="W642" s="1" t="str">
        <f>IFERROR(VLOOKUP(A642,'[1]For Report Q-2 '!$A$2:$W$3476,23,0),"-")</f>
        <v>-</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hidden="1"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t="str">
        <f>IFERROR(VLOOKUP(A643,'[1]For Report Q-2 '!$A$2:$T$3476,20,0),"-")</f>
        <v>-</v>
      </c>
      <c r="U643" s="55" t="str">
        <f>IFERROR(VLOOKUP(A643,'[1]For Report Q-2 '!$A$2:$U$3476,21,0),"-")</f>
        <v>-</v>
      </c>
      <c r="V643" s="2" t="str">
        <f>IFERROR(VLOOKUP(A643,'[1]For Report Q-2 '!$A$2:$V$3476,22,0),"-")</f>
        <v>-</v>
      </c>
      <c r="W643" s="1" t="str">
        <f>IFERROR(VLOOKUP(A643,'[1]For Report Q-2 '!$A$2:$W$3476,23,0),"-")</f>
        <v>-</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hidden="1"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t="str">
        <f>IFERROR(VLOOKUP(A644,'[1]For Report Q-2 '!$A$2:$T$3476,20,0),"-")</f>
        <v>-</v>
      </c>
      <c r="U644" s="55" t="str">
        <f>IFERROR(VLOOKUP(A644,'[1]For Report Q-2 '!$A$2:$U$3476,21,0),"-")</f>
        <v>-</v>
      </c>
      <c r="V644" s="2" t="str">
        <f>IFERROR(VLOOKUP(A644,'[1]For Report Q-2 '!$A$2:$V$3476,22,0),"-")</f>
        <v>-</v>
      </c>
      <c r="W644" s="1" t="str">
        <f>IFERROR(VLOOKUP(A644,'[1]For Report Q-2 '!$A$2:$W$3476,23,0),"-")</f>
        <v>-</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hidden="1"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t="str">
        <f>IFERROR(VLOOKUP(A645,'[1]For Report Q-2 '!$A$2:$T$3476,20,0),"-")</f>
        <v>-</v>
      </c>
      <c r="U645" s="55" t="str">
        <f>IFERROR(VLOOKUP(A645,'[1]For Report Q-2 '!$A$2:$U$3476,21,0),"-")</f>
        <v>-</v>
      </c>
      <c r="V645" s="2" t="str">
        <f>IFERROR(VLOOKUP(A645,'[1]For Report Q-2 '!$A$2:$V$3476,22,0),"-")</f>
        <v>-</v>
      </c>
      <c r="W645" s="1" t="str">
        <f>IFERROR(VLOOKUP(A645,'[1]For Report Q-2 '!$A$2:$W$3476,23,0),"-")</f>
        <v>-</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hidden="1"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t="str">
        <f>IFERROR(VLOOKUP(A646,'[1]For Report Q-2 '!$A$2:$T$3476,20,0),"-")</f>
        <v>-</v>
      </c>
      <c r="U646" s="55" t="str">
        <f>IFERROR(VLOOKUP(A646,'[1]For Report Q-2 '!$A$2:$U$3476,21,0),"-")</f>
        <v>-</v>
      </c>
      <c r="V646" s="2" t="str">
        <f>IFERROR(VLOOKUP(A646,'[1]For Report Q-2 '!$A$2:$V$3476,22,0),"-")</f>
        <v>-</v>
      </c>
      <c r="W646" s="1" t="str">
        <f>IFERROR(VLOOKUP(A646,'[1]For Report Q-2 '!$A$2:$W$3476,23,0),"-")</f>
        <v>-</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hidden="1"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t="str">
        <f>IFERROR(VLOOKUP(A647,'[1]For Report Q-2 '!$A$2:$T$3476,20,0),"-")</f>
        <v>-</v>
      </c>
      <c r="U647" s="55" t="str">
        <f>IFERROR(VLOOKUP(A647,'[1]For Report Q-2 '!$A$2:$U$3476,21,0),"-")</f>
        <v>-</v>
      </c>
      <c r="V647" s="2" t="str">
        <f>IFERROR(VLOOKUP(A647,'[1]For Report Q-2 '!$A$2:$V$3476,22,0),"-")</f>
        <v>-</v>
      </c>
      <c r="W647" s="1" t="str">
        <f>IFERROR(VLOOKUP(A647,'[1]For Report Q-2 '!$A$2:$W$3476,23,0),"-")</f>
        <v>-</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hidden="1"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t="str">
        <f>IFERROR(VLOOKUP(A648,'[1]For Report Q-2 '!$A$2:$T$3476,20,0),"-")</f>
        <v>-</v>
      </c>
      <c r="U648" s="55" t="str">
        <f>IFERROR(VLOOKUP(A648,'[1]For Report Q-2 '!$A$2:$U$3476,21,0),"-")</f>
        <v>-</v>
      </c>
      <c r="V648" s="2" t="str">
        <f>IFERROR(VLOOKUP(A648,'[1]For Report Q-2 '!$A$2:$V$3476,22,0),"-")</f>
        <v>-</v>
      </c>
      <c r="W648" s="1" t="str">
        <f>IFERROR(VLOOKUP(A648,'[1]For Report Q-2 '!$A$2:$W$3476,23,0),"-")</f>
        <v>-</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hidden="1"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t="str">
        <f>IFERROR(VLOOKUP(A649,'[1]For Report Q-2 '!$A$2:$T$3476,20,0),"-")</f>
        <v>-</v>
      </c>
      <c r="U649" s="55" t="str">
        <f>IFERROR(VLOOKUP(A649,'[1]For Report Q-2 '!$A$2:$U$3476,21,0),"-")</f>
        <v>-</v>
      </c>
      <c r="V649" s="2" t="str">
        <f>IFERROR(VLOOKUP(A649,'[1]For Report Q-2 '!$A$2:$V$3476,22,0),"-")</f>
        <v>-</v>
      </c>
      <c r="W649" s="1" t="str">
        <f>IFERROR(VLOOKUP(A649,'[1]For Report Q-2 '!$A$2:$W$3476,23,0),"-")</f>
        <v>-</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hidden="1"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t="str">
        <f>IFERROR(VLOOKUP(A650,'[1]For Report Q-2 '!$A$2:$T$3476,20,0),"-")</f>
        <v>-</v>
      </c>
      <c r="U650" s="55" t="str">
        <f>IFERROR(VLOOKUP(A650,'[1]For Report Q-2 '!$A$2:$U$3476,21,0),"-")</f>
        <v>-</v>
      </c>
      <c r="V650" s="2" t="str">
        <f>IFERROR(VLOOKUP(A650,'[1]For Report Q-2 '!$A$2:$V$3476,22,0),"-")</f>
        <v>-</v>
      </c>
      <c r="W650" s="1" t="str">
        <f>IFERROR(VLOOKUP(A650,'[1]For Report Q-2 '!$A$2:$W$3476,23,0),"-")</f>
        <v>-</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hidden="1"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t="str">
        <f>IFERROR(VLOOKUP(A651,'[1]For Report Q-2 '!$A$2:$T$3476,20,0),"-")</f>
        <v>-</v>
      </c>
      <c r="U651" s="55" t="str">
        <f>IFERROR(VLOOKUP(A651,'[1]For Report Q-2 '!$A$2:$U$3476,21,0),"-")</f>
        <v>-</v>
      </c>
      <c r="V651" s="2" t="str">
        <f>IFERROR(VLOOKUP(A651,'[1]For Report Q-2 '!$A$2:$V$3476,22,0),"-")</f>
        <v>-</v>
      </c>
      <c r="W651" s="1" t="str">
        <f>IFERROR(VLOOKUP(A651,'[1]For Report Q-2 '!$A$2:$W$3476,23,0),"-")</f>
        <v>-</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hidden="1"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t="str">
        <f>IFERROR(VLOOKUP(A652,'[1]For Report Q-2 '!$A$2:$T$3476,20,0),"-")</f>
        <v>-</v>
      </c>
      <c r="U652" s="55" t="str">
        <f>IFERROR(VLOOKUP(A652,'[1]For Report Q-2 '!$A$2:$U$3476,21,0),"-")</f>
        <v>-</v>
      </c>
      <c r="V652" s="2" t="str">
        <f>IFERROR(VLOOKUP(A652,'[1]For Report Q-2 '!$A$2:$V$3476,22,0),"-")</f>
        <v>-</v>
      </c>
      <c r="W652" s="1" t="str">
        <f>IFERROR(VLOOKUP(A652,'[1]For Report Q-2 '!$A$2:$W$3476,23,0),"-")</f>
        <v>-</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hidden="1"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t="str">
        <f>IFERROR(VLOOKUP(A653,'[1]For Report Q-2 '!$A$2:$T$3476,20,0),"-")</f>
        <v>-</v>
      </c>
      <c r="U653" s="55" t="str">
        <f>IFERROR(VLOOKUP(A653,'[1]For Report Q-2 '!$A$2:$U$3476,21,0),"-")</f>
        <v>-</v>
      </c>
      <c r="V653" s="2" t="str">
        <f>IFERROR(VLOOKUP(A653,'[1]For Report Q-2 '!$A$2:$V$3476,22,0),"-")</f>
        <v>-</v>
      </c>
      <c r="W653" s="1" t="str">
        <f>IFERROR(VLOOKUP(A653,'[1]For Report Q-2 '!$A$2:$W$3476,23,0),"-")</f>
        <v>-</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hidden="1"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t="str">
        <f>IFERROR(VLOOKUP(A654,'[1]For Report Q-2 '!$A$2:$T$3476,20,0),"-")</f>
        <v>-</v>
      </c>
      <c r="U654" s="55" t="str">
        <f>IFERROR(VLOOKUP(A654,'[1]For Report Q-2 '!$A$2:$U$3476,21,0),"-")</f>
        <v>-</v>
      </c>
      <c r="V654" s="2" t="str">
        <f>IFERROR(VLOOKUP(A654,'[1]For Report Q-2 '!$A$2:$V$3476,22,0),"-")</f>
        <v>-</v>
      </c>
      <c r="W654" s="1" t="str">
        <f>IFERROR(VLOOKUP(A654,'[1]For Report Q-2 '!$A$2:$W$3476,23,0),"-")</f>
        <v>-</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hidden="1"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t="str">
        <f>IFERROR(VLOOKUP(A655,'[1]For Report Q-2 '!$A$2:$T$3476,20,0),"-")</f>
        <v>-</v>
      </c>
      <c r="U655" s="55" t="str">
        <f>IFERROR(VLOOKUP(A655,'[1]For Report Q-2 '!$A$2:$U$3476,21,0),"-")</f>
        <v>-</v>
      </c>
      <c r="V655" s="2" t="str">
        <f>IFERROR(VLOOKUP(A655,'[1]For Report Q-2 '!$A$2:$V$3476,22,0),"-")</f>
        <v>-</v>
      </c>
      <c r="W655" s="1" t="str">
        <f>IFERROR(VLOOKUP(A655,'[1]For Report Q-2 '!$A$2:$W$3476,23,0),"-")</f>
        <v>-</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hidden="1"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t="str">
        <f>IFERROR(VLOOKUP(A656,'[1]For Report Q-2 '!$A$2:$T$3476,20,0),"-")</f>
        <v>-</v>
      </c>
      <c r="U656" s="55" t="str">
        <f>IFERROR(VLOOKUP(A656,'[1]For Report Q-2 '!$A$2:$U$3476,21,0),"-")</f>
        <v>-</v>
      </c>
      <c r="V656" s="2" t="str">
        <f>IFERROR(VLOOKUP(A656,'[1]For Report Q-2 '!$A$2:$V$3476,22,0),"-")</f>
        <v>-</v>
      </c>
      <c r="W656" s="1" t="str">
        <f>IFERROR(VLOOKUP(A656,'[1]For Report Q-2 '!$A$2:$W$3476,23,0),"-")</f>
        <v>-</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t="str">
        <f>IFERROR(VLOOKUP(A656,'[1]For Report Q-2 '!$A$2:$AH$3476,30,0),"-")</f>
        <v>-</v>
      </c>
      <c r="AE656" s="1" t="str">
        <f>IFERROR(VLOOKUP(A656,'[1]For Report Q-2 '!$A$2:$AH$3476,31,0),"-")</f>
        <v>-</v>
      </c>
      <c r="AF656" s="1" t="str">
        <f>IFERROR(VLOOKUP(A656,'[1]For Report Q-2 '!$A$2:$AH$3476,32,0),"-")</f>
        <v>-</v>
      </c>
      <c r="AG656" s="2" t="str">
        <f>IFERROR(VLOOKUP(A656,'[1]For Report Q-2 '!$A$2:$AH$3476,33,0),"-")</f>
        <v>-</v>
      </c>
      <c r="AH656" s="1" t="str">
        <f t="shared" si="10"/>
        <v>--</v>
      </c>
      <c r="AI656" s="1" t="s">
        <v>1443</v>
      </c>
      <c r="AJ656" s="1" t="s">
        <v>1444</v>
      </c>
      <c r="AK656" s="1" t="s">
        <v>1445</v>
      </c>
    </row>
    <row r="657" spans="1:37" hidden="1"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t="str">
        <f>IFERROR(VLOOKUP(A657,'[1]For Report Q-2 '!$A$2:$T$3476,20,0),"-")</f>
        <v>-</v>
      </c>
      <c r="U657" s="55" t="str">
        <f>IFERROR(VLOOKUP(A657,'[1]For Report Q-2 '!$A$2:$U$3476,21,0),"-")</f>
        <v>-</v>
      </c>
      <c r="V657" s="2" t="str">
        <f>IFERROR(VLOOKUP(A657,'[1]For Report Q-2 '!$A$2:$V$3476,22,0),"-")</f>
        <v>-</v>
      </c>
      <c r="W657" s="1" t="str">
        <f>IFERROR(VLOOKUP(A657,'[1]For Report Q-2 '!$A$2:$W$3476,23,0),"-")</f>
        <v>-</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hidden="1"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t="str">
        <f>IFERROR(VLOOKUP(A658,'[1]For Report Q-2 '!$A$2:$T$3476,20,0),"-")</f>
        <v>-</v>
      </c>
      <c r="U658" s="55" t="str">
        <f>IFERROR(VLOOKUP(A658,'[1]For Report Q-2 '!$A$2:$U$3476,21,0),"-")</f>
        <v>-</v>
      </c>
      <c r="V658" s="2" t="str">
        <f>IFERROR(VLOOKUP(A658,'[1]For Report Q-2 '!$A$2:$V$3476,22,0),"-")</f>
        <v>-</v>
      </c>
      <c r="W658" s="1" t="str">
        <f>IFERROR(VLOOKUP(A658,'[1]For Report Q-2 '!$A$2:$W$3476,23,0),"-")</f>
        <v>-</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hidden="1"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t="str">
        <f>IFERROR(VLOOKUP(A659,'[1]For Report Q-2 '!$A$2:$T$3476,20,0),"-")</f>
        <v>-</v>
      </c>
      <c r="U659" s="55" t="str">
        <f>IFERROR(VLOOKUP(A659,'[1]For Report Q-2 '!$A$2:$U$3476,21,0),"-")</f>
        <v>-</v>
      </c>
      <c r="V659" s="2" t="str">
        <f>IFERROR(VLOOKUP(A659,'[1]For Report Q-2 '!$A$2:$V$3476,22,0),"-")</f>
        <v>-</v>
      </c>
      <c r="W659" s="1" t="str">
        <f>IFERROR(VLOOKUP(A659,'[1]For Report Q-2 '!$A$2:$W$3476,23,0),"-")</f>
        <v>-</v>
      </c>
      <c r="X659" s="1"/>
      <c r="Y659" s="1"/>
      <c r="Z659" s="2" t="str">
        <f>IFERROR(VLOOKUP(A659,'[1]For Report Q-2 '!$A$2:$Z$3476,26,0),"-")</f>
        <v>-</v>
      </c>
      <c r="AA659" s="1" t="str">
        <f>IFERROR(VLOOKUP(A659,'[1]For Report Q-2 '!$A$2:$AH$3476,27,0),"-")</f>
        <v>-</v>
      </c>
      <c r="AB659" s="1" t="str">
        <f>IFERROR(VLOOKUP(A659,'[1]For Report Q-2 '!$A$2:$AH$3476,28,0),"-")</f>
        <v>-</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v>
      </c>
      <c r="AI659" t="s">
        <v>1446</v>
      </c>
      <c r="AJ659" t="s">
        <v>1430</v>
      </c>
      <c r="AK659" t="s">
        <v>1552</v>
      </c>
    </row>
    <row r="660" spans="1:37" hidden="1"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t="str">
        <f>IFERROR(VLOOKUP(A660,'[1]For Report Q-2 '!$A$2:$T$3476,20,0),"-")</f>
        <v>-</v>
      </c>
      <c r="U660" s="55" t="str">
        <f>IFERROR(VLOOKUP(A660,'[1]For Report Q-2 '!$A$2:$U$3476,21,0),"-")</f>
        <v>-</v>
      </c>
      <c r="V660" s="2" t="str">
        <f>IFERROR(VLOOKUP(A660,'[1]For Report Q-2 '!$A$2:$V$3476,22,0),"-")</f>
        <v>-</v>
      </c>
      <c r="W660" s="1" t="str">
        <f>IFERROR(VLOOKUP(A660,'[1]For Report Q-2 '!$A$2:$W$3476,23,0),"-")</f>
        <v>-</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hidden="1"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t="str">
        <f>IFERROR(VLOOKUP(A661,'[1]For Report Q-2 '!$A$2:$T$3476,20,0),"-")</f>
        <v>-</v>
      </c>
      <c r="U661" s="55" t="str">
        <f>IFERROR(VLOOKUP(A661,'[1]For Report Q-2 '!$A$2:$U$3476,21,0),"-")</f>
        <v>-</v>
      </c>
      <c r="V661" s="2" t="str">
        <f>IFERROR(VLOOKUP(A661,'[1]For Report Q-2 '!$A$2:$V$3476,22,0),"-")</f>
        <v>-</v>
      </c>
      <c r="W661" s="1" t="str">
        <f>IFERROR(VLOOKUP(A661,'[1]For Report Q-2 '!$A$2:$W$3476,23,0),"-")</f>
        <v>-</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hidden="1"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t="str">
        <f>IFERROR(VLOOKUP(A662,'[1]For Report Q-2 '!$A$2:$T$3476,20,0),"-")</f>
        <v>-</v>
      </c>
      <c r="U662" s="55" t="str">
        <f>IFERROR(VLOOKUP(A662,'[1]For Report Q-2 '!$A$2:$U$3476,21,0),"-")</f>
        <v>-</v>
      </c>
      <c r="V662" s="2" t="str">
        <f>IFERROR(VLOOKUP(A662,'[1]For Report Q-2 '!$A$2:$V$3476,22,0),"-")</f>
        <v>-</v>
      </c>
      <c r="W662" s="1" t="str">
        <f>IFERROR(VLOOKUP(A662,'[1]For Report Q-2 '!$A$2:$W$3476,23,0),"-")</f>
        <v>-</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hidden="1"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t="str">
        <f>IFERROR(VLOOKUP(A663,'[1]For Report Q-2 '!$A$2:$T$3476,20,0),"-")</f>
        <v>-</v>
      </c>
      <c r="U663" s="55" t="str">
        <f>IFERROR(VLOOKUP(A663,'[1]For Report Q-2 '!$A$2:$U$3476,21,0),"-")</f>
        <v>-</v>
      </c>
      <c r="V663" s="2" t="str">
        <f>IFERROR(VLOOKUP(A663,'[1]For Report Q-2 '!$A$2:$V$3476,22,0),"-")</f>
        <v>-</v>
      </c>
      <c r="W663" s="1" t="str">
        <f>IFERROR(VLOOKUP(A663,'[1]For Report Q-2 '!$A$2:$W$3476,23,0),"-")</f>
        <v>-</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hidden="1"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t="str">
        <f>IFERROR(VLOOKUP(A664,'[1]For Report Q-2 '!$A$2:$T$3476,20,0),"-")</f>
        <v>-</v>
      </c>
      <c r="U664" s="55" t="str">
        <f>IFERROR(VLOOKUP(A664,'[1]For Report Q-2 '!$A$2:$U$3476,21,0),"-")</f>
        <v>-</v>
      </c>
      <c r="V664" s="2" t="str">
        <f>IFERROR(VLOOKUP(A664,'[1]For Report Q-2 '!$A$2:$V$3476,22,0),"-")</f>
        <v>-</v>
      </c>
      <c r="W664" s="1" t="str">
        <f>IFERROR(VLOOKUP(A664,'[1]For Report Q-2 '!$A$2:$W$3476,23,0),"-")</f>
        <v>-</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hidden="1"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t="str">
        <f>IFERROR(VLOOKUP(A665,'[1]For Report Q-2 '!$A$2:$T$3476,20,0),"-")</f>
        <v>-</v>
      </c>
      <c r="U665" s="55" t="str">
        <f>IFERROR(VLOOKUP(A665,'[1]For Report Q-2 '!$A$2:$U$3476,21,0),"-")</f>
        <v>-</v>
      </c>
      <c r="V665" s="2" t="str">
        <f>IFERROR(VLOOKUP(A665,'[1]For Report Q-2 '!$A$2:$V$3476,22,0),"-")</f>
        <v>-</v>
      </c>
      <c r="W665" s="1" t="str">
        <f>IFERROR(VLOOKUP(A665,'[1]For Report Q-2 '!$A$2:$W$3476,23,0),"-")</f>
        <v>-</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hidden="1"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t="str">
        <f>IFERROR(VLOOKUP(A666,'[1]For Report Q-2 '!$A$2:$T$3476,20,0),"-")</f>
        <v>-</v>
      </c>
      <c r="U666" s="55" t="str">
        <f>IFERROR(VLOOKUP(A666,'[1]For Report Q-2 '!$A$2:$U$3476,21,0),"-")</f>
        <v>-</v>
      </c>
      <c r="V666" s="2" t="str">
        <f>IFERROR(VLOOKUP(A666,'[1]For Report Q-2 '!$A$2:$V$3476,22,0),"-")</f>
        <v>-</v>
      </c>
      <c r="W666" s="1" t="str">
        <f>IFERROR(VLOOKUP(A666,'[1]For Report Q-2 '!$A$2:$W$3476,23,0),"-")</f>
        <v>-</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hidden="1"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t="str">
        <f>IFERROR(VLOOKUP(A667,'[1]For Report Q-2 '!$A$2:$T$3476,20,0),"-")</f>
        <v>-</v>
      </c>
      <c r="U667" s="55" t="str">
        <f>IFERROR(VLOOKUP(A667,'[1]For Report Q-2 '!$A$2:$U$3476,21,0),"-")</f>
        <v>-</v>
      </c>
      <c r="V667" s="2" t="str">
        <f>IFERROR(VLOOKUP(A667,'[1]For Report Q-2 '!$A$2:$V$3476,22,0),"-")</f>
        <v>-</v>
      </c>
      <c r="W667" s="1" t="str">
        <f>IFERROR(VLOOKUP(A667,'[1]For Report Q-2 '!$A$2:$W$3476,23,0),"-")</f>
        <v>-</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hidden="1"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t="str">
        <f>IFERROR(VLOOKUP(A668,'[1]For Report Q-2 '!$A$2:$T$3476,20,0),"-")</f>
        <v>-</v>
      </c>
      <c r="U668" s="55" t="str">
        <f>IFERROR(VLOOKUP(A668,'[1]For Report Q-2 '!$A$2:$U$3476,21,0),"-")</f>
        <v>-</v>
      </c>
      <c r="V668" s="2" t="str">
        <f>IFERROR(VLOOKUP(A668,'[1]For Report Q-2 '!$A$2:$V$3476,22,0),"-")</f>
        <v>-</v>
      </c>
      <c r="W668" s="1" t="str">
        <f>IFERROR(VLOOKUP(A668,'[1]For Report Q-2 '!$A$2:$W$3476,23,0),"-")</f>
        <v>-</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hidden="1"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t="str">
        <f>IFERROR(VLOOKUP(A669,'[1]For Report Q-2 '!$A$2:$T$3476,20,0),"-")</f>
        <v>-</v>
      </c>
      <c r="U669" s="55" t="str">
        <f>IFERROR(VLOOKUP(A669,'[1]For Report Q-2 '!$A$2:$U$3476,21,0),"-")</f>
        <v>-</v>
      </c>
      <c r="V669" s="2" t="str">
        <f>IFERROR(VLOOKUP(A669,'[1]For Report Q-2 '!$A$2:$V$3476,22,0),"-")</f>
        <v>-</v>
      </c>
      <c r="W669" s="1" t="str">
        <f>IFERROR(VLOOKUP(A669,'[1]For Report Q-2 '!$A$2:$W$3476,23,0),"-")</f>
        <v>-</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hidden="1"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t="str">
        <f>IFERROR(VLOOKUP(A670,'[1]For Report Q-2 '!$A$2:$T$3476,20,0),"-")</f>
        <v>-</v>
      </c>
      <c r="U670" s="55" t="str">
        <f>IFERROR(VLOOKUP(A670,'[1]For Report Q-2 '!$A$2:$U$3476,21,0),"-")</f>
        <v>-</v>
      </c>
      <c r="V670" s="2" t="str">
        <f>IFERROR(VLOOKUP(A670,'[1]For Report Q-2 '!$A$2:$V$3476,22,0),"-")</f>
        <v>-</v>
      </c>
      <c r="W670" s="1" t="str">
        <f>IFERROR(VLOOKUP(A670,'[1]For Report Q-2 '!$A$2:$W$3476,23,0),"-")</f>
        <v>-</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hidden="1"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t="str">
        <f>IFERROR(VLOOKUP(A671,'[1]For Report Q-2 '!$A$2:$T$3476,20,0),"-")</f>
        <v>-</v>
      </c>
      <c r="U671" s="55" t="str">
        <f>IFERROR(VLOOKUP(A671,'[1]For Report Q-2 '!$A$2:$U$3476,21,0),"-")</f>
        <v>-</v>
      </c>
      <c r="V671" s="2" t="str">
        <f>IFERROR(VLOOKUP(A671,'[1]For Report Q-2 '!$A$2:$V$3476,22,0),"-")</f>
        <v>-</v>
      </c>
      <c r="W671" s="1" t="str">
        <f>IFERROR(VLOOKUP(A671,'[1]For Report Q-2 '!$A$2:$W$3476,23,0),"-")</f>
        <v>-</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hidden="1"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t="str">
        <f>IFERROR(VLOOKUP(A672,'[1]For Report Q-2 '!$A$2:$T$3476,20,0),"-")</f>
        <v>-</v>
      </c>
      <c r="U672" s="55" t="str">
        <f>IFERROR(VLOOKUP(A672,'[1]For Report Q-2 '!$A$2:$U$3476,21,0),"-")</f>
        <v>-</v>
      </c>
      <c r="V672" s="2" t="str">
        <f>IFERROR(VLOOKUP(A672,'[1]For Report Q-2 '!$A$2:$V$3476,22,0),"-")</f>
        <v>-</v>
      </c>
      <c r="W672" s="1" t="str">
        <f>IFERROR(VLOOKUP(A672,'[1]For Report Q-2 '!$A$2:$W$3476,23,0),"-")</f>
        <v>-</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hidden="1"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t="str">
        <f>IFERROR(VLOOKUP(A673,'[1]For Report Q-2 '!$A$2:$T$3476,20,0),"-")</f>
        <v>-</v>
      </c>
      <c r="U673" s="55" t="str">
        <f>IFERROR(VLOOKUP(A673,'[1]For Report Q-2 '!$A$2:$U$3476,21,0),"-")</f>
        <v>-</v>
      </c>
      <c r="V673" s="2" t="str">
        <f>IFERROR(VLOOKUP(A673,'[1]For Report Q-2 '!$A$2:$V$3476,22,0),"-")</f>
        <v>-</v>
      </c>
      <c r="W673" s="1" t="str">
        <f>IFERROR(VLOOKUP(A673,'[1]For Report Q-2 '!$A$2:$W$3476,23,0),"-")</f>
        <v>-</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hidden="1"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t="str">
        <f>IFERROR(VLOOKUP(A674,'[1]For Report Q-2 '!$A$2:$T$3476,20,0),"-")</f>
        <v>-</v>
      </c>
      <c r="U674" s="55" t="str">
        <f>IFERROR(VLOOKUP(A674,'[1]For Report Q-2 '!$A$2:$U$3476,21,0),"-")</f>
        <v>-</v>
      </c>
      <c r="V674" s="2" t="str">
        <f>IFERROR(VLOOKUP(A674,'[1]For Report Q-2 '!$A$2:$V$3476,22,0),"-")</f>
        <v>-</v>
      </c>
      <c r="W674" s="1" t="str">
        <f>IFERROR(VLOOKUP(A674,'[1]For Report Q-2 '!$A$2:$W$3476,23,0),"-")</f>
        <v>-</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hidden="1"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t="str">
        <f>IFERROR(VLOOKUP(A675,'[1]For Report Q-2 '!$A$2:$T$3476,20,0),"-")</f>
        <v>-</v>
      </c>
      <c r="U675" s="55" t="str">
        <f>IFERROR(VLOOKUP(A675,'[1]For Report Q-2 '!$A$2:$U$3476,21,0),"-")</f>
        <v>-</v>
      </c>
      <c r="V675" s="2" t="str">
        <f>IFERROR(VLOOKUP(A675,'[1]For Report Q-2 '!$A$2:$V$3476,22,0),"-")</f>
        <v>-</v>
      </c>
      <c r="W675" s="1" t="str">
        <f>IFERROR(VLOOKUP(A675,'[1]For Report Q-2 '!$A$2:$W$3476,23,0),"-")</f>
        <v>-</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hidden="1"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t="str">
        <f>IFERROR(VLOOKUP(A676,'[1]For Report Q-2 '!$A$2:$T$3476,20,0),"-")</f>
        <v>-</v>
      </c>
      <c r="U676" s="55" t="str">
        <f>IFERROR(VLOOKUP(A676,'[1]For Report Q-2 '!$A$2:$U$3476,21,0),"-")</f>
        <v>-</v>
      </c>
      <c r="V676" s="2" t="str">
        <f>IFERROR(VLOOKUP(A676,'[1]For Report Q-2 '!$A$2:$V$3476,22,0),"-")</f>
        <v>-</v>
      </c>
      <c r="W676" s="1" t="str">
        <f>IFERROR(VLOOKUP(A676,'[1]For Report Q-2 '!$A$2:$W$3476,23,0),"-")</f>
        <v>-</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hidden="1"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t="str">
        <f>IFERROR(VLOOKUP(A677,'[1]For Report Q-2 '!$A$2:$T$3476,20,0),"-")</f>
        <v>-</v>
      </c>
      <c r="U677" s="55" t="str">
        <f>IFERROR(VLOOKUP(A677,'[1]For Report Q-2 '!$A$2:$U$3476,21,0),"-")</f>
        <v>-</v>
      </c>
      <c r="V677" s="2" t="str">
        <f>IFERROR(VLOOKUP(A677,'[1]For Report Q-2 '!$A$2:$V$3476,22,0),"-")</f>
        <v>-</v>
      </c>
      <c r="W677" s="1" t="str">
        <f>IFERROR(VLOOKUP(A677,'[1]For Report Q-2 '!$A$2:$W$3476,23,0),"-")</f>
        <v>-</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hidden="1"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t="str">
        <f>IFERROR(VLOOKUP(A678,'[1]For Report Q-2 '!$A$2:$T$3476,20,0),"-")</f>
        <v>-</v>
      </c>
      <c r="U678" s="55" t="str">
        <f>IFERROR(VLOOKUP(A678,'[1]For Report Q-2 '!$A$2:$U$3476,21,0),"-")</f>
        <v>-</v>
      </c>
      <c r="V678" s="2" t="str">
        <f>IFERROR(VLOOKUP(A678,'[1]For Report Q-2 '!$A$2:$V$3476,22,0),"-")</f>
        <v>-</v>
      </c>
      <c r="W678" s="1" t="str">
        <f>IFERROR(VLOOKUP(A678,'[1]For Report Q-2 '!$A$2:$W$3476,23,0),"-")</f>
        <v>-</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hidden="1"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t="str">
        <f>IFERROR(VLOOKUP(A679,'[1]For Report Q-2 '!$A$2:$T$3476,20,0),"-")</f>
        <v>-</v>
      </c>
      <c r="U679" s="55" t="str">
        <f>IFERROR(VLOOKUP(A679,'[1]For Report Q-2 '!$A$2:$U$3476,21,0),"-")</f>
        <v>-</v>
      </c>
      <c r="V679" s="2" t="str">
        <f>IFERROR(VLOOKUP(A679,'[1]For Report Q-2 '!$A$2:$V$3476,22,0),"-")</f>
        <v>-</v>
      </c>
      <c r="W679" s="1" t="str">
        <f>IFERROR(VLOOKUP(A679,'[1]For Report Q-2 '!$A$2:$W$3476,23,0),"-")</f>
        <v>-</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hidden="1"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t="str">
        <f>IFERROR(VLOOKUP(A680,'[1]For Report Q-2 '!$A$2:$T$3476,20,0),"-")</f>
        <v>-</v>
      </c>
      <c r="U680" s="55" t="str">
        <f>IFERROR(VLOOKUP(A680,'[1]For Report Q-2 '!$A$2:$U$3476,21,0),"-")</f>
        <v>-</v>
      </c>
      <c r="V680" s="2" t="str">
        <f>IFERROR(VLOOKUP(A680,'[1]For Report Q-2 '!$A$2:$V$3476,22,0),"-")</f>
        <v>-</v>
      </c>
      <c r="W680" s="1" t="str">
        <f>IFERROR(VLOOKUP(A680,'[1]For Report Q-2 '!$A$2:$W$3476,23,0),"-")</f>
        <v>-</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hidden="1"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t="str">
        <f>IFERROR(VLOOKUP(A681,'[1]For Report Q-2 '!$A$2:$T$3476,20,0),"-")</f>
        <v>-</v>
      </c>
      <c r="U681" s="55" t="str">
        <f>IFERROR(VLOOKUP(A681,'[1]For Report Q-2 '!$A$2:$U$3476,21,0),"-")</f>
        <v>-</v>
      </c>
      <c r="V681" s="2" t="str">
        <f>IFERROR(VLOOKUP(A681,'[1]For Report Q-2 '!$A$2:$V$3476,22,0),"-")</f>
        <v>-</v>
      </c>
      <c r="W681" s="1" t="str">
        <f>IFERROR(VLOOKUP(A681,'[1]For Report Q-2 '!$A$2:$W$3476,23,0),"-")</f>
        <v>-</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hidden="1"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t="str">
        <f>IFERROR(VLOOKUP(A682,'[1]For Report Q-2 '!$A$2:$T$3476,20,0),"-")</f>
        <v>-</v>
      </c>
      <c r="U682" s="55" t="str">
        <f>IFERROR(VLOOKUP(A682,'[1]For Report Q-2 '!$A$2:$U$3476,21,0),"-")</f>
        <v>-</v>
      </c>
      <c r="V682" s="2" t="str">
        <f>IFERROR(VLOOKUP(A682,'[1]For Report Q-2 '!$A$2:$V$3476,22,0),"-")</f>
        <v>-</v>
      </c>
      <c r="W682" s="1" t="str">
        <f>IFERROR(VLOOKUP(A682,'[1]For Report Q-2 '!$A$2:$W$3476,23,0),"-")</f>
        <v>-</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hidden="1"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t="str">
        <f>IFERROR(VLOOKUP(A683,'[1]For Report Q-2 '!$A$2:$T$3476,20,0),"-")</f>
        <v>-</v>
      </c>
      <c r="U683" s="55" t="str">
        <f>IFERROR(VLOOKUP(A683,'[1]For Report Q-2 '!$A$2:$U$3476,21,0),"-")</f>
        <v>-</v>
      </c>
      <c r="V683" s="2" t="str">
        <f>IFERROR(VLOOKUP(A683,'[1]For Report Q-2 '!$A$2:$V$3476,22,0),"-")</f>
        <v>-</v>
      </c>
      <c r="W683" s="1" t="str">
        <f>IFERROR(VLOOKUP(A683,'[1]For Report Q-2 '!$A$2:$W$3476,23,0),"-")</f>
        <v>-</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hidden="1"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t="str">
        <f>IFERROR(VLOOKUP(A684,'[1]For Report Q-2 '!$A$2:$T$3476,20,0),"-")</f>
        <v>-</v>
      </c>
      <c r="U684" s="55" t="str">
        <f>IFERROR(VLOOKUP(A684,'[1]For Report Q-2 '!$A$2:$U$3476,21,0),"-")</f>
        <v>-</v>
      </c>
      <c r="V684" s="2" t="str">
        <f>IFERROR(VLOOKUP(A684,'[1]For Report Q-2 '!$A$2:$V$3476,22,0),"-")</f>
        <v>-</v>
      </c>
      <c r="W684" s="1" t="str">
        <f>IFERROR(VLOOKUP(A684,'[1]For Report Q-2 '!$A$2:$W$3476,23,0),"-")</f>
        <v>-</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hidden="1"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t="str">
        <f>IFERROR(VLOOKUP(A685,'[1]For Report Q-2 '!$A$2:$T$3476,20,0),"-")</f>
        <v>-</v>
      </c>
      <c r="U685" s="55" t="str">
        <f>IFERROR(VLOOKUP(A685,'[1]For Report Q-2 '!$A$2:$U$3476,21,0),"-")</f>
        <v>-</v>
      </c>
      <c r="V685" s="2" t="str">
        <f>IFERROR(VLOOKUP(A685,'[1]For Report Q-2 '!$A$2:$V$3476,22,0),"-")</f>
        <v>-</v>
      </c>
      <c r="W685" s="1" t="str">
        <f>IFERROR(VLOOKUP(A685,'[1]For Report Q-2 '!$A$2:$W$3476,23,0),"-")</f>
        <v>-</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hidden="1"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t="str">
        <f>IFERROR(VLOOKUP(A686,'[1]For Report Q-2 '!$A$2:$T$3476,20,0),"-")</f>
        <v>-</v>
      </c>
      <c r="U686" s="55" t="str">
        <f>IFERROR(VLOOKUP(A686,'[1]For Report Q-2 '!$A$2:$U$3476,21,0),"-")</f>
        <v>-</v>
      </c>
      <c r="V686" s="2" t="str">
        <f>IFERROR(VLOOKUP(A686,'[1]For Report Q-2 '!$A$2:$V$3476,22,0),"-")</f>
        <v>-</v>
      </c>
      <c r="W686" s="1" t="str">
        <f>IFERROR(VLOOKUP(A686,'[1]For Report Q-2 '!$A$2:$W$3476,23,0),"-")</f>
        <v>-</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hidden="1"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t="str">
        <f>IFERROR(VLOOKUP(A687,'[1]For Report Q-2 '!$A$2:$T$3476,20,0),"-")</f>
        <v>-</v>
      </c>
      <c r="U687" s="55" t="str">
        <f>IFERROR(VLOOKUP(A687,'[1]For Report Q-2 '!$A$2:$U$3476,21,0),"-")</f>
        <v>-</v>
      </c>
      <c r="V687" s="2" t="str">
        <f>IFERROR(VLOOKUP(A687,'[1]For Report Q-2 '!$A$2:$V$3476,22,0),"-")</f>
        <v>-</v>
      </c>
      <c r="W687" s="1" t="str">
        <f>IFERROR(VLOOKUP(A687,'[1]For Report Q-2 '!$A$2:$W$3476,23,0),"-")</f>
        <v>-</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hidden="1"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t="str">
        <f>IFERROR(VLOOKUP(A688,'[1]For Report Q-2 '!$A$2:$T$3476,20,0),"-")</f>
        <v>-</v>
      </c>
      <c r="U688" s="55" t="str">
        <f>IFERROR(VLOOKUP(A688,'[1]For Report Q-2 '!$A$2:$U$3476,21,0),"-")</f>
        <v>-</v>
      </c>
      <c r="V688" s="2" t="str">
        <f>IFERROR(VLOOKUP(A688,'[1]For Report Q-2 '!$A$2:$V$3476,22,0),"-")</f>
        <v>-</v>
      </c>
      <c r="W688" s="1" t="str">
        <f>IFERROR(VLOOKUP(A688,'[1]For Report Q-2 '!$A$2:$W$3476,23,0),"-")</f>
        <v>-</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hidden="1"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t="str">
        <f>IFERROR(VLOOKUP(A689,'[1]For Report Q-2 '!$A$2:$T$3476,20,0),"-")</f>
        <v>-</v>
      </c>
      <c r="U689" s="55" t="str">
        <f>IFERROR(VLOOKUP(A689,'[1]For Report Q-2 '!$A$2:$U$3476,21,0),"-")</f>
        <v>-</v>
      </c>
      <c r="V689" s="2" t="str">
        <f>IFERROR(VLOOKUP(A689,'[1]For Report Q-2 '!$A$2:$V$3476,22,0),"-")</f>
        <v>-</v>
      </c>
      <c r="W689" s="1" t="str">
        <f>IFERROR(VLOOKUP(A689,'[1]For Report Q-2 '!$A$2:$W$3476,23,0),"-")</f>
        <v>-</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hidden="1"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t="str">
        <f>IFERROR(VLOOKUP(A690,'[1]For Report Q-2 '!$A$2:$T$3476,20,0),"-")</f>
        <v>-</v>
      </c>
      <c r="U690" s="55" t="str">
        <f>IFERROR(VLOOKUP(A690,'[1]For Report Q-2 '!$A$2:$U$3476,21,0),"-")</f>
        <v>-</v>
      </c>
      <c r="V690" s="2" t="str">
        <f>IFERROR(VLOOKUP(A690,'[1]For Report Q-2 '!$A$2:$V$3476,22,0),"-")</f>
        <v>-</v>
      </c>
      <c r="W690" s="1" t="str">
        <f>IFERROR(VLOOKUP(A690,'[1]For Report Q-2 '!$A$2:$W$3476,23,0),"-")</f>
        <v>-</v>
      </c>
      <c r="X690" s="1"/>
      <c r="Y690" s="1"/>
      <c r="Z690" s="2" t="str">
        <f>IFERROR(VLOOKUP(A690,'[1]For Report Q-2 '!$A$2:$Z$3476,26,0),"-")</f>
        <v>-</v>
      </c>
      <c r="AA690" s="1" t="str">
        <f>IFERROR(VLOOKUP(A690,'[1]For Report Q-2 '!$A$2:$AH$3476,27,0),"-")</f>
        <v>-</v>
      </c>
      <c r="AB690" s="1" t="str">
        <f>IFERROR(VLOOKUP(A690,'[1]For Report Q-2 '!$A$2:$AH$3476,28,0),"-")</f>
        <v>-</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v>
      </c>
      <c r="AI690" s="88" t="s">
        <v>1538</v>
      </c>
      <c r="AJ690" s="88" t="s">
        <v>1444</v>
      </c>
      <c r="AK690" s="88" t="s">
        <v>1445</v>
      </c>
    </row>
    <row r="691" spans="1:37" hidden="1"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t="str">
        <f>IFERROR(VLOOKUP(A691,'[1]For Report Q-2 '!$A$2:$T$3476,20,0),"-")</f>
        <v>-</v>
      </c>
      <c r="U691" s="55" t="str">
        <f>IFERROR(VLOOKUP(A691,'[1]For Report Q-2 '!$A$2:$U$3476,21,0),"-")</f>
        <v>-</v>
      </c>
      <c r="V691" s="2" t="str">
        <f>IFERROR(VLOOKUP(A691,'[1]For Report Q-2 '!$A$2:$V$3476,22,0),"-")</f>
        <v>-</v>
      </c>
      <c r="W691" s="1" t="str">
        <f>IFERROR(VLOOKUP(A691,'[1]For Report Q-2 '!$A$2:$W$3476,23,0),"-")</f>
        <v>-</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hidden="1"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t="str">
        <f>IFERROR(VLOOKUP(A692,'[1]For Report Q-2 '!$A$2:$T$3476,20,0),"-")</f>
        <v>-</v>
      </c>
      <c r="U692" s="55" t="str">
        <f>IFERROR(VLOOKUP(A692,'[1]For Report Q-2 '!$A$2:$U$3476,21,0),"-")</f>
        <v>-</v>
      </c>
      <c r="V692" s="2" t="str">
        <f>IFERROR(VLOOKUP(A692,'[1]For Report Q-2 '!$A$2:$V$3476,22,0),"-")</f>
        <v>-</v>
      </c>
      <c r="W692" s="1" t="str">
        <f>IFERROR(VLOOKUP(A692,'[1]For Report Q-2 '!$A$2:$W$3476,23,0),"-")</f>
        <v>-</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hidden="1"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t="str">
        <f>IFERROR(VLOOKUP(A693,'[1]For Report Q-2 '!$A$2:$T$3476,20,0),"-")</f>
        <v>-</v>
      </c>
      <c r="U693" s="55" t="str">
        <f>IFERROR(VLOOKUP(A693,'[1]For Report Q-2 '!$A$2:$U$3476,21,0),"-")</f>
        <v>-</v>
      </c>
      <c r="V693" s="2" t="str">
        <f>IFERROR(VLOOKUP(A693,'[1]For Report Q-2 '!$A$2:$V$3476,22,0),"-")</f>
        <v>-</v>
      </c>
      <c r="W693" s="1" t="str">
        <f>IFERROR(VLOOKUP(A693,'[1]For Report Q-2 '!$A$2:$W$3476,23,0),"-")</f>
        <v>-</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hidden="1"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t="str">
        <f>IFERROR(VLOOKUP(A694,'[1]For Report Q-2 '!$A$2:$T$3476,20,0),"-")</f>
        <v>-</v>
      </c>
      <c r="U694" s="55" t="str">
        <f>IFERROR(VLOOKUP(A694,'[1]For Report Q-2 '!$A$2:$U$3476,21,0),"-")</f>
        <v>-</v>
      </c>
      <c r="V694" s="2" t="str">
        <f>IFERROR(VLOOKUP(A694,'[1]For Report Q-2 '!$A$2:$V$3476,22,0),"-")</f>
        <v>-</v>
      </c>
      <c r="W694" s="1" t="str">
        <f>IFERROR(VLOOKUP(A694,'[1]For Report Q-2 '!$A$2:$W$3476,23,0),"-")</f>
        <v>-</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hidden="1"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t="str">
        <f>IFERROR(VLOOKUP(A695,'[1]For Report Q-2 '!$A$2:$T$3476,20,0),"-")</f>
        <v>-</v>
      </c>
      <c r="U695" s="55" t="str">
        <f>IFERROR(VLOOKUP(A695,'[1]For Report Q-2 '!$A$2:$U$3476,21,0),"-")</f>
        <v>-</v>
      </c>
      <c r="V695" s="2" t="str">
        <f>IFERROR(VLOOKUP(A695,'[1]For Report Q-2 '!$A$2:$V$3476,22,0),"-")</f>
        <v>-</v>
      </c>
      <c r="W695" s="1" t="str">
        <f>IFERROR(VLOOKUP(A695,'[1]For Report Q-2 '!$A$2:$W$3476,23,0),"-")</f>
        <v>-</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hidden="1"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t="str">
        <f>IFERROR(VLOOKUP(A696,'[1]For Report Q-2 '!$A$2:$T$3476,20,0),"-")</f>
        <v>-</v>
      </c>
      <c r="U696" s="55" t="str">
        <f>IFERROR(VLOOKUP(A696,'[1]For Report Q-2 '!$A$2:$U$3476,21,0),"-")</f>
        <v>-</v>
      </c>
      <c r="V696" s="2" t="str">
        <f>IFERROR(VLOOKUP(A696,'[1]For Report Q-2 '!$A$2:$V$3476,22,0),"-")</f>
        <v>-</v>
      </c>
      <c r="W696" s="1" t="str">
        <f>IFERROR(VLOOKUP(A696,'[1]For Report Q-2 '!$A$2:$W$3476,23,0),"-")</f>
        <v>-</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hidden="1"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t="str">
        <f>IFERROR(VLOOKUP(A697,'[1]For Report Q-2 '!$A$2:$T$3476,20,0),"-")</f>
        <v>-</v>
      </c>
      <c r="U697" s="55" t="str">
        <f>IFERROR(VLOOKUP(A697,'[1]For Report Q-2 '!$A$2:$U$3476,21,0),"-")</f>
        <v>-</v>
      </c>
      <c r="V697" s="2" t="str">
        <f>IFERROR(VLOOKUP(A697,'[1]For Report Q-2 '!$A$2:$V$3476,22,0),"-")</f>
        <v>-</v>
      </c>
      <c r="W697" s="1" t="str">
        <f>IFERROR(VLOOKUP(A697,'[1]For Report Q-2 '!$A$2:$W$3476,23,0),"-")</f>
        <v>-</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hidden="1"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t="str">
        <f>IFERROR(VLOOKUP(A698,'[1]For Report Q-2 '!$A$2:$T$3476,20,0),"-")</f>
        <v>-</v>
      </c>
      <c r="U698" s="55" t="str">
        <f>IFERROR(VLOOKUP(A698,'[1]For Report Q-2 '!$A$2:$U$3476,21,0),"-")</f>
        <v>-</v>
      </c>
      <c r="V698" s="2" t="str">
        <f>IFERROR(VLOOKUP(A698,'[1]For Report Q-2 '!$A$2:$V$3476,22,0),"-")</f>
        <v>-</v>
      </c>
      <c r="W698" s="1" t="str">
        <f>IFERROR(VLOOKUP(A698,'[1]For Report Q-2 '!$A$2:$W$3476,23,0),"-")</f>
        <v>-</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hidden="1"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t="str">
        <f>IFERROR(VLOOKUP(A699,'[1]For Report Q-2 '!$A$2:$T$3476,20,0),"-")</f>
        <v>-</v>
      </c>
      <c r="U699" s="55" t="str">
        <f>IFERROR(VLOOKUP(A699,'[1]For Report Q-2 '!$A$2:$U$3476,21,0),"-")</f>
        <v>-</v>
      </c>
      <c r="V699" s="2" t="str">
        <f>IFERROR(VLOOKUP(A699,'[1]For Report Q-2 '!$A$2:$V$3476,22,0),"-")</f>
        <v>-</v>
      </c>
      <c r="W699" s="1" t="str">
        <f>IFERROR(VLOOKUP(A699,'[1]For Report Q-2 '!$A$2:$W$3476,23,0),"-")</f>
        <v>-</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t="str">
        <f>IFERROR(VLOOKUP(A699,'[1]For Report Q-2 '!$A$2:$AH$3476,30,0),"-")</f>
        <v>-</v>
      </c>
      <c r="AE699" s="1" t="str">
        <f>IFERROR(VLOOKUP(A699,'[1]For Report Q-2 '!$A$2:$AH$3476,31,0),"-")</f>
        <v>-</v>
      </c>
      <c r="AF699" s="1" t="str">
        <f>IFERROR(VLOOKUP(A699,'[1]For Report Q-2 '!$A$2:$AH$3476,32,0),"-")</f>
        <v>-</v>
      </c>
      <c r="AG699" s="2" t="str">
        <f>IFERROR(VLOOKUP(A699,'[1]For Report Q-2 '!$A$2:$AH$3476,33,0),"-")</f>
        <v>-</v>
      </c>
      <c r="AH699" s="1" t="str">
        <f t="shared" si="10"/>
        <v>--</v>
      </c>
      <c r="AI699" s="1" t="s">
        <v>1447</v>
      </c>
      <c r="AJ699" s="1" t="s">
        <v>1436</v>
      </c>
      <c r="AK699" s="1" t="s">
        <v>1437</v>
      </c>
    </row>
    <row r="700" spans="1:37" hidden="1"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t="str">
        <f>IFERROR(VLOOKUP(A700,'[1]For Report Q-2 '!$A$2:$T$3476,20,0),"-")</f>
        <v>-</v>
      </c>
      <c r="U700" s="55" t="str">
        <f>IFERROR(VLOOKUP(A700,'[1]For Report Q-2 '!$A$2:$U$3476,21,0),"-")</f>
        <v>-</v>
      </c>
      <c r="V700" s="2" t="str">
        <f>IFERROR(VLOOKUP(A700,'[1]For Report Q-2 '!$A$2:$V$3476,22,0),"-")</f>
        <v>-</v>
      </c>
      <c r="W700" s="1" t="str">
        <f>IFERROR(VLOOKUP(A700,'[1]For Report Q-2 '!$A$2:$W$3476,23,0),"-")</f>
        <v>-</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t="str">
        <f>IFERROR(VLOOKUP(A700,'[1]For Report Q-2 '!$A$2:$AH$3476,30,0),"-")</f>
        <v>-</v>
      </c>
      <c r="AE700" s="1" t="str">
        <f>IFERROR(VLOOKUP(A700,'[1]For Report Q-2 '!$A$2:$AH$3476,31,0),"-")</f>
        <v>-</v>
      </c>
      <c r="AF700" s="1" t="str">
        <f>IFERROR(VLOOKUP(A700,'[1]For Report Q-2 '!$A$2:$AH$3476,32,0),"-")</f>
        <v>-</v>
      </c>
      <c r="AG700" s="2" t="str">
        <f>IFERROR(VLOOKUP(A700,'[1]For Report Q-2 '!$A$2:$AH$3476,33,0),"-")</f>
        <v>-</v>
      </c>
      <c r="AH700" s="1" t="str">
        <f t="shared" si="10"/>
        <v>--</v>
      </c>
      <c r="AI700" t="s">
        <v>1448</v>
      </c>
      <c r="AJ700" t="s">
        <v>1432</v>
      </c>
      <c r="AK700" t="s">
        <v>1433</v>
      </c>
    </row>
    <row r="701" spans="1:37" hidden="1"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t="str">
        <f>IFERROR(VLOOKUP(A701,'[1]For Report Q-2 '!$A$2:$T$3476,20,0),"-")</f>
        <v>-</v>
      </c>
      <c r="U701" s="55" t="str">
        <f>IFERROR(VLOOKUP(A701,'[1]For Report Q-2 '!$A$2:$U$3476,21,0),"-")</f>
        <v>-</v>
      </c>
      <c r="V701" s="2" t="str">
        <f>IFERROR(VLOOKUP(A701,'[1]For Report Q-2 '!$A$2:$V$3476,22,0),"-")</f>
        <v>-</v>
      </c>
      <c r="W701" s="1" t="str">
        <f>IFERROR(VLOOKUP(A701,'[1]For Report Q-2 '!$A$2:$W$3476,23,0),"-")</f>
        <v>-</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hidden="1"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t="str">
        <f>IFERROR(VLOOKUP(A702,'[1]For Report Q-2 '!$A$2:$T$3476,20,0),"-")</f>
        <v>-</v>
      </c>
      <c r="U702" s="55" t="str">
        <f>IFERROR(VLOOKUP(A702,'[1]For Report Q-2 '!$A$2:$U$3476,21,0),"-")</f>
        <v>-</v>
      </c>
      <c r="V702" s="2" t="str">
        <f>IFERROR(VLOOKUP(A702,'[1]For Report Q-2 '!$A$2:$V$3476,22,0),"-")</f>
        <v>-</v>
      </c>
      <c r="W702" s="1" t="str">
        <f>IFERROR(VLOOKUP(A702,'[1]For Report Q-2 '!$A$2:$W$3476,23,0),"-")</f>
        <v>-</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hidden="1"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t="str">
        <f>IFERROR(VLOOKUP(A703,'[1]For Report Q-2 '!$A$2:$T$3476,20,0),"-")</f>
        <v>-</v>
      </c>
      <c r="U703" s="55" t="str">
        <f>IFERROR(VLOOKUP(A703,'[1]For Report Q-2 '!$A$2:$U$3476,21,0),"-")</f>
        <v>-</v>
      </c>
      <c r="V703" s="2" t="str">
        <f>IFERROR(VLOOKUP(A703,'[1]For Report Q-2 '!$A$2:$V$3476,22,0),"-")</f>
        <v>-</v>
      </c>
      <c r="W703" s="1" t="str">
        <f>IFERROR(VLOOKUP(A703,'[1]For Report Q-2 '!$A$2:$W$3476,23,0),"-")</f>
        <v>-</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hidden="1"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t="str">
        <f>IFERROR(VLOOKUP(A704,'[1]For Report Q-2 '!$A$2:$T$3476,20,0),"-")</f>
        <v>-</v>
      </c>
      <c r="U704" s="55" t="str">
        <f>IFERROR(VLOOKUP(A704,'[1]For Report Q-2 '!$A$2:$U$3476,21,0),"-")</f>
        <v>-</v>
      </c>
      <c r="V704" s="2" t="str">
        <f>IFERROR(VLOOKUP(A704,'[1]For Report Q-2 '!$A$2:$V$3476,22,0),"-")</f>
        <v>-</v>
      </c>
      <c r="W704" s="1" t="str">
        <f>IFERROR(VLOOKUP(A704,'[1]For Report Q-2 '!$A$2:$W$3476,23,0),"-")</f>
        <v>-</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hidden="1"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t="str">
        <f>IFERROR(VLOOKUP(A705,'[1]For Report Q-2 '!$A$2:$T$3476,20,0),"-")</f>
        <v>-</v>
      </c>
      <c r="U705" s="55" t="str">
        <f>IFERROR(VLOOKUP(A705,'[1]For Report Q-2 '!$A$2:$U$3476,21,0),"-")</f>
        <v>-</v>
      </c>
      <c r="V705" s="2" t="str">
        <f>IFERROR(VLOOKUP(A705,'[1]For Report Q-2 '!$A$2:$V$3476,22,0),"-")</f>
        <v>-</v>
      </c>
      <c r="W705" s="1" t="str">
        <f>IFERROR(VLOOKUP(A705,'[1]For Report Q-2 '!$A$2:$W$3476,23,0),"-")</f>
        <v>-</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hidden="1"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t="str">
        <f>IFERROR(VLOOKUP(A706,'[1]For Report Q-2 '!$A$2:$T$3476,20,0),"-")</f>
        <v>-</v>
      </c>
      <c r="U706" s="55" t="str">
        <f>IFERROR(VLOOKUP(A706,'[1]For Report Q-2 '!$A$2:$U$3476,21,0),"-")</f>
        <v>-</v>
      </c>
      <c r="V706" s="2" t="str">
        <f>IFERROR(VLOOKUP(A706,'[1]For Report Q-2 '!$A$2:$V$3476,22,0),"-")</f>
        <v>-</v>
      </c>
      <c r="W706" s="1" t="str">
        <f>IFERROR(VLOOKUP(A706,'[1]For Report Q-2 '!$A$2:$W$3476,23,0),"-")</f>
        <v>-</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hidden="1"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t="str">
        <f>IFERROR(VLOOKUP(A707,'[1]For Report Q-2 '!$A$2:$T$3476,20,0),"-")</f>
        <v>-</v>
      </c>
      <c r="U707" s="55" t="str">
        <f>IFERROR(VLOOKUP(A707,'[1]For Report Q-2 '!$A$2:$U$3476,21,0),"-")</f>
        <v>-</v>
      </c>
      <c r="V707" s="2" t="str">
        <f>IFERROR(VLOOKUP(A707,'[1]For Report Q-2 '!$A$2:$V$3476,22,0),"-")</f>
        <v>-</v>
      </c>
      <c r="W707" s="1" t="str">
        <f>IFERROR(VLOOKUP(A707,'[1]For Report Q-2 '!$A$2:$W$3476,23,0),"-")</f>
        <v>-</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hidden="1"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t="str">
        <f>IFERROR(VLOOKUP(A708,'[1]For Report Q-2 '!$A$2:$T$3476,20,0),"-")</f>
        <v>-</v>
      </c>
      <c r="U708" s="55" t="str">
        <f>IFERROR(VLOOKUP(A708,'[1]For Report Q-2 '!$A$2:$U$3476,21,0),"-")</f>
        <v>-</v>
      </c>
      <c r="V708" s="2" t="str">
        <f>IFERROR(VLOOKUP(A708,'[1]For Report Q-2 '!$A$2:$V$3476,22,0),"-")</f>
        <v>-</v>
      </c>
      <c r="W708" s="1" t="str">
        <f>IFERROR(VLOOKUP(A708,'[1]For Report Q-2 '!$A$2:$W$3476,23,0),"-")</f>
        <v>-</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hidden="1"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t="str">
        <f>IFERROR(VLOOKUP(A709,'[1]For Report Q-2 '!$A$2:$T$3476,20,0),"-")</f>
        <v>-</v>
      </c>
      <c r="U709" s="55" t="str">
        <f>IFERROR(VLOOKUP(A709,'[1]For Report Q-2 '!$A$2:$U$3476,21,0),"-")</f>
        <v>-</v>
      </c>
      <c r="V709" s="2" t="str">
        <f>IFERROR(VLOOKUP(A709,'[1]For Report Q-2 '!$A$2:$V$3476,22,0),"-")</f>
        <v>-</v>
      </c>
      <c r="W709" s="1" t="str">
        <f>IFERROR(VLOOKUP(A709,'[1]For Report Q-2 '!$A$2:$W$3476,23,0),"-")</f>
        <v>-</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hidden="1"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t="str">
        <f>IFERROR(VLOOKUP(A710,'[1]For Report Q-2 '!$A$2:$T$3476,20,0),"-")</f>
        <v>-</v>
      </c>
      <c r="U710" s="55" t="str">
        <f>IFERROR(VLOOKUP(A710,'[1]For Report Q-2 '!$A$2:$U$3476,21,0),"-")</f>
        <v>-</v>
      </c>
      <c r="V710" s="2" t="str">
        <f>IFERROR(VLOOKUP(A710,'[1]For Report Q-2 '!$A$2:$V$3476,22,0),"-")</f>
        <v>-</v>
      </c>
      <c r="W710" s="1" t="str">
        <f>IFERROR(VLOOKUP(A710,'[1]For Report Q-2 '!$A$2:$W$3476,23,0),"-")</f>
        <v>-</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hidden="1"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t="str">
        <f>IFERROR(VLOOKUP(A711,'[1]For Report Q-2 '!$A$2:$T$3476,20,0),"-")</f>
        <v>-</v>
      </c>
      <c r="U711" s="55" t="str">
        <f>IFERROR(VLOOKUP(A711,'[1]For Report Q-2 '!$A$2:$U$3476,21,0),"-")</f>
        <v>-</v>
      </c>
      <c r="V711" s="2" t="str">
        <f>IFERROR(VLOOKUP(A711,'[1]For Report Q-2 '!$A$2:$V$3476,22,0),"-")</f>
        <v>-</v>
      </c>
      <c r="W711" s="1" t="str">
        <f>IFERROR(VLOOKUP(A711,'[1]For Report Q-2 '!$A$2:$W$3476,23,0),"-")</f>
        <v>-</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hidden="1"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t="str">
        <f>IFERROR(VLOOKUP(A712,'[1]For Report Q-2 '!$A$2:$T$3476,20,0),"-")</f>
        <v>-</v>
      </c>
      <c r="U712" s="55" t="str">
        <f>IFERROR(VLOOKUP(A712,'[1]For Report Q-2 '!$A$2:$U$3476,21,0),"-")</f>
        <v>-</v>
      </c>
      <c r="V712" s="2" t="str">
        <f>IFERROR(VLOOKUP(A712,'[1]For Report Q-2 '!$A$2:$V$3476,22,0),"-")</f>
        <v>-</v>
      </c>
      <c r="W712" s="1" t="str">
        <f>IFERROR(VLOOKUP(A712,'[1]For Report Q-2 '!$A$2:$W$3476,23,0),"-")</f>
        <v>-</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hidden="1"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t="str">
        <f>IFERROR(VLOOKUP(A713,'[1]For Report Q-2 '!$A$2:$T$3476,20,0),"-")</f>
        <v>-</v>
      </c>
      <c r="U713" s="55" t="str">
        <f>IFERROR(VLOOKUP(A713,'[1]For Report Q-2 '!$A$2:$U$3476,21,0),"-")</f>
        <v>-</v>
      </c>
      <c r="V713" s="2" t="str">
        <f>IFERROR(VLOOKUP(A713,'[1]For Report Q-2 '!$A$2:$V$3476,22,0),"-")</f>
        <v>-</v>
      </c>
      <c r="W713" s="1" t="str">
        <f>IFERROR(VLOOKUP(A713,'[1]For Report Q-2 '!$A$2:$W$3476,23,0),"-")</f>
        <v>-</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hidden="1"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t="str">
        <f>IFERROR(VLOOKUP(A714,'[1]For Report Q-2 '!$A$2:$T$3476,20,0),"-")</f>
        <v>-</v>
      </c>
      <c r="U714" s="55" t="str">
        <f>IFERROR(VLOOKUP(A714,'[1]For Report Q-2 '!$A$2:$U$3476,21,0),"-")</f>
        <v>-</v>
      </c>
      <c r="V714" s="2" t="str">
        <f>IFERROR(VLOOKUP(A714,'[1]For Report Q-2 '!$A$2:$V$3476,22,0),"-")</f>
        <v>-</v>
      </c>
      <c r="W714" s="1" t="str">
        <f>IFERROR(VLOOKUP(A714,'[1]For Report Q-2 '!$A$2:$W$3476,23,0),"-")</f>
        <v>-</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hidden="1"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t="str">
        <f>IFERROR(VLOOKUP(A715,'[1]For Report Q-2 '!$A$2:$T$3476,20,0),"-")</f>
        <v>-</v>
      </c>
      <c r="U715" s="55" t="str">
        <f>IFERROR(VLOOKUP(A715,'[1]For Report Q-2 '!$A$2:$U$3476,21,0),"-")</f>
        <v>-</v>
      </c>
      <c r="V715" s="2" t="str">
        <f>IFERROR(VLOOKUP(A715,'[1]For Report Q-2 '!$A$2:$V$3476,22,0),"-")</f>
        <v>-</v>
      </c>
      <c r="W715" s="1" t="str">
        <f>IFERROR(VLOOKUP(A715,'[1]For Report Q-2 '!$A$2:$W$3476,23,0),"-")</f>
        <v>-</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hidden="1"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t="str">
        <f>IFERROR(VLOOKUP(A716,'[1]For Report Q-2 '!$A$2:$T$3476,20,0),"-")</f>
        <v>-</v>
      </c>
      <c r="U716" s="55" t="str">
        <f>IFERROR(VLOOKUP(A716,'[1]For Report Q-2 '!$A$2:$U$3476,21,0),"-")</f>
        <v>-</v>
      </c>
      <c r="V716" s="2" t="str">
        <f>IFERROR(VLOOKUP(A716,'[1]For Report Q-2 '!$A$2:$V$3476,22,0),"-")</f>
        <v>-</v>
      </c>
      <c r="W716" s="1" t="str">
        <f>IFERROR(VLOOKUP(A716,'[1]For Report Q-2 '!$A$2:$W$3476,23,0),"-")</f>
        <v>-</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hidden="1"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t="str">
        <f>IFERROR(VLOOKUP(A717,'[1]For Report Q-2 '!$A$2:$T$3476,20,0),"-")</f>
        <v>-</v>
      </c>
      <c r="U717" s="55" t="str">
        <f>IFERROR(VLOOKUP(A717,'[1]For Report Q-2 '!$A$2:$U$3476,21,0),"-")</f>
        <v>-</v>
      </c>
      <c r="V717" s="2" t="str">
        <f>IFERROR(VLOOKUP(A717,'[1]For Report Q-2 '!$A$2:$V$3476,22,0),"-")</f>
        <v>-</v>
      </c>
      <c r="W717" s="1" t="str">
        <f>IFERROR(VLOOKUP(A717,'[1]For Report Q-2 '!$A$2:$W$3476,23,0),"-")</f>
        <v>-</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hidden="1"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t="str">
        <f>IFERROR(VLOOKUP(A718,'[1]For Report Q-2 '!$A$2:$T$3476,20,0),"-")</f>
        <v>-</v>
      </c>
      <c r="U718" s="55" t="str">
        <f>IFERROR(VLOOKUP(A718,'[1]For Report Q-2 '!$A$2:$U$3476,21,0),"-")</f>
        <v>-</v>
      </c>
      <c r="V718" s="2" t="str">
        <f>IFERROR(VLOOKUP(A718,'[1]For Report Q-2 '!$A$2:$V$3476,22,0),"-")</f>
        <v>-</v>
      </c>
      <c r="W718" s="1" t="str">
        <f>IFERROR(VLOOKUP(A718,'[1]For Report Q-2 '!$A$2:$W$3476,23,0),"-")</f>
        <v>-</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t="str">
        <f>IFERROR(VLOOKUP(A719,'[1]For Report Q-2 '!$A$2:$T$3476,20,0),"-")</f>
        <v>-</v>
      </c>
      <c r="U719" s="55" t="str">
        <f>IFERROR(VLOOKUP(A719,'[1]For Report Q-2 '!$A$2:$U$3476,21,0),"-")</f>
        <v>-</v>
      </c>
      <c r="V719" s="2" t="str">
        <f>IFERROR(VLOOKUP(A719,'[1]For Report Q-2 '!$A$2:$V$3476,22,0),"-")</f>
        <v>-</v>
      </c>
      <c r="W719" s="1" t="str">
        <f>IFERROR(VLOOKUP(A719,'[1]For Report Q-2 '!$A$2:$W$3476,23,0),"-")</f>
        <v>-</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t="str">
        <f>IFERROR(VLOOKUP(A719,'[1]For Report Q-2 '!$A$2:$AH$3476,30,0),"-")</f>
        <v>-</v>
      </c>
      <c r="AE719" s="1" t="str">
        <f>IFERROR(VLOOKUP(A719,'[1]For Report Q-2 '!$A$2:$AH$3476,31,0),"-")</f>
        <v>-</v>
      </c>
      <c r="AF719" s="1" t="str">
        <f>IFERROR(VLOOKUP(A719,'[1]For Report Q-2 '!$A$2:$AH$3476,32,0),"-")</f>
        <v>-</v>
      </c>
      <c r="AG719" s="2" t="str">
        <f>IFERROR(VLOOKUP(A719,'[1]For Report Q-2 '!$A$2:$AH$3476,33,0),"-")</f>
        <v>-</v>
      </c>
      <c r="AH719" s="1" t="str">
        <f t="shared" si="11"/>
        <v>--</v>
      </c>
      <c r="AI719" s="1" t="s">
        <v>1449</v>
      </c>
      <c r="AJ719" s="1" t="s">
        <v>1436</v>
      </c>
      <c r="AK719" s="1" t="s">
        <v>1437</v>
      </c>
    </row>
    <row r="720" spans="1:37" hidden="1"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t="str">
        <f>IFERROR(VLOOKUP(A720,'[1]For Report Q-2 '!$A$2:$T$3476,20,0),"-")</f>
        <v>-</v>
      </c>
      <c r="U720" s="55" t="str">
        <f>IFERROR(VLOOKUP(A720,'[1]For Report Q-2 '!$A$2:$U$3476,21,0),"-")</f>
        <v>-</v>
      </c>
      <c r="V720" s="2" t="str">
        <f>IFERROR(VLOOKUP(A720,'[1]For Report Q-2 '!$A$2:$V$3476,22,0),"-")</f>
        <v>-</v>
      </c>
      <c r="W720" s="1" t="str">
        <f>IFERROR(VLOOKUP(A720,'[1]For Report Q-2 '!$A$2:$W$3476,23,0),"-")</f>
        <v>-</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hidden="1"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t="str">
        <f>IFERROR(VLOOKUP(A721,'[1]For Report Q-2 '!$A$2:$T$3476,20,0),"-")</f>
        <v>-</v>
      </c>
      <c r="U721" s="55" t="str">
        <f>IFERROR(VLOOKUP(A721,'[1]For Report Q-2 '!$A$2:$U$3476,21,0),"-")</f>
        <v>-</v>
      </c>
      <c r="V721" s="2" t="str">
        <f>IFERROR(VLOOKUP(A721,'[1]For Report Q-2 '!$A$2:$V$3476,22,0),"-")</f>
        <v>-</v>
      </c>
      <c r="W721" s="1" t="str">
        <f>IFERROR(VLOOKUP(A721,'[1]For Report Q-2 '!$A$2:$W$3476,23,0),"-")</f>
        <v>-</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hidden="1"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t="str">
        <f>IFERROR(VLOOKUP(A722,'[1]For Report Q-2 '!$A$2:$T$3476,20,0),"-")</f>
        <v>-</v>
      </c>
      <c r="U722" s="55" t="str">
        <f>IFERROR(VLOOKUP(A722,'[1]For Report Q-2 '!$A$2:$U$3476,21,0),"-")</f>
        <v>-</v>
      </c>
      <c r="V722" s="2" t="str">
        <f>IFERROR(VLOOKUP(A722,'[1]For Report Q-2 '!$A$2:$V$3476,22,0),"-")</f>
        <v>-</v>
      </c>
      <c r="W722" s="1" t="str">
        <f>IFERROR(VLOOKUP(A722,'[1]For Report Q-2 '!$A$2:$W$3476,23,0),"-")</f>
        <v>-</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hidden="1"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t="str">
        <f>IFERROR(VLOOKUP(A723,'[1]For Report Q-2 '!$A$2:$T$3476,20,0),"-")</f>
        <v>-</v>
      </c>
      <c r="U723" s="55" t="str">
        <f>IFERROR(VLOOKUP(A723,'[1]For Report Q-2 '!$A$2:$U$3476,21,0),"-")</f>
        <v>-</v>
      </c>
      <c r="V723" s="2" t="str">
        <f>IFERROR(VLOOKUP(A723,'[1]For Report Q-2 '!$A$2:$V$3476,22,0),"-")</f>
        <v>-</v>
      </c>
      <c r="W723" s="1" t="str">
        <f>IFERROR(VLOOKUP(A723,'[1]For Report Q-2 '!$A$2:$W$3476,23,0),"-")</f>
        <v>-</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hidden="1"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t="str">
        <f>IFERROR(VLOOKUP(A724,'[1]For Report Q-2 '!$A$2:$T$3476,20,0),"-")</f>
        <v>-</v>
      </c>
      <c r="U724" s="55" t="str">
        <f>IFERROR(VLOOKUP(A724,'[1]For Report Q-2 '!$A$2:$U$3476,21,0),"-")</f>
        <v>-</v>
      </c>
      <c r="V724" s="2" t="str">
        <f>IFERROR(VLOOKUP(A724,'[1]For Report Q-2 '!$A$2:$V$3476,22,0),"-")</f>
        <v>-</v>
      </c>
      <c r="W724" s="1" t="str">
        <f>IFERROR(VLOOKUP(A724,'[1]For Report Q-2 '!$A$2:$W$3476,23,0),"-")</f>
        <v>-</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hidden="1"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t="str">
        <f>IFERROR(VLOOKUP(A725,'[1]For Report Q-2 '!$A$2:$T$3476,20,0),"-")</f>
        <v>-</v>
      </c>
      <c r="U725" s="55" t="str">
        <f>IFERROR(VLOOKUP(A725,'[1]For Report Q-2 '!$A$2:$U$3476,21,0),"-")</f>
        <v>-</v>
      </c>
      <c r="V725" s="2" t="str">
        <f>IFERROR(VLOOKUP(A725,'[1]For Report Q-2 '!$A$2:$V$3476,22,0),"-")</f>
        <v>-</v>
      </c>
      <c r="W725" s="1" t="str">
        <f>IFERROR(VLOOKUP(A725,'[1]For Report Q-2 '!$A$2:$W$3476,23,0),"-")</f>
        <v>-</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hidden="1"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t="str">
        <f>IFERROR(VLOOKUP(A726,'[1]For Report Q-2 '!$A$2:$T$3476,20,0),"-")</f>
        <v>-</v>
      </c>
      <c r="U726" s="55" t="str">
        <f>IFERROR(VLOOKUP(A726,'[1]For Report Q-2 '!$A$2:$U$3476,21,0),"-")</f>
        <v>-</v>
      </c>
      <c r="V726" s="2" t="str">
        <f>IFERROR(VLOOKUP(A726,'[1]For Report Q-2 '!$A$2:$V$3476,22,0),"-")</f>
        <v>-</v>
      </c>
      <c r="W726" s="1" t="str">
        <f>IFERROR(VLOOKUP(A726,'[1]For Report Q-2 '!$A$2:$W$3476,23,0),"-")</f>
        <v>-</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hidden="1"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t="str">
        <f>IFERROR(VLOOKUP(A727,'[1]For Report Q-2 '!$A$2:$T$3476,20,0),"-")</f>
        <v>-</v>
      </c>
      <c r="U727" s="55" t="str">
        <f>IFERROR(VLOOKUP(A727,'[1]For Report Q-2 '!$A$2:$U$3476,21,0),"-")</f>
        <v>-</v>
      </c>
      <c r="V727" s="2" t="str">
        <f>IFERROR(VLOOKUP(A727,'[1]For Report Q-2 '!$A$2:$V$3476,22,0),"-")</f>
        <v>-</v>
      </c>
      <c r="W727" s="1" t="str">
        <f>IFERROR(VLOOKUP(A727,'[1]For Report Q-2 '!$A$2:$W$3476,23,0),"-")</f>
        <v>-</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hidden="1"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t="str">
        <f>IFERROR(VLOOKUP(A728,'[1]For Report Q-2 '!$A$2:$T$3476,20,0),"-")</f>
        <v>-</v>
      </c>
      <c r="U728" s="55" t="str">
        <f>IFERROR(VLOOKUP(A728,'[1]For Report Q-2 '!$A$2:$U$3476,21,0),"-")</f>
        <v>-</v>
      </c>
      <c r="V728" s="2" t="str">
        <f>IFERROR(VLOOKUP(A728,'[1]For Report Q-2 '!$A$2:$V$3476,22,0),"-")</f>
        <v>-</v>
      </c>
      <c r="W728" s="1" t="str">
        <f>IFERROR(VLOOKUP(A728,'[1]For Report Q-2 '!$A$2:$W$3476,23,0),"-")</f>
        <v>-</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hidden="1"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t="str">
        <f>IFERROR(VLOOKUP(A729,'[1]For Report Q-2 '!$A$2:$T$3476,20,0),"-")</f>
        <v>-</v>
      </c>
      <c r="U729" s="55" t="str">
        <f>IFERROR(VLOOKUP(A729,'[1]For Report Q-2 '!$A$2:$U$3476,21,0),"-")</f>
        <v>-</v>
      </c>
      <c r="V729" s="2" t="str">
        <f>IFERROR(VLOOKUP(A729,'[1]For Report Q-2 '!$A$2:$V$3476,22,0),"-")</f>
        <v>-</v>
      </c>
      <c r="W729" s="1" t="str">
        <f>IFERROR(VLOOKUP(A729,'[1]For Report Q-2 '!$A$2:$W$3476,23,0),"-")</f>
        <v>-</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hidden="1"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t="str">
        <f>IFERROR(VLOOKUP(A730,'[1]For Report Q-2 '!$A$2:$T$3476,20,0),"-")</f>
        <v>-</v>
      </c>
      <c r="U730" s="55" t="str">
        <f>IFERROR(VLOOKUP(A730,'[1]For Report Q-2 '!$A$2:$U$3476,21,0),"-")</f>
        <v>-</v>
      </c>
      <c r="V730" s="2" t="str">
        <f>IFERROR(VLOOKUP(A730,'[1]For Report Q-2 '!$A$2:$V$3476,22,0),"-")</f>
        <v>-</v>
      </c>
      <c r="W730" s="1" t="str">
        <f>IFERROR(VLOOKUP(A730,'[1]For Report Q-2 '!$A$2:$W$3476,23,0),"-")</f>
        <v>-</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hidden="1"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t="str">
        <f>IFERROR(VLOOKUP(A731,'[1]For Report Q-2 '!$A$2:$T$3476,20,0),"-")</f>
        <v>-</v>
      </c>
      <c r="U731" s="55" t="str">
        <f>IFERROR(VLOOKUP(A731,'[1]For Report Q-2 '!$A$2:$U$3476,21,0),"-")</f>
        <v>-</v>
      </c>
      <c r="V731" s="2" t="str">
        <f>IFERROR(VLOOKUP(A731,'[1]For Report Q-2 '!$A$2:$V$3476,22,0),"-")</f>
        <v>-</v>
      </c>
      <c r="W731" s="1" t="str">
        <f>IFERROR(VLOOKUP(A731,'[1]For Report Q-2 '!$A$2:$W$3476,23,0),"-")</f>
        <v>-</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hidden="1"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t="str">
        <f>IFERROR(VLOOKUP(A732,'[1]For Report Q-2 '!$A$2:$T$3476,20,0),"-")</f>
        <v>-</v>
      </c>
      <c r="U732" s="55" t="str">
        <f>IFERROR(VLOOKUP(A732,'[1]For Report Q-2 '!$A$2:$U$3476,21,0),"-")</f>
        <v>-</v>
      </c>
      <c r="V732" s="2" t="str">
        <f>IFERROR(VLOOKUP(A732,'[1]For Report Q-2 '!$A$2:$V$3476,22,0),"-")</f>
        <v>-</v>
      </c>
      <c r="W732" s="1" t="str">
        <f>IFERROR(VLOOKUP(A732,'[1]For Report Q-2 '!$A$2:$W$3476,23,0),"-")</f>
        <v>-</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hidden="1"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t="str">
        <f>IFERROR(VLOOKUP(A733,'[1]For Report Q-2 '!$A$2:$T$3476,20,0),"-")</f>
        <v>-</v>
      </c>
      <c r="U733" s="55" t="str">
        <f>IFERROR(VLOOKUP(A733,'[1]For Report Q-2 '!$A$2:$U$3476,21,0),"-")</f>
        <v>-</v>
      </c>
      <c r="V733" s="2" t="str">
        <f>IFERROR(VLOOKUP(A733,'[1]For Report Q-2 '!$A$2:$V$3476,22,0),"-")</f>
        <v>-</v>
      </c>
      <c r="W733" s="1" t="str">
        <f>IFERROR(VLOOKUP(A733,'[1]For Report Q-2 '!$A$2:$W$3476,23,0),"-")</f>
        <v>-</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hidden="1"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t="str">
        <f>IFERROR(VLOOKUP(A734,'[1]For Report Q-2 '!$A$2:$T$3476,20,0),"-")</f>
        <v>-</v>
      </c>
      <c r="U734" s="55" t="str">
        <f>IFERROR(VLOOKUP(A734,'[1]For Report Q-2 '!$A$2:$U$3476,21,0),"-")</f>
        <v>-</v>
      </c>
      <c r="V734" s="2" t="str">
        <f>IFERROR(VLOOKUP(A734,'[1]For Report Q-2 '!$A$2:$V$3476,22,0),"-")</f>
        <v>-</v>
      </c>
      <c r="W734" s="1" t="str">
        <f>IFERROR(VLOOKUP(A734,'[1]For Report Q-2 '!$A$2:$W$3476,23,0),"-")</f>
        <v>-</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hidden="1"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t="str">
        <f>IFERROR(VLOOKUP(A735,'[1]For Report Q-2 '!$A$2:$T$3476,20,0),"-")</f>
        <v>-</v>
      </c>
      <c r="U735" s="55" t="str">
        <f>IFERROR(VLOOKUP(A735,'[1]For Report Q-2 '!$A$2:$U$3476,21,0),"-")</f>
        <v>-</v>
      </c>
      <c r="V735" s="2" t="str">
        <f>IFERROR(VLOOKUP(A735,'[1]For Report Q-2 '!$A$2:$V$3476,22,0),"-")</f>
        <v>-</v>
      </c>
      <c r="W735" s="1" t="str">
        <f>IFERROR(VLOOKUP(A735,'[1]For Report Q-2 '!$A$2:$W$3476,23,0),"-")</f>
        <v>-</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hidden="1"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t="str">
        <f>IFERROR(VLOOKUP(A736,'[1]For Report Q-2 '!$A$2:$T$3476,20,0),"-")</f>
        <v>-</v>
      </c>
      <c r="U736" s="55" t="str">
        <f>IFERROR(VLOOKUP(A736,'[1]For Report Q-2 '!$A$2:$U$3476,21,0),"-")</f>
        <v>-</v>
      </c>
      <c r="V736" s="2" t="str">
        <f>IFERROR(VLOOKUP(A736,'[1]For Report Q-2 '!$A$2:$V$3476,22,0),"-")</f>
        <v>-</v>
      </c>
      <c r="W736" s="1" t="str">
        <f>IFERROR(VLOOKUP(A736,'[1]For Report Q-2 '!$A$2:$W$3476,23,0),"-")</f>
        <v>-</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hidden="1"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t="str">
        <f>IFERROR(VLOOKUP(A737,'[1]For Report Q-2 '!$A$2:$T$3476,20,0),"-")</f>
        <v>-</v>
      </c>
      <c r="U737" s="55" t="str">
        <f>IFERROR(VLOOKUP(A737,'[1]For Report Q-2 '!$A$2:$U$3476,21,0),"-")</f>
        <v>-</v>
      </c>
      <c r="V737" s="2" t="str">
        <f>IFERROR(VLOOKUP(A737,'[1]For Report Q-2 '!$A$2:$V$3476,22,0),"-")</f>
        <v>-</v>
      </c>
      <c r="W737" s="1" t="str">
        <f>IFERROR(VLOOKUP(A737,'[1]For Report Q-2 '!$A$2:$W$3476,23,0),"-")</f>
        <v>-</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hidden="1"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t="str">
        <f>IFERROR(VLOOKUP(A738,'[1]For Report Q-2 '!$A$2:$T$3476,20,0),"-")</f>
        <v>-</v>
      </c>
      <c r="U738" s="55" t="str">
        <f>IFERROR(VLOOKUP(A738,'[1]For Report Q-2 '!$A$2:$U$3476,21,0),"-")</f>
        <v>-</v>
      </c>
      <c r="V738" s="2" t="str">
        <f>IFERROR(VLOOKUP(A738,'[1]For Report Q-2 '!$A$2:$V$3476,22,0),"-")</f>
        <v>-</v>
      </c>
      <c r="W738" s="1" t="str">
        <f>IFERROR(VLOOKUP(A738,'[1]For Report Q-2 '!$A$2:$W$3476,23,0),"-")</f>
        <v>-</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hidden="1"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t="str">
        <f>IFERROR(VLOOKUP(A739,'[1]For Report Q-2 '!$A$2:$T$3476,20,0),"-")</f>
        <v>-</v>
      </c>
      <c r="U739" s="55" t="str">
        <f>IFERROR(VLOOKUP(A739,'[1]For Report Q-2 '!$A$2:$U$3476,21,0),"-")</f>
        <v>-</v>
      </c>
      <c r="V739" s="2" t="str">
        <f>IFERROR(VLOOKUP(A739,'[1]For Report Q-2 '!$A$2:$V$3476,22,0),"-")</f>
        <v>-</v>
      </c>
      <c r="W739" s="1" t="str">
        <f>IFERROR(VLOOKUP(A739,'[1]For Report Q-2 '!$A$2:$W$3476,23,0),"-")</f>
        <v>-</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hidden="1"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t="str">
        <f>IFERROR(VLOOKUP(A740,'[1]For Report Q-2 '!$A$2:$T$3476,20,0),"-")</f>
        <v>-</v>
      </c>
      <c r="U740" s="55" t="str">
        <f>IFERROR(VLOOKUP(A740,'[1]For Report Q-2 '!$A$2:$U$3476,21,0),"-")</f>
        <v>-</v>
      </c>
      <c r="V740" s="2" t="str">
        <f>IFERROR(VLOOKUP(A740,'[1]For Report Q-2 '!$A$2:$V$3476,22,0),"-")</f>
        <v>-</v>
      </c>
      <c r="W740" s="1" t="str">
        <f>IFERROR(VLOOKUP(A740,'[1]For Report Q-2 '!$A$2:$W$3476,23,0),"-")</f>
        <v>-</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hidden="1"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t="str">
        <f>IFERROR(VLOOKUP(A741,'[1]For Report Q-2 '!$A$2:$T$3476,20,0),"-")</f>
        <v>-</v>
      </c>
      <c r="U741" s="55" t="str">
        <f>IFERROR(VLOOKUP(A741,'[1]For Report Q-2 '!$A$2:$U$3476,21,0),"-")</f>
        <v>-</v>
      </c>
      <c r="V741" s="2" t="str">
        <f>IFERROR(VLOOKUP(A741,'[1]For Report Q-2 '!$A$2:$V$3476,22,0),"-")</f>
        <v>-</v>
      </c>
      <c r="W741" s="1" t="str">
        <f>IFERROR(VLOOKUP(A741,'[1]For Report Q-2 '!$A$2:$W$3476,23,0),"-")</f>
        <v>-</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hidden="1"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t="str">
        <f>IFERROR(VLOOKUP(A742,'[1]For Report Q-2 '!$A$2:$T$3476,20,0),"-")</f>
        <v>-</v>
      </c>
      <c r="U742" s="55" t="str">
        <f>IFERROR(VLOOKUP(A742,'[1]For Report Q-2 '!$A$2:$U$3476,21,0),"-")</f>
        <v>-</v>
      </c>
      <c r="V742" s="2" t="str">
        <f>IFERROR(VLOOKUP(A742,'[1]For Report Q-2 '!$A$2:$V$3476,22,0),"-")</f>
        <v>-</v>
      </c>
      <c r="W742" s="1" t="str">
        <f>IFERROR(VLOOKUP(A742,'[1]For Report Q-2 '!$A$2:$W$3476,23,0),"-")</f>
        <v>-</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hidden="1"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t="str">
        <f>IFERROR(VLOOKUP(A743,'[1]For Report Q-2 '!$A$2:$T$3476,20,0),"-")</f>
        <v>-</v>
      </c>
      <c r="U743" s="55" t="str">
        <f>IFERROR(VLOOKUP(A743,'[1]For Report Q-2 '!$A$2:$U$3476,21,0),"-")</f>
        <v>-</v>
      </c>
      <c r="V743" s="2" t="str">
        <f>IFERROR(VLOOKUP(A743,'[1]For Report Q-2 '!$A$2:$V$3476,22,0),"-")</f>
        <v>-</v>
      </c>
      <c r="W743" s="1" t="str">
        <f>IFERROR(VLOOKUP(A743,'[1]For Report Q-2 '!$A$2:$W$3476,23,0),"-")</f>
        <v>-</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hidden="1"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t="str">
        <f>IFERROR(VLOOKUP(A744,'[1]For Report Q-2 '!$A$2:$T$3476,20,0),"-")</f>
        <v>-</v>
      </c>
      <c r="U744" s="55" t="str">
        <f>IFERROR(VLOOKUP(A744,'[1]For Report Q-2 '!$A$2:$U$3476,21,0),"-")</f>
        <v>-</v>
      </c>
      <c r="V744" s="2" t="str">
        <f>IFERROR(VLOOKUP(A744,'[1]For Report Q-2 '!$A$2:$V$3476,22,0),"-")</f>
        <v>-</v>
      </c>
      <c r="W744" s="1" t="str">
        <f>IFERROR(VLOOKUP(A744,'[1]For Report Q-2 '!$A$2:$W$3476,23,0),"-")</f>
        <v>-</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hidden="1"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t="str">
        <f>IFERROR(VLOOKUP(A745,'[1]For Report Q-2 '!$A$2:$T$3476,20,0),"-")</f>
        <v>-</v>
      </c>
      <c r="U745" s="55" t="str">
        <f>IFERROR(VLOOKUP(A745,'[1]For Report Q-2 '!$A$2:$U$3476,21,0),"-")</f>
        <v>-</v>
      </c>
      <c r="V745" s="2" t="str">
        <f>IFERROR(VLOOKUP(A745,'[1]For Report Q-2 '!$A$2:$V$3476,22,0),"-")</f>
        <v>-</v>
      </c>
      <c r="W745" s="1" t="str">
        <f>IFERROR(VLOOKUP(A745,'[1]For Report Q-2 '!$A$2:$W$3476,23,0),"-")</f>
        <v>-</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hidden="1"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t="str">
        <f>IFERROR(VLOOKUP(A746,'[1]For Report Q-2 '!$A$2:$T$3476,20,0),"-")</f>
        <v>-</v>
      </c>
      <c r="U746" s="55" t="str">
        <f>IFERROR(VLOOKUP(A746,'[1]For Report Q-2 '!$A$2:$U$3476,21,0),"-")</f>
        <v>-</v>
      </c>
      <c r="V746" s="2" t="str">
        <f>IFERROR(VLOOKUP(A746,'[1]For Report Q-2 '!$A$2:$V$3476,22,0),"-")</f>
        <v>-</v>
      </c>
      <c r="W746" s="1" t="str">
        <f>IFERROR(VLOOKUP(A746,'[1]For Report Q-2 '!$A$2:$W$3476,23,0),"-")</f>
        <v>-</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hidden="1"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t="str">
        <f>IFERROR(VLOOKUP(A747,'[1]For Report Q-2 '!$A$2:$T$3476,20,0),"-")</f>
        <v>-</v>
      </c>
      <c r="U747" s="55" t="str">
        <f>IFERROR(VLOOKUP(A747,'[1]For Report Q-2 '!$A$2:$U$3476,21,0),"-")</f>
        <v>-</v>
      </c>
      <c r="V747" s="2" t="str">
        <f>IFERROR(VLOOKUP(A747,'[1]For Report Q-2 '!$A$2:$V$3476,22,0),"-")</f>
        <v>-</v>
      </c>
      <c r="W747" s="1" t="str">
        <f>IFERROR(VLOOKUP(A747,'[1]For Report Q-2 '!$A$2:$W$3476,23,0),"-")</f>
        <v>-</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hidden="1"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t="str">
        <f>IFERROR(VLOOKUP(A748,'[1]For Report Q-2 '!$A$2:$T$3476,20,0),"-")</f>
        <v>-</v>
      </c>
      <c r="U748" s="55" t="str">
        <f>IFERROR(VLOOKUP(A748,'[1]For Report Q-2 '!$A$2:$U$3476,21,0),"-")</f>
        <v>-</v>
      </c>
      <c r="V748" s="2" t="str">
        <f>IFERROR(VLOOKUP(A748,'[1]For Report Q-2 '!$A$2:$V$3476,22,0),"-")</f>
        <v>-</v>
      </c>
      <c r="W748" s="1" t="str">
        <f>IFERROR(VLOOKUP(A748,'[1]For Report Q-2 '!$A$2:$W$3476,23,0),"-")</f>
        <v>-</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hidden="1"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t="str">
        <f>IFERROR(VLOOKUP(A749,'[1]For Report Q-2 '!$A$2:$T$3476,20,0),"-")</f>
        <v>-</v>
      </c>
      <c r="U749" s="55" t="str">
        <f>IFERROR(VLOOKUP(A749,'[1]For Report Q-2 '!$A$2:$U$3476,21,0),"-")</f>
        <v>-</v>
      </c>
      <c r="V749" s="2" t="str">
        <f>IFERROR(VLOOKUP(A749,'[1]For Report Q-2 '!$A$2:$V$3476,22,0),"-")</f>
        <v>-</v>
      </c>
      <c r="W749" s="1" t="str">
        <f>IFERROR(VLOOKUP(A749,'[1]For Report Q-2 '!$A$2:$W$3476,23,0),"-")</f>
        <v>-</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hidden="1"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t="str">
        <f>IFERROR(VLOOKUP(A750,'[1]For Report Q-2 '!$A$2:$T$3476,20,0),"-")</f>
        <v>-</v>
      </c>
      <c r="U750" s="55" t="str">
        <f>IFERROR(VLOOKUP(A750,'[1]For Report Q-2 '!$A$2:$U$3476,21,0),"-")</f>
        <v>-</v>
      </c>
      <c r="V750" s="2" t="str">
        <f>IFERROR(VLOOKUP(A750,'[1]For Report Q-2 '!$A$2:$V$3476,22,0),"-")</f>
        <v>-</v>
      </c>
      <c r="W750" s="1" t="str">
        <f>IFERROR(VLOOKUP(A750,'[1]For Report Q-2 '!$A$2:$W$3476,23,0),"-")</f>
        <v>-</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hidden="1"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t="str">
        <f>IFERROR(VLOOKUP(A751,'[1]For Report Q-2 '!$A$2:$T$3476,20,0),"-")</f>
        <v>-</v>
      </c>
      <c r="U751" s="55" t="str">
        <f>IFERROR(VLOOKUP(A751,'[1]For Report Q-2 '!$A$2:$U$3476,21,0),"-")</f>
        <v>-</v>
      </c>
      <c r="V751" s="2" t="str">
        <f>IFERROR(VLOOKUP(A751,'[1]For Report Q-2 '!$A$2:$V$3476,22,0),"-")</f>
        <v>-</v>
      </c>
      <c r="W751" s="1" t="str">
        <f>IFERROR(VLOOKUP(A751,'[1]For Report Q-2 '!$A$2:$W$3476,23,0),"-")</f>
        <v>-</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hidden="1"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t="str">
        <f>IFERROR(VLOOKUP(A752,'[1]For Report Q-2 '!$A$2:$T$3476,20,0),"-")</f>
        <v>-</v>
      </c>
      <c r="U752" s="55" t="str">
        <f>IFERROR(VLOOKUP(A752,'[1]For Report Q-2 '!$A$2:$U$3476,21,0),"-")</f>
        <v>-</v>
      </c>
      <c r="V752" s="2" t="str">
        <f>IFERROR(VLOOKUP(A752,'[1]For Report Q-2 '!$A$2:$V$3476,22,0),"-")</f>
        <v>-</v>
      </c>
      <c r="W752" s="1" t="str">
        <f>IFERROR(VLOOKUP(A752,'[1]For Report Q-2 '!$A$2:$W$3476,23,0),"-")</f>
        <v>-</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hidden="1"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t="str">
        <f>IFERROR(VLOOKUP(A753,'[1]For Report Q-2 '!$A$2:$T$3476,20,0),"-")</f>
        <v>-</v>
      </c>
      <c r="U753" s="55" t="str">
        <f>IFERROR(VLOOKUP(A753,'[1]For Report Q-2 '!$A$2:$U$3476,21,0),"-")</f>
        <v>-</v>
      </c>
      <c r="V753" s="2" t="str">
        <f>IFERROR(VLOOKUP(A753,'[1]For Report Q-2 '!$A$2:$V$3476,22,0),"-")</f>
        <v>-</v>
      </c>
      <c r="W753" s="1" t="str">
        <f>IFERROR(VLOOKUP(A753,'[1]For Report Q-2 '!$A$2:$W$3476,23,0),"-")</f>
        <v>-</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hidden="1"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t="str">
        <f>IFERROR(VLOOKUP(A754,'[1]For Report Q-2 '!$A$2:$T$3476,20,0),"-")</f>
        <v>-</v>
      </c>
      <c r="U754" s="55" t="str">
        <f>IFERROR(VLOOKUP(A754,'[1]For Report Q-2 '!$A$2:$U$3476,21,0),"-")</f>
        <v>-</v>
      </c>
      <c r="V754" s="2" t="str">
        <f>IFERROR(VLOOKUP(A754,'[1]For Report Q-2 '!$A$2:$V$3476,22,0),"-")</f>
        <v>-</v>
      </c>
      <c r="W754" s="1" t="str">
        <f>IFERROR(VLOOKUP(A754,'[1]For Report Q-2 '!$A$2:$W$3476,23,0),"-")</f>
        <v>-</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hidden="1"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t="str">
        <f>IFERROR(VLOOKUP(A755,'[1]For Report Q-2 '!$A$2:$T$3476,20,0),"-")</f>
        <v>-</v>
      </c>
      <c r="U755" s="55" t="str">
        <f>IFERROR(VLOOKUP(A755,'[1]For Report Q-2 '!$A$2:$U$3476,21,0),"-")</f>
        <v>-</v>
      </c>
      <c r="V755" s="2" t="str">
        <f>IFERROR(VLOOKUP(A755,'[1]For Report Q-2 '!$A$2:$V$3476,22,0),"-")</f>
        <v>-</v>
      </c>
      <c r="W755" s="1" t="str">
        <f>IFERROR(VLOOKUP(A755,'[1]For Report Q-2 '!$A$2:$W$3476,23,0),"-")</f>
        <v>-</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hidden="1"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t="str">
        <f>IFERROR(VLOOKUP(A756,'[1]For Report Q-2 '!$A$2:$T$3476,20,0),"-")</f>
        <v>-</v>
      </c>
      <c r="U756" s="55" t="str">
        <f>IFERROR(VLOOKUP(A756,'[1]For Report Q-2 '!$A$2:$U$3476,21,0),"-")</f>
        <v>-</v>
      </c>
      <c r="V756" s="2" t="str">
        <f>IFERROR(VLOOKUP(A756,'[1]For Report Q-2 '!$A$2:$V$3476,22,0),"-")</f>
        <v>-</v>
      </c>
      <c r="W756" s="1" t="str">
        <f>IFERROR(VLOOKUP(A756,'[1]For Report Q-2 '!$A$2:$W$3476,23,0),"-")</f>
        <v>-</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hidden="1"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t="str">
        <f>IFERROR(VLOOKUP(A757,'[1]For Report Q-2 '!$A$2:$T$3476,20,0),"-")</f>
        <v>-</v>
      </c>
      <c r="U757" s="55" t="str">
        <f>IFERROR(VLOOKUP(A757,'[1]For Report Q-2 '!$A$2:$U$3476,21,0),"-")</f>
        <v>-</v>
      </c>
      <c r="V757" s="2" t="str">
        <f>IFERROR(VLOOKUP(A757,'[1]For Report Q-2 '!$A$2:$V$3476,22,0),"-")</f>
        <v>-</v>
      </c>
      <c r="W757" s="1" t="str">
        <f>IFERROR(VLOOKUP(A757,'[1]For Report Q-2 '!$A$2:$W$3476,23,0),"-")</f>
        <v>-</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hidden="1"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t="str">
        <f>IFERROR(VLOOKUP(A758,'[1]For Report Q-2 '!$A$2:$T$3476,20,0),"-")</f>
        <v>-</v>
      </c>
      <c r="U758" s="55" t="str">
        <f>IFERROR(VLOOKUP(A758,'[1]For Report Q-2 '!$A$2:$U$3476,21,0),"-")</f>
        <v>-</v>
      </c>
      <c r="V758" s="2" t="str">
        <f>IFERROR(VLOOKUP(A758,'[1]For Report Q-2 '!$A$2:$V$3476,22,0),"-")</f>
        <v>-</v>
      </c>
      <c r="W758" s="1" t="str">
        <f>IFERROR(VLOOKUP(A758,'[1]For Report Q-2 '!$A$2:$W$3476,23,0),"-")</f>
        <v>-</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hidden="1"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t="str">
        <f>IFERROR(VLOOKUP(A759,'[1]For Report Q-2 '!$A$2:$T$3476,20,0),"-")</f>
        <v>-</v>
      </c>
      <c r="U759" s="55" t="str">
        <f>IFERROR(VLOOKUP(A759,'[1]For Report Q-2 '!$A$2:$U$3476,21,0),"-")</f>
        <v>-</v>
      </c>
      <c r="V759" s="2" t="str">
        <f>IFERROR(VLOOKUP(A759,'[1]For Report Q-2 '!$A$2:$V$3476,22,0),"-")</f>
        <v>-</v>
      </c>
      <c r="W759" s="1" t="str">
        <f>IFERROR(VLOOKUP(A759,'[1]For Report Q-2 '!$A$2:$W$3476,23,0),"-")</f>
        <v>-</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hidden="1"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t="str">
        <f>IFERROR(VLOOKUP(A760,'[1]For Report Q-2 '!$A$2:$T$3476,20,0),"-")</f>
        <v>-</v>
      </c>
      <c r="U760" s="55" t="str">
        <f>IFERROR(VLOOKUP(A760,'[1]For Report Q-2 '!$A$2:$U$3476,21,0),"-")</f>
        <v>-</v>
      </c>
      <c r="V760" s="2" t="str">
        <f>IFERROR(VLOOKUP(A760,'[1]For Report Q-2 '!$A$2:$V$3476,22,0),"-")</f>
        <v>-</v>
      </c>
      <c r="W760" s="1" t="str">
        <f>IFERROR(VLOOKUP(A760,'[1]For Report Q-2 '!$A$2:$W$3476,23,0),"-")</f>
        <v>-</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hidden="1"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t="str">
        <f>IFERROR(VLOOKUP(A761,'[1]For Report Q-2 '!$A$2:$T$3476,20,0),"-")</f>
        <v>-</v>
      </c>
      <c r="U761" s="55" t="str">
        <f>IFERROR(VLOOKUP(A761,'[1]For Report Q-2 '!$A$2:$U$3476,21,0),"-")</f>
        <v>-</v>
      </c>
      <c r="V761" s="2" t="str">
        <f>IFERROR(VLOOKUP(A761,'[1]For Report Q-2 '!$A$2:$V$3476,22,0),"-")</f>
        <v>-</v>
      </c>
      <c r="W761" s="1" t="str">
        <f>IFERROR(VLOOKUP(A761,'[1]For Report Q-2 '!$A$2:$W$3476,23,0),"-")</f>
        <v>-</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hidden="1"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t="str">
        <f>IFERROR(VLOOKUP(A762,'[1]For Report Q-2 '!$A$2:$T$3476,20,0),"-")</f>
        <v>-</v>
      </c>
      <c r="U762" s="55" t="str">
        <f>IFERROR(VLOOKUP(A762,'[1]For Report Q-2 '!$A$2:$U$3476,21,0),"-")</f>
        <v>-</v>
      </c>
      <c r="V762" s="2" t="str">
        <f>IFERROR(VLOOKUP(A762,'[1]For Report Q-2 '!$A$2:$V$3476,22,0),"-")</f>
        <v>-</v>
      </c>
      <c r="W762" s="1" t="str">
        <f>IFERROR(VLOOKUP(A762,'[1]For Report Q-2 '!$A$2:$W$3476,23,0),"-")</f>
        <v>-</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hidden="1"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t="str">
        <f>IFERROR(VLOOKUP(A763,'[1]For Report Q-2 '!$A$2:$T$3476,20,0),"-")</f>
        <v>-</v>
      </c>
      <c r="U763" s="55" t="str">
        <f>IFERROR(VLOOKUP(A763,'[1]For Report Q-2 '!$A$2:$U$3476,21,0),"-")</f>
        <v>-</v>
      </c>
      <c r="V763" s="2" t="str">
        <f>IFERROR(VLOOKUP(A763,'[1]For Report Q-2 '!$A$2:$V$3476,22,0),"-")</f>
        <v>-</v>
      </c>
      <c r="W763" s="1" t="str">
        <f>IFERROR(VLOOKUP(A763,'[1]For Report Q-2 '!$A$2:$W$3476,23,0),"-")</f>
        <v>-</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t="str">
        <f>IFERROR(VLOOKUP(A764,'[1]For Report Q-2 '!$A$2:$T$3476,20,0),"-")</f>
        <v>-</v>
      </c>
      <c r="U764" s="55" t="str">
        <f>IFERROR(VLOOKUP(A764,'[1]For Report Q-2 '!$A$2:$U$3476,21,0),"-")</f>
        <v>-</v>
      </c>
      <c r="V764" s="2" t="str">
        <f>IFERROR(VLOOKUP(A764,'[1]For Report Q-2 '!$A$2:$V$3476,22,0),"-")</f>
        <v>-</v>
      </c>
      <c r="W764" s="1" t="str">
        <f>IFERROR(VLOOKUP(A764,'[1]For Report Q-2 '!$A$2:$W$3476,23,0),"-")</f>
        <v>-</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t="str">
        <f>IFERROR(VLOOKUP(A764,'[1]For Report Q-2 '!$A$2:$AH$3476,30,0),"-")</f>
        <v>-</v>
      </c>
      <c r="AE764" s="1" t="str">
        <f>IFERROR(VLOOKUP(A764,'[1]For Report Q-2 '!$A$2:$AH$3476,31,0),"-")</f>
        <v>-</v>
      </c>
      <c r="AF764" s="1" t="str">
        <f>IFERROR(VLOOKUP(A764,'[1]For Report Q-2 '!$A$2:$AH$3476,32,0),"-")</f>
        <v>-</v>
      </c>
      <c r="AG764" s="2" t="str">
        <f>IFERROR(VLOOKUP(A764,'[1]For Report Q-2 '!$A$2:$AH$3476,33,0),"-")</f>
        <v>-</v>
      </c>
      <c r="AH764" s="1" t="str">
        <f t="shared" si="11"/>
        <v>--</v>
      </c>
      <c r="AI764" t="s">
        <v>1450</v>
      </c>
      <c r="AJ764" t="s">
        <v>1436</v>
      </c>
      <c r="AK764" t="s">
        <v>1437</v>
      </c>
    </row>
    <row r="765" spans="1:37" hidden="1"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t="str">
        <f>IFERROR(VLOOKUP(A765,'[1]For Report Q-2 '!$A$2:$T$3476,20,0),"-")</f>
        <v>-</v>
      </c>
      <c r="U765" s="55" t="str">
        <f>IFERROR(VLOOKUP(A765,'[1]For Report Q-2 '!$A$2:$U$3476,21,0),"-")</f>
        <v>-</v>
      </c>
      <c r="V765" s="2" t="str">
        <f>IFERROR(VLOOKUP(A765,'[1]For Report Q-2 '!$A$2:$V$3476,22,0),"-")</f>
        <v>-</v>
      </c>
      <c r="W765" s="1" t="str">
        <f>IFERROR(VLOOKUP(A765,'[1]For Report Q-2 '!$A$2:$W$3476,23,0),"-")</f>
        <v>-</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hidden="1"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t="str">
        <f>IFERROR(VLOOKUP(A766,'[1]For Report Q-2 '!$A$2:$T$3476,20,0),"-")</f>
        <v>-</v>
      </c>
      <c r="U766" s="55" t="str">
        <f>IFERROR(VLOOKUP(A766,'[1]For Report Q-2 '!$A$2:$U$3476,21,0),"-")</f>
        <v>-</v>
      </c>
      <c r="V766" s="2" t="str">
        <f>IFERROR(VLOOKUP(A766,'[1]For Report Q-2 '!$A$2:$V$3476,22,0),"-")</f>
        <v>-</v>
      </c>
      <c r="W766" s="1" t="str">
        <f>IFERROR(VLOOKUP(A766,'[1]For Report Q-2 '!$A$2:$W$3476,23,0),"-")</f>
        <v>-</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hidden="1"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t="str">
        <f>IFERROR(VLOOKUP(A767,'[1]For Report Q-2 '!$A$2:$T$3476,20,0),"-")</f>
        <v>-</v>
      </c>
      <c r="U767" s="55" t="str">
        <f>IFERROR(VLOOKUP(A767,'[1]For Report Q-2 '!$A$2:$U$3476,21,0),"-")</f>
        <v>-</v>
      </c>
      <c r="V767" s="2" t="str">
        <f>IFERROR(VLOOKUP(A767,'[1]For Report Q-2 '!$A$2:$V$3476,22,0),"-")</f>
        <v>-</v>
      </c>
      <c r="W767" s="1" t="str">
        <f>IFERROR(VLOOKUP(A767,'[1]For Report Q-2 '!$A$2:$W$3476,23,0),"-")</f>
        <v>-</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hidden="1"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t="str">
        <f>IFERROR(VLOOKUP(A768,'[1]For Report Q-2 '!$A$2:$T$3476,20,0),"-")</f>
        <v>-</v>
      </c>
      <c r="U768" s="55" t="str">
        <f>IFERROR(VLOOKUP(A768,'[1]For Report Q-2 '!$A$2:$U$3476,21,0),"-")</f>
        <v>-</v>
      </c>
      <c r="V768" s="2" t="str">
        <f>IFERROR(VLOOKUP(A768,'[1]For Report Q-2 '!$A$2:$V$3476,22,0),"-")</f>
        <v>-</v>
      </c>
      <c r="W768" s="1" t="str">
        <f>IFERROR(VLOOKUP(A768,'[1]For Report Q-2 '!$A$2:$W$3476,23,0),"-")</f>
        <v>-</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hidden="1"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t="str">
        <f>IFERROR(VLOOKUP(A769,'[1]For Report Q-2 '!$A$2:$T$3476,20,0),"-")</f>
        <v>-</v>
      </c>
      <c r="U769" s="55" t="str">
        <f>IFERROR(VLOOKUP(A769,'[1]For Report Q-2 '!$A$2:$U$3476,21,0),"-")</f>
        <v>-</v>
      </c>
      <c r="V769" s="2" t="str">
        <f>IFERROR(VLOOKUP(A769,'[1]For Report Q-2 '!$A$2:$V$3476,22,0),"-")</f>
        <v>-</v>
      </c>
      <c r="W769" s="1" t="str">
        <f>IFERROR(VLOOKUP(A769,'[1]For Report Q-2 '!$A$2:$W$3476,23,0),"-")</f>
        <v>-</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hidden="1"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t="str">
        <f>IFERROR(VLOOKUP(A770,'[1]For Report Q-2 '!$A$2:$T$3476,20,0),"-")</f>
        <v>-</v>
      </c>
      <c r="U770" s="55" t="str">
        <f>IFERROR(VLOOKUP(A770,'[1]For Report Q-2 '!$A$2:$U$3476,21,0),"-")</f>
        <v>-</v>
      </c>
      <c r="V770" s="2" t="str">
        <f>IFERROR(VLOOKUP(A770,'[1]For Report Q-2 '!$A$2:$V$3476,22,0),"-")</f>
        <v>-</v>
      </c>
      <c r="W770" s="1" t="str">
        <f>IFERROR(VLOOKUP(A770,'[1]For Report Q-2 '!$A$2:$W$3476,23,0),"-")</f>
        <v>-</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hidden="1"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t="str">
        <f>IFERROR(VLOOKUP(A771,'[1]For Report Q-2 '!$A$2:$T$3476,20,0),"-")</f>
        <v>-</v>
      </c>
      <c r="U771" s="55" t="str">
        <f>IFERROR(VLOOKUP(A771,'[1]For Report Q-2 '!$A$2:$U$3476,21,0),"-")</f>
        <v>-</v>
      </c>
      <c r="V771" s="2" t="str">
        <f>IFERROR(VLOOKUP(A771,'[1]For Report Q-2 '!$A$2:$V$3476,22,0),"-")</f>
        <v>-</v>
      </c>
      <c r="W771" s="1" t="str">
        <f>IFERROR(VLOOKUP(A771,'[1]For Report Q-2 '!$A$2:$W$3476,23,0),"-")</f>
        <v>-</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hidden="1"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t="str">
        <f>IFERROR(VLOOKUP(A772,'[1]For Report Q-2 '!$A$2:$T$3476,20,0),"-")</f>
        <v>-</v>
      </c>
      <c r="U772" s="55" t="str">
        <f>IFERROR(VLOOKUP(A772,'[1]For Report Q-2 '!$A$2:$U$3476,21,0),"-")</f>
        <v>-</v>
      </c>
      <c r="V772" s="2" t="str">
        <f>IFERROR(VLOOKUP(A772,'[1]For Report Q-2 '!$A$2:$V$3476,22,0),"-")</f>
        <v>-</v>
      </c>
      <c r="W772" s="1" t="str">
        <f>IFERROR(VLOOKUP(A772,'[1]For Report Q-2 '!$A$2:$W$3476,23,0),"-")</f>
        <v>-</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hidden="1"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t="str">
        <f>IFERROR(VLOOKUP(A773,'[1]For Report Q-2 '!$A$2:$T$3476,20,0),"-")</f>
        <v>-</v>
      </c>
      <c r="U773" s="55" t="str">
        <f>IFERROR(VLOOKUP(A773,'[1]For Report Q-2 '!$A$2:$U$3476,21,0),"-")</f>
        <v>-</v>
      </c>
      <c r="V773" s="2" t="str">
        <f>IFERROR(VLOOKUP(A773,'[1]For Report Q-2 '!$A$2:$V$3476,22,0),"-")</f>
        <v>-</v>
      </c>
      <c r="W773" s="1" t="str">
        <f>IFERROR(VLOOKUP(A773,'[1]For Report Q-2 '!$A$2:$W$3476,23,0),"-")</f>
        <v>-</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hidden="1"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t="str">
        <f>IFERROR(VLOOKUP(A774,'[1]For Report Q-2 '!$A$2:$T$3476,20,0),"-")</f>
        <v>-</v>
      </c>
      <c r="U774" s="55" t="str">
        <f>IFERROR(VLOOKUP(A774,'[1]For Report Q-2 '!$A$2:$U$3476,21,0),"-")</f>
        <v>-</v>
      </c>
      <c r="V774" s="2" t="str">
        <f>IFERROR(VLOOKUP(A774,'[1]For Report Q-2 '!$A$2:$V$3476,22,0),"-")</f>
        <v>-</v>
      </c>
      <c r="W774" s="1" t="str">
        <f>IFERROR(VLOOKUP(A774,'[1]For Report Q-2 '!$A$2:$W$3476,23,0),"-")</f>
        <v>-</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hidden="1"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t="str">
        <f>IFERROR(VLOOKUP(A775,'[1]For Report Q-2 '!$A$2:$T$3476,20,0),"-")</f>
        <v>-</v>
      </c>
      <c r="U775" s="55" t="str">
        <f>IFERROR(VLOOKUP(A775,'[1]For Report Q-2 '!$A$2:$U$3476,21,0),"-")</f>
        <v>-</v>
      </c>
      <c r="V775" s="2" t="str">
        <f>IFERROR(VLOOKUP(A775,'[1]For Report Q-2 '!$A$2:$V$3476,22,0),"-")</f>
        <v>-</v>
      </c>
      <c r="W775" s="1" t="str">
        <f>IFERROR(VLOOKUP(A775,'[1]For Report Q-2 '!$A$2:$W$3476,23,0),"-")</f>
        <v>-</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hidden="1"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t="str">
        <f>IFERROR(VLOOKUP(A776,'[1]For Report Q-2 '!$A$2:$T$3476,20,0),"-")</f>
        <v>-</v>
      </c>
      <c r="U776" s="55" t="str">
        <f>IFERROR(VLOOKUP(A776,'[1]For Report Q-2 '!$A$2:$U$3476,21,0),"-")</f>
        <v>-</v>
      </c>
      <c r="V776" s="2" t="str">
        <f>IFERROR(VLOOKUP(A776,'[1]For Report Q-2 '!$A$2:$V$3476,22,0),"-")</f>
        <v>-</v>
      </c>
      <c r="W776" s="1" t="str">
        <f>IFERROR(VLOOKUP(A776,'[1]For Report Q-2 '!$A$2:$W$3476,23,0),"-")</f>
        <v>-</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hidden="1"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t="str">
        <f>IFERROR(VLOOKUP(A777,'[1]For Report Q-2 '!$A$2:$T$3476,20,0),"-")</f>
        <v>-</v>
      </c>
      <c r="U777" s="55" t="str">
        <f>IFERROR(VLOOKUP(A777,'[1]For Report Q-2 '!$A$2:$U$3476,21,0),"-")</f>
        <v>-</v>
      </c>
      <c r="V777" s="2" t="str">
        <f>IFERROR(VLOOKUP(A777,'[1]For Report Q-2 '!$A$2:$V$3476,22,0),"-")</f>
        <v>-</v>
      </c>
      <c r="W777" s="1" t="str">
        <f>IFERROR(VLOOKUP(A777,'[1]For Report Q-2 '!$A$2:$W$3476,23,0),"-")</f>
        <v>-</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hidden="1"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t="str">
        <f>IFERROR(VLOOKUP(A778,'[1]For Report Q-2 '!$A$2:$T$3476,20,0),"-")</f>
        <v>-</v>
      </c>
      <c r="U778" s="55" t="str">
        <f>IFERROR(VLOOKUP(A778,'[1]For Report Q-2 '!$A$2:$U$3476,21,0),"-")</f>
        <v>-</v>
      </c>
      <c r="V778" s="2" t="str">
        <f>IFERROR(VLOOKUP(A778,'[1]For Report Q-2 '!$A$2:$V$3476,22,0),"-")</f>
        <v>-</v>
      </c>
      <c r="W778" s="1" t="str">
        <f>IFERROR(VLOOKUP(A778,'[1]For Report Q-2 '!$A$2:$W$3476,23,0),"-")</f>
        <v>-</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hidden="1"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t="str">
        <f>IFERROR(VLOOKUP(A779,'[1]For Report Q-2 '!$A$2:$T$3476,20,0),"-")</f>
        <v>-</v>
      </c>
      <c r="U779" s="55" t="str">
        <f>IFERROR(VLOOKUP(A779,'[1]For Report Q-2 '!$A$2:$U$3476,21,0),"-")</f>
        <v>-</v>
      </c>
      <c r="V779" s="2" t="str">
        <f>IFERROR(VLOOKUP(A779,'[1]For Report Q-2 '!$A$2:$V$3476,22,0),"-")</f>
        <v>-</v>
      </c>
      <c r="W779" s="1" t="str">
        <f>IFERROR(VLOOKUP(A779,'[1]For Report Q-2 '!$A$2:$W$3476,23,0),"-")</f>
        <v>-</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hidden="1"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t="str">
        <f>IFERROR(VLOOKUP(A780,'[1]For Report Q-2 '!$A$2:$T$3476,20,0),"-")</f>
        <v>-</v>
      </c>
      <c r="U780" s="55" t="str">
        <f>IFERROR(VLOOKUP(A780,'[1]For Report Q-2 '!$A$2:$U$3476,21,0),"-")</f>
        <v>-</v>
      </c>
      <c r="V780" s="2" t="str">
        <f>IFERROR(VLOOKUP(A780,'[1]For Report Q-2 '!$A$2:$V$3476,22,0),"-")</f>
        <v>-</v>
      </c>
      <c r="W780" s="1" t="str">
        <f>IFERROR(VLOOKUP(A780,'[1]For Report Q-2 '!$A$2:$W$3476,23,0),"-")</f>
        <v>-</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hidden="1"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t="str">
        <f>IFERROR(VLOOKUP(A781,'[1]For Report Q-2 '!$A$2:$T$3476,20,0),"-")</f>
        <v>-</v>
      </c>
      <c r="U781" s="55" t="str">
        <f>IFERROR(VLOOKUP(A781,'[1]For Report Q-2 '!$A$2:$U$3476,21,0),"-")</f>
        <v>-</v>
      </c>
      <c r="V781" s="2" t="str">
        <f>IFERROR(VLOOKUP(A781,'[1]For Report Q-2 '!$A$2:$V$3476,22,0),"-")</f>
        <v>-</v>
      </c>
      <c r="W781" s="1" t="str">
        <f>IFERROR(VLOOKUP(A781,'[1]For Report Q-2 '!$A$2:$W$3476,23,0),"-")</f>
        <v>-</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hidden="1"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t="str">
        <f>IFERROR(VLOOKUP(A782,'[1]For Report Q-2 '!$A$2:$T$3476,20,0),"-")</f>
        <v>-</v>
      </c>
      <c r="U782" s="55" t="str">
        <f>IFERROR(VLOOKUP(A782,'[1]For Report Q-2 '!$A$2:$U$3476,21,0),"-")</f>
        <v>-</v>
      </c>
      <c r="V782" s="2" t="str">
        <f>IFERROR(VLOOKUP(A782,'[1]For Report Q-2 '!$A$2:$V$3476,22,0),"-")</f>
        <v>-</v>
      </c>
      <c r="W782" s="1" t="str">
        <f>IFERROR(VLOOKUP(A782,'[1]For Report Q-2 '!$A$2:$W$3476,23,0),"-")</f>
        <v>-</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hidden="1"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t="str">
        <f>IFERROR(VLOOKUP(A783,'[1]For Report Q-2 '!$A$2:$T$3476,20,0),"-")</f>
        <v>-</v>
      </c>
      <c r="U783" s="55" t="str">
        <f>IFERROR(VLOOKUP(A783,'[1]For Report Q-2 '!$A$2:$U$3476,21,0),"-")</f>
        <v>-</v>
      </c>
      <c r="V783" s="2" t="str">
        <f>IFERROR(VLOOKUP(A783,'[1]For Report Q-2 '!$A$2:$V$3476,22,0),"-")</f>
        <v>-</v>
      </c>
      <c r="W783" s="1" t="str">
        <f>IFERROR(VLOOKUP(A783,'[1]For Report Q-2 '!$A$2:$W$3476,23,0),"-")</f>
        <v>-</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hidden="1"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t="str">
        <f>IFERROR(VLOOKUP(A784,'[1]For Report Q-2 '!$A$2:$T$3476,20,0),"-")</f>
        <v>-</v>
      </c>
      <c r="U784" s="55" t="str">
        <f>IFERROR(VLOOKUP(A784,'[1]For Report Q-2 '!$A$2:$U$3476,21,0),"-")</f>
        <v>-</v>
      </c>
      <c r="V784" s="2" t="str">
        <f>IFERROR(VLOOKUP(A784,'[1]For Report Q-2 '!$A$2:$V$3476,22,0),"-")</f>
        <v>-</v>
      </c>
      <c r="W784" s="1" t="str">
        <f>IFERROR(VLOOKUP(A784,'[1]For Report Q-2 '!$A$2:$W$3476,23,0),"-")</f>
        <v>-</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hidden="1"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t="str">
        <f>IFERROR(VLOOKUP(A785,'[1]For Report Q-2 '!$A$2:$T$3476,20,0),"-")</f>
        <v>-</v>
      </c>
      <c r="U785" s="55" t="str">
        <f>IFERROR(VLOOKUP(A785,'[1]For Report Q-2 '!$A$2:$U$3476,21,0),"-")</f>
        <v>-</v>
      </c>
      <c r="V785" s="2" t="str">
        <f>IFERROR(VLOOKUP(A785,'[1]For Report Q-2 '!$A$2:$V$3476,22,0),"-")</f>
        <v>-</v>
      </c>
      <c r="W785" s="1" t="str">
        <f>IFERROR(VLOOKUP(A785,'[1]For Report Q-2 '!$A$2:$W$3476,23,0),"-")</f>
        <v>-</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hidden="1"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t="str">
        <f>IFERROR(VLOOKUP(A786,'[1]For Report Q-2 '!$A$2:$T$3476,20,0),"-")</f>
        <v>-</v>
      </c>
      <c r="U786" s="55" t="str">
        <f>IFERROR(VLOOKUP(A786,'[1]For Report Q-2 '!$A$2:$U$3476,21,0),"-")</f>
        <v>-</v>
      </c>
      <c r="V786" s="2" t="str">
        <f>IFERROR(VLOOKUP(A786,'[1]For Report Q-2 '!$A$2:$V$3476,22,0),"-")</f>
        <v>-</v>
      </c>
      <c r="W786" s="1" t="str">
        <f>IFERROR(VLOOKUP(A786,'[1]For Report Q-2 '!$A$2:$W$3476,23,0),"-")</f>
        <v>-</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hidden="1"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t="str">
        <f>IFERROR(VLOOKUP(A787,'[1]For Report Q-2 '!$A$2:$T$3476,20,0),"-")</f>
        <v>-</v>
      </c>
      <c r="U787" s="55" t="str">
        <f>IFERROR(VLOOKUP(A787,'[1]For Report Q-2 '!$A$2:$U$3476,21,0),"-")</f>
        <v>-</v>
      </c>
      <c r="V787" s="2" t="str">
        <f>IFERROR(VLOOKUP(A787,'[1]For Report Q-2 '!$A$2:$V$3476,22,0),"-")</f>
        <v>-</v>
      </c>
      <c r="W787" s="1" t="str">
        <f>IFERROR(VLOOKUP(A787,'[1]For Report Q-2 '!$A$2:$W$3476,23,0),"-")</f>
        <v>-</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hidden="1"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t="str">
        <f>IFERROR(VLOOKUP(A788,'[1]For Report Q-2 '!$A$2:$T$3476,20,0),"-")</f>
        <v>-</v>
      </c>
      <c r="U788" s="55" t="str">
        <f>IFERROR(VLOOKUP(A788,'[1]For Report Q-2 '!$A$2:$U$3476,21,0),"-")</f>
        <v>-</v>
      </c>
      <c r="V788" s="2" t="str">
        <f>IFERROR(VLOOKUP(A788,'[1]For Report Q-2 '!$A$2:$V$3476,22,0),"-")</f>
        <v>-</v>
      </c>
      <c r="W788" s="1" t="str">
        <f>IFERROR(VLOOKUP(A788,'[1]For Report Q-2 '!$A$2:$W$3476,23,0),"-")</f>
        <v>-</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hidden="1"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t="str">
        <f>IFERROR(VLOOKUP(A789,'[1]For Report Q-2 '!$A$2:$T$3476,20,0),"-")</f>
        <v>-</v>
      </c>
      <c r="U789" s="55" t="str">
        <f>IFERROR(VLOOKUP(A789,'[1]For Report Q-2 '!$A$2:$U$3476,21,0),"-")</f>
        <v>-</v>
      </c>
      <c r="V789" s="2" t="str">
        <f>IFERROR(VLOOKUP(A789,'[1]For Report Q-2 '!$A$2:$V$3476,22,0),"-")</f>
        <v>-</v>
      </c>
      <c r="W789" s="1" t="str">
        <f>IFERROR(VLOOKUP(A789,'[1]For Report Q-2 '!$A$2:$W$3476,23,0),"-")</f>
        <v>-</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hidden="1"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t="str">
        <f>IFERROR(VLOOKUP(A790,'[1]For Report Q-2 '!$A$2:$T$3476,20,0),"-")</f>
        <v>-</v>
      </c>
      <c r="U790" s="55" t="str">
        <f>IFERROR(VLOOKUP(A790,'[1]For Report Q-2 '!$A$2:$U$3476,21,0),"-")</f>
        <v>-</v>
      </c>
      <c r="V790" s="2" t="str">
        <f>IFERROR(VLOOKUP(A790,'[1]For Report Q-2 '!$A$2:$V$3476,22,0),"-")</f>
        <v>-</v>
      </c>
      <c r="W790" s="1" t="str">
        <f>IFERROR(VLOOKUP(A790,'[1]For Report Q-2 '!$A$2:$W$3476,23,0),"-")</f>
        <v>-</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hidden="1"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t="str">
        <f>IFERROR(VLOOKUP(A791,'[1]For Report Q-2 '!$A$2:$T$3476,20,0),"-")</f>
        <v>-</v>
      </c>
      <c r="U791" s="55" t="str">
        <f>IFERROR(VLOOKUP(A791,'[1]For Report Q-2 '!$A$2:$U$3476,21,0),"-")</f>
        <v>-</v>
      </c>
      <c r="V791" s="2" t="str">
        <f>IFERROR(VLOOKUP(A791,'[1]For Report Q-2 '!$A$2:$V$3476,22,0),"-")</f>
        <v>-</v>
      </c>
      <c r="W791" s="1" t="str">
        <f>IFERROR(VLOOKUP(A791,'[1]For Report Q-2 '!$A$2:$W$3476,23,0),"-")</f>
        <v>-</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hidden="1"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t="str">
        <f>IFERROR(VLOOKUP(A792,'[1]For Report Q-2 '!$A$2:$T$3476,20,0),"-")</f>
        <v>-</v>
      </c>
      <c r="U792" s="55" t="str">
        <f>IFERROR(VLOOKUP(A792,'[1]For Report Q-2 '!$A$2:$U$3476,21,0),"-")</f>
        <v>-</v>
      </c>
      <c r="V792" s="2" t="str">
        <f>IFERROR(VLOOKUP(A792,'[1]For Report Q-2 '!$A$2:$V$3476,22,0),"-")</f>
        <v>-</v>
      </c>
      <c r="W792" s="1" t="str">
        <f>IFERROR(VLOOKUP(A792,'[1]For Report Q-2 '!$A$2:$W$3476,23,0),"-")</f>
        <v>-</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hidden="1"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t="str">
        <f>IFERROR(VLOOKUP(A793,'[1]For Report Q-2 '!$A$2:$T$3476,20,0),"-")</f>
        <v>-</v>
      </c>
      <c r="U793" s="55" t="str">
        <f>IFERROR(VLOOKUP(A793,'[1]For Report Q-2 '!$A$2:$U$3476,21,0),"-")</f>
        <v>-</v>
      </c>
      <c r="V793" s="2" t="str">
        <f>IFERROR(VLOOKUP(A793,'[1]For Report Q-2 '!$A$2:$V$3476,22,0),"-")</f>
        <v>-</v>
      </c>
      <c r="W793" s="1" t="str">
        <f>IFERROR(VLOOKUP(A793,'[1]For Report Q-2 '!$A$2:$W$3476,23,0),"-")</f>
        <v>-</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hidden="1"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t="str">
        <f>IFERROR(VLOOKUP(A794,'[1]For Report Q-2 '!$A$2:$T$3476,20,0),"-")</f>
        <v>-</v>
      </c>
      <c r="U794" s="55" t="str">
        <f>IFERROR(VLOOKUP(A794,'[1]For Report Q-2 '!$A$2:$U$3476,21,0),"-")</f>
        <v>-</v>
      </c>
      <c r="V794" s="2" t="str">
        <f>IFERROR(VLOOKUP(A794,'[1]For Report Q-2 '!$A$2:$V$3476,22,0),"-")</f>
        <v>-</v>
      </c>
      <c r="W794" s="1" t="str">
        <f>IFERROR(VLOOKUP(A794,'[1]For Report Q-2 '!$A$2:$W$3476,23,0),"-")</f>
        <v>-</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hidden="1"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t="str">
        <f>IFERROR(VLOOKUP(A795,'[1]For Report Q-2 '!$A$2:$T$3476,20,0),"-")</f>
        <v>-</v>
      </c>
      <c r="U795" s="55" t="str">
        <f>IFERROR(VLOOKUP(A795,'[1]For Report Q-2 '!$A$2:$U$3476,21,0),"-")</f>
        <v>-</v>
      </c>
      <c r="V795" s="2" t="str">
        <f>IFERROR(VLOOKUP(A795,'[1]For Report Q-2 '!$A$2:$V$3476,22,0),"-")</f>
        <v>-</v>
      </c>
      <c r="W795" s="1" t="str">
        <f>IFERROR(VLOOKUP(A795,'[1]For Report Q-2 '!$A$2:$W$3476,23,0),"-")</f>
        <v>-</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hidden="1"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t="str">
        <f>IFERROR(VLOOKUP(A796,'[1]For Report Q-2 '!$A$2:$T$3476,20,0),"-")</f>
        <v>-</v>
      </c>
      <c r="U796" s="55" t="str">
        <f>IFERROR(VLOOKUP(A796,'[1]For Report Q-2 '!$A$2:$U$3476,21,0),"-")</f>
        <v>-</v>
      </c>
      <c r="V796" s="2" t="str">
        <f>IFERROR(VLOOKUP(A796,'[1]For Report Q-2 '!$A$2:$V$3476,22,0),"-")</f>
        <v>-</v>
      </c>
      <c r="W796" s="1" t="str">
        <f>IFERROR(VLOOKUP(A796,'[1]For Report Q-2 '!$A$2:$W$3476,23,0),"-")</f>
        <v>-</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t="str">
        <f>IFERROR(VLOOKUP(A797,'[1]For Report Q-2 '!$A$2:$T$3476,20,0),"-")</f>
        <v>-</v>
      </c>
      <c r="U797" s="55" t="str">
        <f>IFERROR(VLOOKUP(A797,'[1]For Report Q-2 '!$A$2:$U$3476,21,0),"-")</f>
        <v>-</v>
      </c>
      <c r="V797" s="2" t="str">
        <f>IFERROR(VLOOKUP(A797,'[1]For Report Q-2 '!$A$2:$V$3476,22,0),"-")</f>
        <v>-</v>
      </c>
      <c r="W797" s="1" t="str">
        <f>IFERROR(VLOOKUP(A797,'[1]For Report Q-2 '!$A$2:$W$3476,23,0),"-")</f>
        <v>-</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t="str">
        <f>IFERROR(VLOOKUP(A797,'[1]For Report Q-2 '!$A$2:$AH$3476,30,0),"-")</f>
        <v>-</v>
      </c>
      <c r="AE797" s="1" t="str">
        <f>IFERROR(VLOOKUP(A797,'[1]For Report Q-2 '!$A$2:$AH$3476,31,0),"-")</f>
        <v>-</v>
      </c>
      <c r="AF797" s="1" t="str">
        <f>IFERROR(VLOOKUP(A797,'[1]For Report Q-2 '!$A$2:$AH$3476,32,0),"-")</f>
        <v>-</v>
      </c>
      <c r="AG797" s="2" t="str">
        <f>IFERROR(VLOOKUP(A797,'[1]For Report Q-2 '!$A$2:$AH$3476,33,0),"-")</f>
        <v>-</v>
      </c>
      <c r="AH797" s="1" t="str">
        <f t="shared" si="12"/>
        <v>--</v>
      </c>
      <c r="AI797" t="s">
        <v>1451</v>
      </c>
      <c r="AJ797" t="s">
        <v>1436</v>
      </c>
      <c r="AK797" t="s">
        <v>1437</v>
      </c>
    </row>
    <row r="798" spans="1:37" hidden="1"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t="str">
        <f>IFERROR(VLOOKUP(A798,'[1]For Report Q-2 '!$A$2:$T$3476,20,0),"-")</f>
        <v>-</v>
      </c>
      <c r="U798" s="55" t="str">
        <f>IFERROR(VLOOKUP(A798,'[1]For Report Q-2 '!$A$2:$U$3476,21,0),"-")</f>
        <v>-</v>
      </c>
      <c r="V798" s="2" t="str">
        <f>IFERROR(VLOOKUP(A798,'[1]For Report Q-2 '!$A$2:$V$3476,22,0),"-")</f>
        <v>-</v>
      </c>
      <c r="W798" s="1" t="str">
        <f>IFERROR(VLOOKUP(A798,'[1]For Report Q-2 '!$A$2:$W$3476,23,0),"-")</f>
        <v>-</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hidden="1"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t="str">
        <f>IFERROR(VLOOKUP(A799,'[1]For Report Q-2 '!$A$2:$T$3476,20,0),"-")</f>
        <v>-</v>
      </c>
      <c r="U799" s="55" t="str">
        <f>IFERROR(VLOOKUP(A799,'[1]For Report Q-2 '!$A$2:$U$3476,21,0),"-")</f>
        <v>-</v>
      </c>
      <c r="V799" s="2" t="str">
        <f>IFERROR(VLOOKUP(A799,'[1]For Report Q-2 '!$A$2:$V$3476,22,0),"-")</f>
        <v>-</v>
      </c>
      <c r="W799" s="1" t="str">
        <f>IFERROR(VLOOKUP(A799,'[1]For Report Q-2 '!$A$2:$W$3476,23,0),"-")</f>
        <v>-</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hidden="1"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t="str">
        <f>IFERROR(VLOOKUP(A800,'[1]For Report Q-2 '!$A$2:$T$3476,20,0),"-")</f>
        <v>-</v>
      </c>
      <c r="U800" s="55" t="str">
        <f>IFERROR(VLOOKUP(A800,'[1]For Report Q-2 '!$A$2:$U$3476,21,0),"-")</f>
        <v>-</v>
      </c>
      <c r="V800" s="2" t="str">
        <f>IFERROR(VLOOKUP(A800,'[1]For Report Q-2 '!$A$2:$V$3476,22,0),"-")</f>
        <v>-</v>
      </c>
      <c r="W800" s="1" t="str">
        <f>IFERROR(VLOOKUP(A800,'[1]For Report Q-2 '!$A$2:$W$3476,23,0),"-")</f>
        <v>-</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hidden="1"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t="str">
        <f>IFERROR(VLOOKUP(A801,'[1]For Report Q-2 '!$A$2:$T$3476,20,0),"-")</f>
        <v>-</v>
      </c>
      <c r="U801" s="55" t="str">
        <f>IFERROR(VLOOKUP(A801,'[1]For Report Q-2 '!$A$2:$U$3476,21,0),"-")</f>
        <v>-</v>
      </c>
      <c r="V801" s="2" t="str">
        <f>IFERROR(VLOOKUP(A801,'[1]For Report Q-2 '!$A$2:$V$3476,22,0),"-")</f>
        <v>-</v>
      </c>
      <c r="W801" s="1" t="str">
        <f>IFERROR(VLOOKUP(A801,'[1]For Report Q-2 '!$A$2:$W$3476,23,0),"-")</f>
        <v>-</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hidden="1"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t="str">
        <f>IFERROR(VLOOKUP(A802,'[1]For Report Q-2 '!$A$2:$T$3476,20,0),"-")</f>
        <v>-</v>
      </c>
      <c r="U802" s="55" t="str">
        <f>IFERROR(VLOOKUP(A802,'[1]For Report Q-2 '!$A$2:$U$3476,21,0),"-")</f>
        <v>-</v>
      </c>
      <c r="V802" s="2" t="str">
        <f>IFERROR(VLOOKUP(A802,'[1]For Report Q-2 '!$A$2:$V$3476,22,0),"-")</f>
        <v>-</v>
      </c>
      <c r="W802" s="1" t="str">
        <f>IFERROR(VLOOKUP(A802,'[1]For Report Q-2 '!$A$2:$W$3476,23,0),"-")</f>
        <v>-</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hidden="1"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t="str">
        <f>IFERROR(VLOOKUP(A803,'[1]For Report Q-2 '!$A$2:$T$3476,20,0),"-")</f>
        <v>-</v>
      </c>
      <c r="U803" s="55" t="str">
        <f>IFERROR(VLOOKUP(A803,'[1]For Report Q-2 '!$A$2:$U$3476,21,0),"-")</f>
        <v>-</v>
      </c>
      <c r="V803" s="2" t="str">
        <f>IFERROR(VLOOKUP(A803,'[1]For Report Q-2 '!$A$2:$V$3476,22,0),"-")</f>
        <v>-</v>
      </c>
      <c r="W803" s="1" t="str">
        <f>IFERROR(VLOOKUP(A803,'[1]For Report Q-2 '!$A$2:$W$3476,23,0),"-")</f>
        <v>-</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hidden="1"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t="str">
        <f>IFERROR(VLOOKUP(A804,'[1]For Report Q-2 '!$A$2:$T$3476,20,0),"-")</f>
        <v>-</v>
      </c>
      <c r="U804" s="55" t="str">
        <f>IFERROR(VLOOKUP(A804,'[1]For Report Q-2 '!$A$2:$U$3476,21,0),"-")</f>
        <v>-</v>
      </c>
      <c r="V804" s="2" t="str">
        <f>IFERROR(VLOOKUP(A804,'[1]For Report Q-2 '!$A$2:$V$3476,22,0),"-")</f>
        <v>-</v>
      </c>
      <c r="W804" s="1" t="str">
        <f>IFERROR(VLOOKUP(A804,'[1]For Report Q-2 '!$A$2:$W$3476,23,0),"-")</f>
        <v>-</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hidden="1"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t="str">
        <f>IFERROR(VLOOKUP(A805,'[1]For Report Q-2 '!$A$2:$T$3476,20,0),"-")</f>
        <v>-</v>
      </c>
      <c r="U805" s="55" t="str">
        <f>IFERROR(VLOOKUP(A805,'[1]For Report Q-2 '!$A$2:$U$3476,21,0),"-")</f>
        <v>-</v>
      </c>
      <c r="V805" s="2" t="str">
        <f>IFERROR(VLOOKUP(A805,'[1]For Report Q-2 '!$A$2:$V$3476,22,0),"-")</f>
        <v>-</v>
      </c>
      <c r="W805" s="1" t="str">
        <f>IFERROR(VLOOKUP(A805,'[1]For Report Q-2 '!$A$2:$W$3476,23,0),"-")</f>
        <v>-</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hidden="1"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t="str">
        <f>IFERROR(VLOOKUP(A806,'[1]For Report Q-2 '!$A$2:$T$3476,20,0),"-")</f>
        <v>-</v>
      </c>
      <c r="U806" s="55" t="str">
        <f>IFERROR(VLOOKUP(A806,'[1]For Report Q-2 '!$A$2:$U$3476,21,0),"-")</f>
        <v>-</v>
      </c>
      <c r="V806" s="2" t="str">
        <f>IFERROR(VLOOKUP(A806,'[1]For Report Q-2 '!$A$2:$V$3476,22,0),"-")</f>
        <v>-</v>
      </c>
      <c r="W806" s="1" t="str">
        <f>IFERROR(VLOOKUP(A806,'[1]For Report Q-2 '!$A$2:$W$3476,23,0),"-")</f>
        <v>-</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hidden="1"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t="str">
        <f>IFERROR(VLOOKUP(A807,'[1]For Report Q-2 '!$A$2:$T$3476,20,0),"-")</f>
        <v>-</v>
      </c>
      <c r="U807" s="55" t="str">
        <f>IFERROR(VLOOKUP(A807,'[1]For Report Q-2 '!$A$2:$U$3476,21,0),"-")</f>
        <v>-</v>
      </c>
      <c r="V807" s="2" t="str">
        <f>IFERROR(VLOOKUP(A807,'[1]For Report Q-2 '!$A$2:$V$3476,22,0),"-")</f>
        <v>-</v>
      </c>
      <c r="W807" s="1" t="str">
        <f>IFERROR(VLOOKUP(A807,'[1]For Report Q-2 '!$A$2:$W$3476,23,0),"-")</f>
        <v>-</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hidden="1"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t="str">
        <f>IFERROR(VLOOKUP(A808,'[1]For Report Q-2 '!$A$2:$T$3476,20,0),"-")</f>
        <v>-</v>
      </c>
      <c r="U808" s="55" t="str">
        <f>IFERROR(VLOOKUP(A808,'[1]For Report Q-2 '!$A$2:$U$3476,21,0),"-")</f>
        <v>-</v>
      </c>
      <c r="V808" s="2" t="str">
        <f>IFERROR(VLOOKUP(A808,'[1]For Report Q-2 '!$A$2:$V$3476,22,0),"-")</f>
        <v>-</v>
      </c>
      <c r="W808" s="1" t="str">
        <f>IFERROR(VLOOKUP(A808,'[1]For Report Q-2 '!$A$2:$W$3476,23,0),"-")</f>
        <v>-</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hidden="1"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t="str">
        <f>IFERROR(VLOOKUP(A809,'[1]For Report Q-2 '!$A$2:$T$3476,20,0),"-")</f>
        <v>-</v>
      </c>
      <c r="U809" s="55" t="str">
        <f>IFERROR(VLOOKUP(A809,'[1]For Report Q-2 '!$A$2:$U$3476,21,0),"-")</f>
        <v>-</v>
      </c>
      <c r="V809" s="2" t="str">
        <f>IFERROR(VLOOKUP(A809,'[1]For Report Q-2 '!$A$2:$V$3476,22,0),"-")</f>
        <v>-</v>
      </c>
      <c r="W809" s="1" t="str">
        <f>IFERROR(VLOOKUP(A809,'[1]For Report Q-2 '!$A$2:$W$3476,23,0),"-")</f>
        <v>-</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hidden="1"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t="str">
        <f>IFERROR(VLOOKUP(A810,'[1]For Report Q-2 '!$A$2:$T$3476,20,0),"-")</f>
        <v>-</v>
      </c>
      <c r="U810" s="55" t="str">
        <f>IFERROR(VLOOKUP(A810,'[1]For Report Q-2 '!$A$2:$U$3476,21,0),"-")</f>
        <v>-</v>
      </c>
      <c r="V810" s="2" t="str">
        <f>IFERROR(VLOOKUP(A810,'[1]For Report Q-2 '!$A$2:$V$3476,22,0),"-")</f>
        <v>-</v>
      </c>
      <c r="W810" s="1" t="str">
        <f>IFERROR(VLOOKUP(A810,'[1]For Report Q-2 '!$A$2:$W$3476,23,0),"-")</f>
        <v>-</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hidden="1"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t="str">
        <f>IFERROR(VLOOKUP(A811,'[1]For Report Q-2 '!$A$2:$T$3476,20,0),"-")</f>
        <v>-</v>
      </c>
      <c r="U811" s="55" t="str">
        <f>IFERROR(VLOOKUP(A811,'[1]For Report Q-2 '!$A$2:$U$3476,21,0),"-")</f>
        <v>-</v>
      </c>
      <c r="V811" s="2" t="str">
        <f>IFERROR(VLOOKUP(A811,'[1]For Report Q-2 '!$A$2:$V$3476,22,0),"-")</f>
        <v>-</v>
      </c>
      <c r="W811" s="1" t="str">
        <f>IFERROR(VLOOKUP(A811,'[1]For Report Q-2 '!$A$2:$W$3476,23,0),"-")</f>
        <v>-</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hidden="1"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t="str">
        <f>IFERROR(VLOOKUP(A812,'[1]For Report Q-2 '!$A$2:$T$3476,20,0),"-")</f>
        <v>-</v>
      </c>
      <c r="U812" s="55" t="str">
        <f>IFERROR(VLOOKUP(A812,'[1]For Report Q-2 '!$A$2:$U$3476,21,0),"-")</f>
        <v>-</v>
      </c>
      <c r="V812" s="2" t="str">
        <f>IFERROR(VLOOKUP(A812,'[1]For Report Q-2 '!$A$2:$V$3476,22,0),"-")</f>
        <v>-</v>
      </c>
      <c r="W812" s="1" t="str">
        <f>IFERROR(VLOOKUP(A812,'[1]For Report Q-2 '!$A$2:$W$3476,23,0),"-")</f>
        <v>-</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hidden="1"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t="str">
        <f>IFERROR(VLOOKUP(A813,'[1]For Report Q-2 '!$A$2:$T$3476,20,0),"-")</f>
        <v>-</v>
      </c>
      <c r="U813" s="55" t="str">
        <f>IFERROR(VLOOKUP(A813,'[1]For Report Q-2 '!$A$2:$U$3476,21,0),"-")</f>
        <v>-</v>
      </c>
      <c r="V813" s="2" t="str">
        <f>IFERROR(VLOOKUP(A813,'[1]For Report Q-2 '!$A$2:$V$3476,22,0),"-")</f>
        <v>-</v>
      </c>
      <c r="W813" s="1" t="str">
        <f>IFERROR(VLOOKUP(A813,'[1]For Report Q-2 '!$A$2:$W$3476,23,0),"-")</f>
        <v>-</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hidden="1"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t="str">
        <f>IFERROR(VLOOKUP(A814,'[1]For Report Q-2 '!$A$2:$T$3476,20,0),"-")</f>
        <v>-</v>
      </c>
      <c r="U814" s="55" t="str">
        <f>IFERROR(VLOOKUP(A814,'[1]For Report Q-2 '!$A$2:$U$3476,21,0),"-")</f>
        <v>-</v>
      </c>
      <c r="V814" s="2" t="str">
        <f>IFERROR(VLOOKUP(A814,'[1]For Report Q-2 '!$A$2:$V$3476,22,0),"-")</f>
        <v>-</v>
      </c>
      <c r="W814" s="1" t="str">
        <f>IFERROR(VLOOKUP(A814,'[1]For Report Q-2 '!$A$2:$W$3476,23,0),"-")</f>
        <v>-</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hidden="1"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t="str">
        <f>IFERROR(VLOOKUP(A815,'[1]For Report Q-2 '!$A$2:$T$3476,20,0),"-")</f>
        <v>-</v>
      </c>
      <c r="U815" s="55" t="str">
        <f>IFERROR(VLOOKUP(A815,'[1]For Report Q-2 '!$A$2:$U$3476,21,0),"-")</f>
        <v>-</v>
      </c>
      <c r="V815" s="2" t="str">
        <f>IFERROR(VLOOKUP(A815,'[1]For Report Q-2 '!$A$2:$V$3476,22,0),"-")</f>
        <v>-</v>
      </c>
      <c r="W815" s="1" t="str">
        <f>IFERROR(VLOOKUP(A815,'[1]For Report Q-2 '!$A$2:$W$3476,23,0),"-")</f>
        <v>-</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hidden="1"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t="str">
        <f>IFERROR(VLOOKUP(A816,'[1]For Report Q-2 '!$A$2:$T$3476,20,0),"-")</f>
        <v>-</v>
      </c>
      <c r="U816" s="55" t="str">
        <f>IFERROR(VLOOKUP(A816,'[1]For Report Q-2 '!$A$2:$U$3476,21,0),"-")</f>
        <v>-</v>
      </c>
      <c r="V816" s="2" t="str">
        <f>IFERROR(VLOOKUP(A816,'[1]For Report Q-2 '!$A$2:$V$3476,22,0),"-")</f>
        <v>-</v>
      </c>
      <c r="W816" s="1" t="str">
        <f>IFERROR(VLOOKUP(A816,'[1]For Report Q-2 '!$A$2:$W$3476,23,0),"-")</f>
        <v>-</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hidden="1"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t="str">
        <f>IFERROR(VLOOKUP(A817,'[1]For Report Q-2 '!$A$2:$T$3476,20,0),"-")</f>
        <v>-</v>
      </c>
      <c r="U817" s="55" t="str">
        <f>IFERROR(VLOOKUP(A817,'[1]For Report Q-2 '!$A$2:$U$3476,21,0),"-")</f>
        <v>-</v>
      </c>
      <c r="V817" s="2" t="str">
        <f>IFERROR(VLOOKUP(A817,'[1]For Report Q-2 '!$A$2:$V$3476,22,0),"-")</f>
        <v>-</v>
      </c>
      <c r="W817" s="1" t="str">
        <f>IFERROR(VLOOKUP(A817,'[1]For Report Q-2 '!$A$2:$W$3476,23,0),"-")</f>
        <v>-</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hidden="1"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t="str">
        <f>IFERROR(VLOOKUP(A818,'[1]For Report Q-2 '!$A$2:$T$3476,20,0),"-")</f>
        <v>-</v>
      </c>
      <c r="U818" s="55" t="str">
        <f>IFERROR(VLOOKUP(A818,'[1]For Report Q-2 '!$A$2:$U$3476,21,0),"-")</f>
        <v>-</v>
      </c>
      <c r="V818" s="2" t="str">
        <f>IFERROR(VLOOKUP(A818,'[1]For Report Q-2 '!$A$2:$V$3476,22,0),"-")</f>
        <v>-</v>
      </c>
      <c r="W818" s="1" t="str">
        <f>IFERROR(VLOOKUP(A818,'[1]For Report Q-2 '!$A$2:$W$3476,23,0),"-")</f>
        <v>-</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hidden="1"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t="str">
        <f>IFERROR(VLOOKUP(A819,'[1]For Report Q-2 '!$A$2:$T$3476,20,0),"-")</f>
        <v>-</v>
      </c>
      <c r="U819" s="55" t="str">
        <f>IFERROR(VLOOKUP(A819,'[1]For Report Q-2 '!$A$2:$U$3476,21,0),"-")</f>
        <v>-</v>
      </c>
      <c r="V819" s="2" t="str">
        <f>IFERROR(VLOOKUP(A819,'[1]For Report Q-2 '!$A$2:$V$3476,22,0),"-")</f>
        <v>-</v>
      </c>
      <c r="W819" s="1" t="str">
        <f>IFERROR(VLOOKUP(A819,'[1]For Report Q-2 '!$A$2:$W$3476,23,0),"-")</f>
        <v>-</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hidden="1"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t="str">
        <f>IFERROR(VLOOKUP(A820,'[1]For Report Q-2 '!$A$2:$T$3476,20,0),"-")</f>
        <v>-</v>
      </c>
      <c r="U820" s="55" t="str">
        <f>IFERROR(VLOOKUP(A820,'[1]For Report Q-2 '!$A$2:$U$3476,21,0),"-")</f>
        <v>-</v>
      </c>
      <c r="V820" s="2" t="str">
        <f>IFERROR(VLOOKUP(A820,'[1]For Report Q-2 '!$A$2:$V$3476,22,0),"-")</f>
        <v>-</v>
      </c>
      <c r="W820" s="1" t="str">
        <f>IFERROR(VLOOKUP(A820,'[1]For Report Q-2 '!$A$2:$W$3476,23,0),"-")</f>
        <v>-</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hidden="1"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t="str">
        <f>IFERROR(VLOOKUP(A821,'[1]For Report Q-2 '!$A$2:$T$3476,20,0),"-")</f>
        <v>-</v>
      </c>
      <c r="U821" s="55" t="str">
        <f>IFERROR(VLOOKUP(A821,'[1]For Report Q-2 '!$A$2:$U$3476,21,0),"-")</f>
        <v>-</v>
      </c>
      <c r="V821" s="2" t="str">
        <f>IFERROR(VLOOKUP(A821,'[1]For Report Q-2 '!$A$2:$V$3476,22,0),"-")</f>
        <v>-</v>
      </c>
      <c r="W821" s="1" t="str">
        <f>IFERROR(VLOOKUP(A821,'[1]For Report Q-2 '!$A$2:$W$3476,23,0),"-")</f>
        <v>-</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hidden="1"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t="str">
        <f>IFERROR(VLOOKUP(A822,'[1]For Report Q-2 '!$A$2:$T$3476,20,0),"-")</f>
        <v>-</v>
      </c>
      <c r="U822" s="55" t="str">
        <f>IFERROR(VLOOKUP(A822,'[1]For Report Q-2 '!$A$2:$U$3476,21,0),"-")</f>
        <v>-</v>
      </c>
      <c r="V822" s="2" t="str">
        <f>IFERROR(VLOOKUP(A822,'[1]For Report Q-2 '!$A$2:$V$3476,22,0),"-")</f>
        <v>-</v>
      </c>
      <c r="W822" s="1" t="str">
        <f>IFERROR(VLOOKUP(A822,'[1]For Report Q-2 '!$A$2:$W$3476,23,0),"-")</f>
        <v>-</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hidden="1"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t="str">
        <f>IFERROR(VLOOKUP(A823,'[1]For Report Q-2 '!$A$2:$T$3476,20,0),"-")</f>
        <v>-</v>
      </c>
      <c r="U823" s="55" t="str">
        <f>IFERROR(VLOOKUP(A823,'[1]For Report Q-2 '!$A$2:$U$3476,21,0),"-")</f>
        <v>-</v>
      </c>
      <c r="V823" s="2" t="str">
        <f>IFERROR(VLOOKUP(A823,'[1]For Report Q-2 '!$A$2:$V$3476,22,0),"-")</f>
        <v>-</v>
      </c>
      <c r="W823" s="1" t="str">
        <f>IFERROR(VLOOKUP(A823,'[1]For Report Q-2 '!$A$2:$W$3476,23,0),"-")</f>
        <v>-</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hidden="1"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t="str">
        <f>IFERROR(VLOOKUP(A824,'[1]For Report Q-2 '!$A$2:$T$3476,20,0),"-")</f>
        <v>-</v>
      </c>
      <c r="U824" s="55" t="str">
        <f>IFERROR(VLOOKUP(A824,'[1]For Report Q-2 '!$A$2:$U$3476,21,0),"-")</f>
        <v>-</v>
      </c>
      <c r="V824" s="2" t="str">
        <f>IFERROR(VLOOKUP(A824,'[1]For Report Q-2 '!$A$2:$V$3476,22,0),"-")</f>
        <v>-</v>
      </c>
      <c r="W824" s="1" t="str">
        <f>IFERROR(VLOOKUP(A824,'[1]For Report Q-2 '!$A$2:$W$3476,23,0),"-")</f>
        <v>-</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hidden="1"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t="str">
        <f>IFERROR(VLOOKUP(A825,'[1]For Report Q-2 '!$A$2:$T$3476,20,0),"-")</f>
        <v>-</v>
      </c>
      <c r="U825" s="55" t="str">
        <f>IFERROR(VLOOKUP(A825,'[1]For Report Q-2 '!$A$2:$U$3476,21,0),"-")</f>
        <v>-</v>
      </c>
      <c r="V825" s="2" t="str">
        <f>IFERROR(VLOOKUP(A825,'[1]For Report Q-2 '!$A$2:$V$3476,22,0),"-")</f>
        <v>-</v>
      </c>
      <c r="W825" s="1" t="str">
        <f>IFERROR(VLOOKUP(A825,'[1]For Report Q-2 '!$A$2:$W$3476,23,0),"-")</f>
        <v>-</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hidden="1"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t="str">
        <f>IFERROR(VLOOKUP(A826,'[1]For Report Q-2 '!$A$2:$T$3476,20,0),"-")</f>
        <v>-</v>
      </c>
      <c r="U826" s="55" t="str">
        <f>IFERROR(VLOOKUP(A826,'[1]For Report Q-2 '!$A$2:$U$3476,21,0),"-")</f>
        <v>-</v>
      </c>
      <c r="V826" s="2" t="str">
        <f>IFERROR(VLOOKUP(A826,'[1]For Report Q-2 '!$A$2:$V$3476,22,0),"-")</f>
        <v>-</v>
      </c>
      <c r="W826" s="1" t="str">
        <f>IFERROR(VLOOKUP(A826,'[1]For Report Q-2 '!$A$2:$W$3476,23,0),"-")</f>
        <v>-</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hidden="1"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t="str">
        <f>IFERROR(VLOOKUP(A827,'[1]For Report Q-2 '!$A$2:$T$3476,20,0),"-")</f>
        <v>-</v>
      </c>
      <c r="U827" s="55" t="str">
        <f>IFERROR(VLOOKUP(A827,'[1]For Report Q-2 '!$A$2:$U$3476,21,0),"-")</f>
        <v>-</v>
      </c>
      <c r="V827" s="2" t="str">
        <f>IFERROR(VLOOKUP(A827,'[1]For Report Q-2 '!$A$2:$V$3476,22,0),"-")</f>
        <v>-</v>
      </c>
      <c r="W827" s="1" t="str">
        <f>IFERROR(VLOOKUP(A827,'[1]For Report Q-2 '!$A$2:$W$3476,23,0),"-")</f>
        <v>-</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hidden="1"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t="str">
        <f>IFERROR(VLOOKUP(A828,'[1]For Report Q-2 '!$A$2:$T$3476,20,0),"-")</f>
        <v>-</v>
      </c>
      <c r="U828" s="55" t="str">
        <f>IFERROR(VLOOKUP(A828,'[1]For Report Q-2 '!$A$2:$U$3476,21,0),"-")</f>
        <v>-</v>
      </c>
      <c r="V828" s="2" t="str">
        <f>IFERROR(VLOOKUP(A828,'[1]For Report Q-2 '!$A$2:$V$3476,22,0),"-")</f>
        <v>-</v>
      </c>
      <c r="W828" s="1" t="str">
        <f>IFERROR(VLOOKUP(A828,'[1]For Report Q-2 '!$A$2:$W$3476,23,0),"-")</f>
        <v>-</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hidden="1"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t="str">
        <f>IFERROR(VLOOKUP(A829,'[1]For Report Q-2 '!$A$2:$T$3476,20,0),"-")</f>
        <v>-</v>
      </c>
      <c r="U829" s="55" t="str">
        <f>IFERROR(VLOOKUP(A829,'[1]For Report Q-2 '!$A$2:$U$3476,21,0),"-")</f>
        <v>-</v>
      </c>
      <c r="V829" s="2" t="str">
        <f>IFERROR(VLOOKUP(A829,'[1]For Report Q-2 '!$A$2:$V$3476,22,0),"-")</f>
        <v>-</v>
      </c>
      <c r="W829" s="1" t="str">
        <f>IFERROR(VLOOKUP(A829,'[1]For Report Q-2 '!$A$2:$W$3476,23,0),"-")</f>
        <v>-</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hidden="1"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t="str">
        <f>IFERROR(VLOOKUP(A830,'[1]For Report Q-2 '!$A$2:$T$3476,20,0),"-")</f>
        <v>-</v>
      </c>
      <c r="U830" s="55" t="str">
        <f>IFERROR(VLOOKUP(A830,'[1]For Report Q-2 '!$A$2:$U$3476,21,0),"-")</f>
        <v>-</v>
      </c>
      <c r="V830" s="2" t="str">
        <f>IFERROR(VLOOKUP(A830,'[1]For Report Q-2 '!$A$2:$V$3476,22,0),"-")</f>
        <v>-</v>
      </c>
      <c r="W830" s="1" t="str">
        <f>IFERROR(VLOOKUP(A830,'[1]For Report Q-2 '!$A$2:$W$3476,23,0),"-")</f>
        <v>-</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hidden="1"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t="str">
        <f>IFERROR(VLOOKUP(A831,'[1]For Report Q-2 '!$A$2:$T$3476,20,0),"-")</f>
        <v>-</v>
      </c>
      <c r="U831" s="55" t="str">
        <f>IFERROR(VLOOKUP(A831,'[1]For Report Q-2 '!$A$2:$U$3476,21,0),"-")</f>
        <v>-</v>
      </c>
      <c r="V831" s="2" t="str">
        <f>IFERROR(VLOOKUP(A831,'[1]For Report Q-2 '!$A$2:$V$3476,22,0),"-")</f>
        <v>-</v>
      </c>
      <c r="W831" s="1" t="str">
        <f>IFERROR(VLOOKUP(A831,'[1]For Report Q-2 '!$A$2:$W$3476,23,0),"-")</f>
        <v>-</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hidden="1"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t="str">
        <f>IFERROR(VLOOKUP(A832,'[1]For Report Q-2 '!$A$2:$T$3476,20,0),"-")</f>
        <v>-</v>
      </c>
      <c r="U832" s="55" t="str">
        <f>IFERROR(VLOOKUP(A832,'[1]For Report Q-2 '!$A$2:$U$3476,21,0),"-")</f>
        <v>-</v>
      </c>
      <c r="V832" s="2" t="str">
        <f>IFERROR(VLOOKUP(A832,'[1]For Report Q-2 '!$A$2:$V$3476,22,0),"-")</f>
        <v>-</v>
      </c>
      <c r="W832" s="1" t="str">
        <f>IFERROR(VLOOKUP(A832,'[1]For Report Q-2 '!$A$2:$W$3476,23,0),"-")</f>
        <v>-</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hidden="1"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t="str">
        <f>IFERROR(VLOOKUP(A833,'[1]For Report Q-2 '!$A$2:$T$3476,20,0),"-")</f>
        <v>-</v>
      </c>
      <c r="U833" s="55" t="str">
        <f>IFERROR(VLOOKUP(A833,'[1]For Report Q-2 '!$A$2:$U$3476,21,0),"-")</f>
        <v>-</v>
      </c>
      <c r="V833" s="2" t="str">
        <f>IFERROR(VLOOKUP(A833,'[1]For Report Q-2 '!$A$2:$V$3476,22,0),"-")</f>
        <v>-</v>
      </c>
      <c r="W833" s="1" t="str">
        <f>IFERROR(VLOOKUP(A833,'[1]For Report Q-2 '!$A$2:$W$3476,23,0),"-")</f>
        <v>-</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hidden="1"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t="str">
        <f>IFERROR(VLOOKUP(A834,'[1]For Report Q-2 '!$A$2:$T$3476,20,0),"-")</f>
        <v>-</v>
      </c>
      <c r="U834" s="55" t="str">
        <f>IFERROR(VLOOKUP(A834,'[1]For Report Q-2 '!$A$2:$U$3476,21,0),"-")</f>
        <v>-</v>
      </c>
      <c r="V834" s="2" t="str">
        <f>IFERROR(VLOOKUP(A834,'[1]For Report Q-2 '!$A$2:$V$3476,22,0),"-")</f>
        <v>-</v>
      </c>
      <c r="W834" s="1" t="str">
        <f>IFERROR(VLOOKUP(A834,'[1]For Report Q-2 '!$A$2:$W$3476,23,0),"-")</f>
        <v>-</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hidden="1"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t="str">
        <f>IFERROR(VLOOKUP(A835,'[1]For Report Q-2 '!$A$2:$T$3476,20,0),"-")</f>
        <v>-</v>
      </c>
      <c r="U835" s="55" t="str">
        <f>IFERROR(VLOOKUP(A835,'[1]For Report Q-2 '!$A$2:$U$3476,21,0),"-")</f>
        <v>-</v>
      </c>
      <c r="V835" s="2" t="str">
        <f>IFERROR(VLOOKUP(A835,'[1]For Report Q-2 '!$A$2:$V$3476,22,0),"-")</f>
        <v>-</v>
      </c>
      <c r="W835" s="1" t="str">
        <f>IFERROR(VLOOKUP(A835,'[1]For Report Q-2 '!$A$2:$W$3476,23,0),"-")</f>
        <v>-</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hidden="1"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t="str">
        <f>IFERROR(VLOOKUP(A836,'[1]For Report Q-2 '!$A$2:$T$3476,20,0),"-")</f>
        <v>-</v>
      </c>
      <c r="U836" s="55" t="str">
        <f>IFERROR(VLOOKUP(A836,'[1]For Report Q-2 '!$A$2:$U$3476,21,0),"-")</f>
        <v>-</v>
      </c>
      <c r="V836" s="2" t="str">
        <f>IFERROR(VLOOKUP(A836,'[1]For Report Q-2 '!$A$2:$V$3476,22,0),"-")</f>
        <v>-</v>
      </c>
      <c r="W836" s="1" t="str">
        <f>IFERROR(VLOOKUP(A836,'[1]For Report Q-2 '!$A$2:$W$3476,23,0),"-")</f>
        <v>-</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hidden="1"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t="str">
        <f>IFERROR(VLOOKUP(A837,'[1]For Report Q-2 '!$A$2:$T$3476,20,0),"-")</f>
        <v>-</v>
      </c>
      <c r="U837" s="55" t="str">
        <f>IFERROR(VLOOKUP(A837,'[1]For Report Q-2 '!$A$2:$U$3476,21,0),"-")</f>
        <v>-</v>
      </c>
      <c r="V837" s="2" t="str">
        <f>IFERROR(VLOOKUP(A837,'[1]For Report Q-2 '!$A$2:$V$3476,22,0),"-")</f>
        <v>-</v>
      </c>
      <c r="W837" s="1" t="str">
        <f>IFERROR(VLOOKUP(A837,'[1]For Report Q-2 '!$A$2:$W$3476,23,0),"-")</f>
        <v>-</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hidden="1"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t="str">
        <f>IFERROR(VLOOKUP(A838,'[1]For Report Q-2 '!$A$2:$T$3476,20,0),"-")</f>
        <v>-</v>
      </c>
      <c r="U838" s="55" t="str">
        <f>IFERROR(VLOOKUP(A838,'[1]For Report Q-2 '!$A$2:$U$3476,21,0),"-")</f>
        <v>-</v>
      </c>
      <c r="V838" s="2" t="str">
        <f>IFERROR(VLOOKUP(A838,'[1]For Report Q-2 '!$A$2:$V$3476,22,0),"-")</f>
        <v>-</v>
      </c>
      <c r="W838" s="1" t="str">
        <f>IFERROR(VLOOKUP(A838,'[1]For Report Q-2 '!$A$2:$W$3476,23,0),"-")</f>
        <v>-</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hidden="1"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t="str">
        <f>IFERROR(VLOOKUP(A839,'[1]For Report Q-2 '!$A$2:$T$3476,20,0),"-")</f>
        <v>-</v>
      </c>
      <c r="U839" s="55" t="str">
        <f>IFERROR(VLOOKUP(A839,'[1]For Report Q-2 '!$A$2:$U$3476,21,0),"-")</f>
        <v>-</v>
      </c>
      <c r="V839" s="2" t="str">
        <f>IFERROR(VLOOKUP(A839,'[1]For Report Q-2 '!$A$2:$V$3476,22,0),"-")</f>
        <v>-</v>
      </c>
      <c r="W839" s="1" t="str">
        <f>IFERROR(VLOOKUP(A839,'[1]For Report Q-2 '!$A$2:$W$3476,23,0),"-")</f>
        <v>-</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hidden="1"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t="str">
        <f>IFERROR(VLOOKUP(A840,'[1]For Report Q-2 '!$A$2:$T$3476,20,0),"-")</f>
        <v>-</v>
      </c>
      <c r="U840" s="55" t="str">
        <f>IFERROR(VLOOKUP(A840,'[1]For Report Q-2 '!$A$2:$U$3476,21,0),"-")</f>
        <v>-</v>
      </c>
      <c r="V840" s="2" t="str">
        <f>IFERROR(VLOOKUP(A840,'[1]For Report Q-2 '!$A$2:$V$3476,22,0),"-")</f>
        <v>-</v>
      </c>
      <c r="W840" s="1" t="str">
        <f>IFERROR(VLOOKUP(A840,'[1]For Report Q-2 '!$A$2:$W$3476,23,0),"-")</f>
        <v>-</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hidden="1"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t="str">
        <f>IFERROR(VLOOKUP(A841,'[1]For Report Q-2 '!$A$2:$T$3476,20,0),"-")</f>
        <v>-</v>
      </c>
      <c r="U841" s="55" t="str">
        <f>IFERROR(VLOOKUP(A841,'[1]For Report Q-2 '!$A$2:$U$3476,21,0),"-")</f>
        <v>-</v>
      </c>
      <c r="V841" s="2" t="str">
        <f>IFERROR(VLOOKUP(A841,'[1]For Report Q-2 '!$A$2:$V$3476,22,0),"-")</f>
        <v>-</v>
      </c>
      <c r="W841" s="1" t="str">
        <f>IFERROR(VLOOKUP(A841,'[1]For Report Q-2 '!$A$2:$W$3476,23,0),"-")</f>
        <v>-</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hidden="1"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t="str">
        <f>IFERROR(VLOOKUP(A842,'[1]For Report Q-2 '!$A$2:$T$3476,20,0),"-")</f>
        <v>-</v>
      </c>
      <c r="U842" s="55" t="str">
        <f>IFERROR(VLOOKUP(A842,'[1]For Report Q-2 '!$A$2:$U$3476,21,0),"-")</f>
        <v>-</v>
      </c>
      <c r="V842" s="2" t="str">
        <f>IFERROR(VLOOKUP(A842,'[1]For Report Q-2 '!$A$2:$V$3476,22,0),"-")</f>
        <v>-</v>
      </c>
      <c r="W842" s="1" t="str">
        <f>IFERROR(VLOOKUP(A842,'[1]For Report Q-2 '!$A$2:$W$3476,23,0),"-")</f>
        <v>-</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hidden="1"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t="str">
        <f>IFERROR(VLOOKUP(A843,'[1]For Report Q-2 '!$A$2:$T$3476,20,0),"-")</f>
        <v>-</v>
      </c>
      <c r="U843" s="55" t="str">
        <f>IFERROR(VLOOKUP(A843,'[1]For Report Q-2 '!$A$2:$U$3476,21,0),"-")</f>
        <v>-</v>
      </c>
      <c r="V843" s="2" t="str">
        <f>IFERROR(VLOOKUP(A843,'[1]For Report Q-2 '!$A$2:$V$3476,22,0),"-")</f>
        <v>-</v>
      </c>
      <c r="W843" s="1" t="str">
        <f>IFERROR(VLOOKUP(A843,'[1]For Report Q-2 '!$A$2:$W$3476,23,0),"-")</f>
        <v>-</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hidden="1"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t="str">
        <f>IFERROR(VLOOKUP(A844,'[1]For Report Q-2 '!$A$2:$T$3476,20,0),"-")</f>
        <v>-</v>
      </c>
      <c r="U844" s="55" t="str">
        <f>IFERROR(VLOOKUP(A844,'[1]For Report Q-2 '!$A$2:$U$3476,21,0),"-")</f>
        <v>-</v>
      </c>
      <c r="V844" s="2" t="str">
        <f>IFERROR(VLOOKUP(A844,'[1]For Report Q-2 '!$A$2:$V$3476,22,0),"-")</f>
        <v>-</v>
      </c>
      <c r="W844" s="1" t="str">
        <f>IFERROR(VLOOKUP(A844,'[1]For Report Q-2 '!$A$2:$W$3476,23,0),"-")</f>
        <v>-</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hidden="1"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t="str">
        <f>IFERROR(VLOOKUP(A845,'[1]For Report Q-2 '!$A$2:$T$3476,20,0),"-")</f>
        <v>-</v>
      </c>
      <c r="U845" s="55" t="str">
        <f>IFERROR(VLOOKUP(A845,'[1]For Report Q-2 '!$A$2:$U$3476,21,0),"-")</f>
        <v>-</v>
      </c>
      <c r="V845" s="2" t="str">
        <f>IFERROR(VLOOKUP(A845,'[1]For Report Q-2 '!$A$2:$V$3476,22,0),"-")</f>
        <v>-</v>
      </c>
      <c r="W845" s="1" t="str">
        <f>IFERROR(VLOOKUP(A845,'[1]For Report Q-2 '!$A$2:$W$3476,23,0),"-")</f>
        <v>-</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hidden="1"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t="str">
        <f>IFERROR(VLOOKUP(A846,'[1]For Report Q-2 '!$A$2:$T$3476,20,0),"-")</f>
        <v>-</v>
      </c>
      <c r="U846" s="55" t="str">
        <f>IFERROR(VLOOKUP(A846,'[1]For Report Q-2 '!$A$2:$U$3476,21,0),"-")</f>
        <v>-</v>
      </c>
      <c r="V846" s="2" t="str">
        <f>IFERROR(VLOOKUP(A846,'[1]For Report Q-2 '!$A$2:$V$3476,22,0),"-")</f>
        <v>-</v>
      </c>
      <c r="W846" s="1" t="str">
        <f>IFERROR(VLOOKUP(A846,'[1]For Report Q-2 '!$A$2:$W$3476,23,0),"-")</f>
        <v>-</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hidden="1"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t="str">
        <f>IFERROR(VLOOKUP(A847,'[1]For Report Q-2 '!$A$2:$T$3476,20,0),"-")</f>
        <v>-</v>
      </c>
      <c r="U847" s="55" t="str">
        <f>IFERROR(VLOOKUP(A847,'[1]For Report Q-2 '!$A$2:$U$3476,21,0),"-")</f>
        <v>-</v>
      </c>
      <c r="V847" s="2" t="str">
        <f>IFERROR(VLOOKUP(A847,'[1]For Report Q-2 '!$A$2:$V$3476,22,0),"-")</f>
        <v>-</v>
      </c>
      <c r="W847" s="1" t="str">
        <f>IFERROR(VLOOKUP(A847,'[1]For Report Q-2 '!$A$2:$W$3476,23,0),"-")</f>
        <v>-</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t="str">
        <f>IFERROR(VLOOKUP(A847,'[1]For Report Q-2 '!$A$2:$AH$3476,30,0),"-")</f>
        <v>-</v>
      </c>
      <c r="AE847" s="1" t="str">
        <f>IFERROR(VLOOKUP(A847,'[1]For Report Q-2 '!$A$2:$AH$3476,31,0),"-")</f>
        <v>-</v>
      </c>
      <c r="AF847" s="1" t="str">
        <f>IFERROR(VLOOKUP(A847,'[1]For Report Q-2 '!$A$2:$AH$3476,32,0),"-")</f>
        <v>-</v>
      </c>
      <c r="AG847" s="2" t="str">
        <f>IFERROR(VLOOKUP(A847,'[1]For Report Q-2 '!$A$2:$AH$3476,33,0),"-")</f>
        <v>-</v>
      </c>
      <c r="AH847" s="1" t="str">
        <f t="shared" si="13"/>
        <v>--</v>
      </c>
      <c r="AI847" s="1" t="s">
        <v>1512</v>
      </c>
      <c r="AJ847" s="1" t="s">
        <v>1452</v>
      </c>
      <c r="AK847" s="1" t="s">
        <v>1453</v>
      </c>
    </row>
    <row r="848" spans="1:37" hidden="1"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t="str">
        <f>IFERROR(VLOOKUP(A848,'[1]For Report Q-2 '!$A$2:$T$3476,20,0),"-")</f>
        <v>-</v>
      </c>
      <c r="U848" s="55" t="str">
        <f>IFERROR(VLOOKUP(A848,'[1]For Report Q-2 '!$A$2:$U$3476,21,0),"-")</f>
        <v>-</v>
      </c>
      <c r="V848" s="2" t="str">
        <f>IFERROR(VLOOKUP(A848,'[1]For Report Q-2 '!$A$2:$V$3476,22,0),"-")</f>
        <v>-</v>
      </c>
      <c r="W848" s="1" t="str">
        <f>IFERROR(VLOOKUP(A848,'[1]For Report Q-2 '!$A$2:$W$3476,23,0),"-")</f>
        <v>-</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hidden="1"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t="str">
        <f>IFERROR(VLOOKUP(A849,'[1]For Report Q-2 '!$A$2:$T$3476,20,0),"-")</f>
        <v>-</v>
      </c>
      <c r="U849" s="55" t="str">
        <f>IFERROR(VLOOKUP(A849,'[1]For Report Q-2 '!$A$2:$U$3476,21,0),"-")</f>
        <v>-</v>
      </c>
      <c r="V849" s="2" t="str">
        <f>IFERROR(VLOOKUP(A849,'[1]For Report Q-2 '!$A$2:$V$3476,22,0),"-")</f>
        <v>-</v>
      </c>
      <c r="W849" s="1" t="str">
        <f>IFERROR(VLOOKUP(A849,'[1]For Report Q-2 '!$A$2:$W$3476,23,0),"-")</f>
        <v>-</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hidden="1"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t="str">
        <f>IFERROR(VLOOKUP(A850,'[1]For Report Q-2 '!$A$2:$T$3476,20,0),"-")</f>
        <v>-</v>
      </c>
      <c r="U850" s="55" t="str">
        <f>IFERROR(VLOOKUP(A850,'[1]For Report Q-2 '!$A$2:$U$3476,21,0),"-")</f>
        <v>-</v>
      </c>
      <c r="V850" s="2" t="str">
        <f>IFERROR(VLOOKUP(A850,'[1]For Report Q-2 '!$A$2:$V$3476,22,0),"-")</f>
        <v>-</v>
      </c>
      <c r="W850" s="1" t="str">
        <f>IFERROR(VLOOKUP(A850,'[1]For Report Q-2 '!$A$2:$W$3476,23,0),"-")</f>
        <v>-</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hidden="1"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t="str">
        <f>IFERROR(VLOOKUP(A851,'[1]For Report Q-2 '!$A$2:$T$3476,20,0),"-")</f>
        <v>-</v>
      </c>
      <c r="U851" s="55" t="str">
        <f>IFERROR(VLOOKUP(A851,'[1]For Report Q-2 '!$A$2:$U$3476,21,0),"-")</f>
        <v>-</v>
      </c>
      <c r="V851" s="2" t="str">
        <f>IFERROR(VLOOKUP(A851,'[1]For Report Q-2 '!$A$2:$V$3476,22,0),"-")</f>
        <v>-</v>
      </c>
      <c r="W851" s="1" t="str">
        <f>IFERROR(VLOOKUP(A851,'[1]For Report Q-2 '!$A$2:$W$3476,23,0),"-")</f>
        <v>-</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hidden="1"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t="str">
        <f>IFERROR(VLOOKUP(A852,'[1]For Report Q-2 '!$A$2:$T$3476,20,0),"-")</f>
        <v>-</v>
      </c>
      <c r="U852" s="55" t="str">
        <f>IFERROR(VLOOKUP(A852,'[1]For Report Q-2 '!$A$2:$U$3476,21,0),"-")</f>
        <v>-</v>
      </c>
      <c r="V852" s="2" t="str">
        <f>IFERROR(VLOOKUP(A852,'[1]For Report Q-2 '!$A$2:$V$3476,22,0),"-")</f>
        <v>-</v>
      </c>
      <c r="W852" s="1" t="str">
        <f>IFERROR(VLOOKUP(A852,'[1]For Report Q-2 '!$A$2:$W$3476,23,0),"-")</f>
        <v>-</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hidden="1"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t="str">
        <f>IFERROR(VLOOKUP(A853,'[1]For Report Q-2 '!$A$2:$T$3476,20,0),"-")</f>
        <v>-</v>
      </c>
      <c r="U853" s="55" t="str">
        <f>IFERROR(VLOOKUP(A853,'[1]For Report Q-2 '!$A$2:$U$3476,21,0),"-")</f>
        <v>-</v>
      </c>
      <c r="V853" s="2" t="str">
        <f>IFERROR(VLOOKUP(A853,'[1]For Report Q-2 '!$A$2:$V$3476,22,0),"-")</f>
        <v>-</v>
      </c>
      <c r="W853" s="1" t="str">
        <f>IFERROR(VLOOKUP(A853,'[1]For Report Q-2 '!$A$2:$W$3476,23,0),"-")</f>
        <v>-</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hidden="1"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t="str">
        <f>IFERROR(VLOOKUP(A854,'[1]For Report Q-2 '!$A$2:$T$3476,20,0),"-")</f>
        <v>-</v>
      </c>
      <c r="U854" s="55" t="str">
        <f>IFERROR(VLOOKUP(A854,'[1]For Report Q-2 '!$A$2:$U$3476,21,0),"-")</f>
        <v>-</v>
      </c>
      <c r="V854" s="2" t="str">
        <f>IFERROR(VLOOKUP(A854,'[1]For Report Q-2 '!$A$2:$V$3476,22,0),"-")</f>
        <v>-</v>
      </c>
      <c r="W854" s="1" t="str">
        <f>IFERROR(VLOOKUP(A854,'[1]For Report Q-2 '!$A$2:$W$3476,23,0),"-")</f>
        <v>-</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hidden="1"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t="str">
        <f>IFERROR(VLOOKUP(A855,'[1]For Report Q-2 '!$A$2:$T$3476,20,0),"-")</f>
        <v>-</v>
      </c>
      <c r="U855" s="55" t="str">
        <f>IFERROR(VLOOKUP(A855,'[1]For Report Q-2 '!$A$2:$U$3476,21,0),"-")</f>
        <v>-</v>
      </c>
      <c r="V855" s="2" t="str">
        <f>IFERROR(VLOOKUP(A855,'[1]For Report Q-2 '!$A$2:$V$3476,22,0),"-")</f>
        <v>-</v>
      </c>
      <c r="W855" s="1" t="str">
        <f>IFERROR(VLOOKUP(A855,'[1]For Report Q-2 '!$A$2:$W$3476,23,0),"-")</f>
        <v>-</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hidden="1"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t="str">
        <f>IFERROR(VLOOKUP(A856,'[1]For Report Q-2 '!$A$2:$T$3476,20,0),"-")</f>
        <v>-</v>
      </c>
      <c r="U856" s="55" t="str">
        <f>IFERROR(VLOOKUP(A856,'[1]For Report Q-2 '!$A$2:$U$3476,21,0),"-")</f>
        <v>-</v>
      </c>
      <c r="V856" s="2" t="str">
        <f>IFERROR(VLOOKUP(A856,'[1]For Report Q-2 '!$A$2:$V$3476,22,0),"-")</f>
        <v>-</v>
      </c>
      <c r="W856" s="1" t="str">
        <f>IFERROR(VLOOKUP(A856,'[1]For Report Q-2 '!$A$2:$W$3476,23,0),"-")</f>
        <v>-</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hidden="1"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t="str">
        <f>IFERROR(VLOOKUP(A857,'[1]For Report Q-2 '!$A$2:$T$3476,20,0),"-")</f>
        <v>-</v>
      </c>
      <c r="U857" s="55" t="str">
        <f>IFERROR(VLOOKUP(A857,'[1]For Report Q-2 '!$A$2:$U$3476,21,0),"-")</f>
        <v>-</v>
      </c>
      <c r="V857" s="2" t="str">
        <f>IFERROR(VLOOKUP(A857,'[1]For Report Q-2 '!$A$2:$V$3476,22,0),"-")</f>
        <v>-</v>
      </c>
      <c r="W857" s="1" t="str">
        <f>IFERROR(VLOOKUP(A857,'[1]For Report Q-2 '!$A$2:$W$3476,23,0),"-")</f>
        <v>-</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hidden="1"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t="str">
        <f>IFERROR(VLOOKUP(A858,'[1]For Report Q-2 '!$A$2:$T$3476,20,0),"-")</f>
        <v>-</v>
      </c>
      <c r="U858" s="55" t="str">
        <f>IFERROR(VLOOKUP(A858,'[1]For Report Q-2 '!$A$2:$U$3476,21,0),"-")</f>
        <v>-</v>
      </c>
      <c r="V858" s="2" t="str">
        <f>IFERROR(VLOOKUP(A858,'[1]For Report Q-2 '!$A$2:$V$3476,22,0),"-")</f>
        <v>-</v>
      </c>
      <c r="W858" s="1" t="str">
        <f>IFERROR(VLOOKUP(A858,'[1]For Report Q-2 '!$A$2:$W$3476,23,0),"-")</f>
        <v>-</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hidden="1"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t="str">
        <f>IFERROR(VLOOKUP(A859,'[1]For Report Q-2 '!$A$2:$T$3476,20,0),"-")</f>
        <v>-</v>
      </c>
      <c r="U859" s="55" t="str">
        <f>IFERROR(VLOOKUP(A859,'[1]For Report Q-2 '!$A$2:$U$3476,21,0),"-")</f>
        <v>-</v>
      </c>
      <c r="V859" s="2" t="str">
        <f>IFERROR(VLOOKUP(A859,'[1]For Report Q-2 '!$A$2:$V$3476,22,0),"-")</f>
        <v>-</v>
      </c>
      <c r="W859" s="1" t="str">
        <f>IFERROR(VLOOKUP(A859,'[1]For Report Q-2 '!$A$2:$W$3476,23,0),"-")</f>
        <v>-</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hidden="1"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t="str">
        <f>IFERROR(VLOOKUP(A860,'[1]For Report Q-2 '!$A$2:$T$3476,20,0),"-")</f>
        <v>-</v>
      </c>
      <c r="U860" s="55" t="str">
        <f>IFERROR(VLOOKUP(A860,'[1]For Report Q-2 '!$A$2:$U$3476,21,0),"-")</f>
        <v>-</v>
      </c>
      <c r="V860" s="2" t="str">
        <f>IFERROR(VLOOKUP(A860,'[1]For Report Q-2 '!$A$2:$V$3476,22,0),"-")</f>
        <v>-</v>
      </c>
      <c r="W860" s="1" t="str">
        <f>IFERROR(VLOOKUP(A860,'[1]For Report Q-2 '!$A$2:$W$3476,23,0),"-")</f>
        <v>-</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hidden="1"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t="str">
        <f>IFERROR(VLOOKUP(A861,'[1]For Report Q-2 '!$A$2:$T$3476,20,0),"-")</f>
        <v>-</v>
      </c>
      <c r="U861" s="55" t="str">
        <f>IFERROR(VLOOKUP(A861,'[1]For Report Q-2 '!$A$2:$U$3476,21,0),"-")</f>
        <v>-</v>
      </c>
      <c r="V861" s="2" t="str">
        <f>IFERROR(VLOOKUP(A861,'[1]For Report Q-2 '!$A$2:$V$3476,22,0),"-")</f>
        <v>-</v>
      </c>
      <c r="W861" s="1" t="str">
        <f>IFERROR(VLOOKUP(A861,'[1]For Report Q-2 '!$A$2:$W$3476,23,0),"-")</f>
        <v>-</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hidden="1"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t="str">
        <f>IFERROR(VLOOKUP(A862,'[1]For Report Q-2 '!$A$2:$T$3476,20,0),"-")</f>
        <v>-</v>
      </c>
      <c r="U862" s="55" t="str">
        <f>IFERROR(VLOOKUP(A862,'[1]For Report Q-2 '!$A$2:$U$3476,21,0),"-")</f>
        <v>-</v>
      </c>
      <c r="V862" s="2" t="str">
        <f>IFERROR(VLOOKUP(A862,'[1]For Report Q-2 '!$A$2:$V$3476,22,0),"-")</f>
        <v>-</v>
      </c>
      <c r="W862" s="1" t="str">
        <f>IFERROR(VLOOKUP(A862,'[1]For Report Q-2 '!$A$2:$W$3476,23,0),"-")</f>
        <v>-</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hidden="1"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t="str">
        <f>IFERROR(VLOOKUP(A863,'[1]For Report Q-2 '!$A$2:$T$3476,20,0),"-")</f>
        <v>-</v>
      </c>
      <c r="U863" s="55" t="str">
        <f>IFERROR(VLOOKUP(A863,'[1]For Report Q-2 '!$A$2:$U$3476,21,0),"-")</f>
        <v>-</v>
      </c>
      <c r="V863" s="2" t="str">
        <f>IFERROR(VLOOKUP(A863,'[1]For Report Q-2 '!$A$2:$V$3476,22,0),"-")</f>
        <v>-</v>
      </c>
      <c r="W863" s="1" t="str">
        <f>IFERROR(VLOOKUP(A863,'[1]For Report Q-2 '!$A$2:$W$3476,23,0),"-")</f>
        <v>-</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hidden="1"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t="str">
        <f>IFERROR(VLOOKUP(A864,'[1]For Report Q-2 '!$A$2:$T$3476,20,0),"-")</f>
        <v>-</v>
      </c>
      <c r="U864" s="55" t="str">
        <f>IFERROR(VLOOKUP(A864,'[1]For Report Q-2 '!$A$2:$U$3476,21,0),"-")</f>
        <v>-</v>
      </c>
      <c r="V864" s="2" t="str">
        <f>IFERROR(VLOOKUP(A864,'[1]For Report Q-2 '!$A$2:$V$3476,22,0),"-")</f>
        <v>-</v>
      </c>
      <c r="W864" s="1" t="str">
        <f>IFERROR(VLOOKUP(A864,'[1]For Report Q-2 '!$A$2:$W$3476,23,0),"-")</f>
        <v>-</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hidden="1"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t="str">
        <f>IFERROR(VLOOKUP(A865,'[1]For Report Q-2 '!$A$2:$T$3476,20,0),"-")</f>
        <v>-</v>
      </c>
      <c r="U865" s="55" t="str">
        <f>IFERROR(VLOOKUP(A865,'[1]For Report Q-2 '!$A$2:$U$3476,21,0),"-")</f>
        <v>-</v>
      </c>
      <c r="V865" s="2" t="str">
        <f>IFERROR(VLOOKUP(A865,'[1]For Report Q-2 '!$A$2:$V$3476,22,0),"-")</f>
        <v>-</v>
      </c>
      <c r="W865" s="1" t="str">
        <f>IFERROR(VLOOKUP(A865,'[1]For Report Q-2 '!$A$2:$W$3476,23,0),"-")</f>
        <v>-</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hidden="1"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t="str">
        <f>IFERROR(VLOOKUP(A866,'[1]For Report Q-2 '!$A$2:$T$3476,20,0),"-")</f>
        <v>-</v>
      </c>
      <c r="U866" s="55" t="str">
        <f>IFERROR(VLOOKUP(A866,'[1]For Report Q-2 '!$A$2:$U$3476,21,0),"-")</f>
        <v>-</v>
      </c>
      <c r="V866" s="2" t="str">
        <f>IFERROR(VLOOKUP(A866,'[1]For Report Q-2 '!$A$2:$V$3476,22,0),"-")</f>
        <v>-</v>
      </c>
      <c r="W866" s="1" t="str">
        <f>IFERROR(VLOOKUP(A866,'[1]For Report Q-2 '!$A$2:$W$3476,23,0),"-")</f>
        <v>-</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hidden="1"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t="str">
        <f>IFERROR(VLOOKUP(A867,'[1]For Report Q-2 '!$A$2:$T$3476,20,0),"-")</f>
        <v>-</v>
      </c>
      <c r="U867" s="55" t="str">
        <f>IFERROR(VLOOKUP(A867,'[1]For Report Q-2 '!$A$2:$U$3476,21,0),"-")</f>
        <v>-</v>
      </c>
      <c r="V867" s="2" t="str">
        <f>IFERROR(VLOOKUP(A867,'[1]For Report Q-2 '!$A$2:$V$3476,22,0),"-")</f>
        <v>-</v>
      </c>
      <c r="W867" s="1" t="str">
        <f>IFERROR(VLOOKUP(A867,'[1]For Report Q-2 '!$A$2:$W$3476,23,0),"-")</f>
        <v>-</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hidden="1"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t="str">
        <f>IFERROR(VLOOKUP(A868,'[1]For Report Q-2 '!$A$2:$T$3476,20,0),"-")</f>
        <v>-</v>
      </c>
      <c r="U868" s="55" t="str">
        <f>IFERROR(VLOOKUP(A868,'[1]For Report Q-2 '!$A$2:$U$3476,21,0),"-")</f>
        <v>-</v>
      </c>
      <c r="V868" s="2" t="str">
        <f>IFERROR(VLOOKUP(A868,'[1]For Report Q-2 '!$A$2:$V$3476,22,0),"-")</f>
        <v>-</v>
      </c>
      <c r="W868" s="1" t="str">
        <f>IFERROR(VLOOKUP(A868,'[1]For Report Q-2 '!$A$2:$W$3476,23,0),"-")</f>
        <v>-</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hidden="1"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t="str">
        <f>IFERROR(VLOOKUP(A869,'[1]For Report Q-2 '!$A$2:$T$3476,20,0),"-")</f>
        <v>-</v>
      </c>
      <c r="U869" s="55" t="str">
        <f>IFERROR(VLOOKUP(A869,'[1]For Report Q-2 '!$A$2:$U$3476,21,0),"-")</f>
        <v>-</v>
      </c>
      <c r="V869" s="2" t="str">
        <f>IFERROR(VLOOKUP(A869,'[1]For Report Q-2 '!$A$2:$V$3476,22,0),"-")</f>
        <v>-</v>
      </c>
      <c r="W869" s="1" t="str">
        <f>IFERROR(VLOOKUP(A869,'[1]For Report Q-2 '!$A$2:$W$3476,23,0),"-")</f>
        <v>-</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hidden="1"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t="str">
        <f>IFERROR(VLOOKUP(A870,'[1]For Report Q-2 '!$A$2:$T$3476,20,0),"-")</f>
        <v>-</v>
      </c>
      <c r="U870" s="55" t="str">
        <f>IFERROR(VLOOKUP(A870,'[1]For Report Q-2 '!$A$2:$U$3476,21,0),"-")</f>
        <v>-</v>
      </c>
      <c r="V870" s="2" t="str">
        <f>IFERROR(VLOOKUP(A870,'[1]For Report Q-2 '!$A$2:$V$3476,22,0),"-")</f>
        <v>-</v>
      </c>
      <c r="W870" s="1" t="str">
        <f>IFERROR(VLOOKUP(A870,'[1]For Report Q-2 '!$A$2:$W$3476,23,0),"-")</f>
        <v>-</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hidden="1"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t="str">
        <f>IFERROR(VLOOKUP(A871,'[1]For Report Q-2 '!$A$2:$T$3476,20,0),"-")</f>
        <v>-</v>
      </c>
      <c r="U871" s="55" t="str">
        <f>IFERROR(VLOOKUP(A871,'[1]For Report Q-2 '!$A$2:$U$3476,21,0),"-")</f>
        <v>-</v>
      </c>
      <c r="V871" s="2" t="str">
        <f>IFERROR(VLOOKUP(A871,'[1]For Report Q-2 '!$A$2:$V$3476,22,0),"-")</f>
        <v>-</v>
      </c>
      <c r="W871" s="1" t="str">
        <f>IFERROR(VLOOKUP(A871,'[1]For Report Q-2 '!$A$2:$W$3476,23,0),"-")</f>
        <v>-</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hidden="1"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t="str">
        <f>IFERROR(VLOOKUP(A872,'[1]For Report Q-2 '!$A$2:$T$3476,20,0),"-")</f>
        <v>-</v>
      </c>
      <c r="U872" s="55" t="str">
        <f>IFERROR(VLOOKUP(A872,'[1]For Report Q-2 '!$A$2:$U$3476,21,0),"-")</f>
        <v>-</v>
      </c>
      <c r="V872" s="2" t="str">
        <f>IFERROR(VLOOKUP(A872,'[1]For Report Q-2 '!$A$2:$V$3476,22,0),"-")</f>
        <v>-</v>
      </c>
      <c r="W872" s="1" t="str">
        <f>IFERROR(VLOOKUP(A872,'[1]For Report Q-2 '!$A$2:$W$3476,23,0),"-")</f>
        <v>-</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hidden="1"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t="str">
        <f>IFERROR(VLOOKUP(A873,'[1]For Report Q-2 '!$A$2:$T$3476,20,0),"-")</f>
        <v>-</v>
      </c>
      <c r="U873" s="55" t="str">
        <f>IFERROR(VLOOKUP(A873,'[1]For Report Q-2 '!$A$2:$U$3476,21,0),"-")</f>
        <v>-</v>
      </c>
      <c r="V873" s="2" t="str">
        <f>IFERROR(VLOOKUP(A873,'[1]For Report Q-2 '!$A$2:$V$3476,22,0),"-")</f>
        <v>-</v>
      </c>
      <c r="W873" s="1" t="str">
        <f>IFERROR(VLOOKUP(A873,'[1]For Report Q-2 '!$A$2:$W$3476,23,0),"-")</f>
        <v>-</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hidden="1"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t="str">
        <f>IFERROR(VLOOKUP(A874,'[1]For Report Q-2 '!$A$2:$T$3476,20,0),"-")</f>
        <v>-</v>
      </c>
      <c r="U874" s="55" t="str">
        <f>IFERROR(VLOOKUP(A874,'[1]For Report Q-2 '!$A$2:$U$3476,21,0),"-")</f>
        <v>-</v>
      </c>
      <c r="V874" s="2" t="str">
        <f>IFERROR(VLOOKUP(A874,'[1]For Report Q-2 '!$A$2:$V$3476,22,0),"-")</f>
        <v>-</v>
      </c>
      <c r="W874" s="1" t="str">
        <f>IFERROR(VLOOKUP(A874,'[1]For Report Q-2 '!$A$2:$W$3476,23,0),"-")</f>
        <v>-</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hidden="1"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t="str">
        <f>IFERROR(VLOOKUP(A875,'[1]For Report Q-2 '!$A$2:$T$3476,20,0),"-")</f>
        <v>-</v>
      </c>
      <c r="U875" s="55" t="str">
        <f>IFERROR(VLOOKUP(A875,'[1]For Report Q-2 '!$A$2:$U$3476,21,0),"-")</f>
        <v>-</v>
      </c>
      <c r="V875" s="2" t="str">
        <f>IFERROR(VLOOKUP(A875,'[1]For Report Q-2 '!$A$2:$V$3476,22,0),"-")</f>
        <v>-</v>
      </c>
      <c r="W875" s="1" t="str">
        <f>IFERROR(VLOOKUP(A875,'[1]For Report Q-2 '!$A$2:$W$3476,23,0),"-")</f>
        <v>-</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hidden="1"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t="str">
        <f>IFERROR(VLOOKUP(A876,'[1]For Report Q-2 '!$A$2:$T$3476,20,0),"-")</f>
        <v>-</v>
      </c>
      <c r="U876" s="55" t="str">
        <f>IFERROR(VLOOKUP(A876,'[1]For Report Q-2 '!$A$2:$U$3476,21,0),"-")</f>
        <v>-</v>
      </c>
      <c r="V876" s="2" t="str">
        <f>IFERROR(VLOOKUP(A876,'[1]For Report Q-2 '!$A$2:$V$3476,22,0),"-")</f>
        <v>-</v>
      </c>
      <c r="W876" s="1" t="str">
        <f>IFERROR(VLOOKUP(A876,'[1]For Report Q-2 '!$A$2:$W$3476,23,0),"-")</f>
        <v>-</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hidden="1"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t="str">
        <f>IFERROR(VLOOKUP(A877,'[1]For Report Q-2 '!$A$2:$T$3476,20,0),"-")</f>
        <v>-</v>
      </c>
      <c r="U877" s="55" t="str">
        <f>IFERROR(VLOOKUP(A877,'[1]For Report Q-2 '!$A$2:$U$3476,21,0),"-")</f>
        <v>-</v>
      </c>
      <c r="V877" s="2" t="str">
        <f>IFERROR(VLOOKUP(A877,'[1]For Report Q-2 '!$A$2:$V$3476,22,0),"-")</f>
        <v>-</v>
      </c>
      <c r="W877" s="1" t="str">
        <f>IFERROR(VLOOKUP(A877,'[1]For Report Q-2 '!$A$2:$W$3476,23,0),"-")</f>
        <v>-</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hidden="1"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t="str">
        <f>IFERROR(VLOOKUP(A878,'[1]For Report Q-2 '!$A$2:$T$3476,20,0),"-")</f>
        <v>-</v>
      </c>
      <c r="U878" s="55" t="str">
        <f>IFERROR(VLOOKUP(A878,'[1]For Report Q-2 '!$A$2:$U$3476,21,0),"-")</f>
        <v>-</v>
      </c>
      <c r="V878" s="2" t="str">
        <f>IFERROR(VLOOKUP(A878,'[1]For Report Q-2 '!$A$2:$V$3476,22,0),"-")</f>
        <v>-</v>
      </c>
      <c r="W878" s="1" t="str">
        <f>IFERROR(VLOOKUP(A878,'[1]For Report Q-2 '!$A$2:$W$3476,23,0),"-")</f>
        <v>-</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hidden="1"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t="str">
        <f>IFERROR(VLOOKUP(A879,'[1]For Report Q-2 '!$A$2:$T$3476,20,0),"-")</f>
        <v>-</v>
      </c>
      <c r="U879" s="55" t="str">
        <f>IFERROR(VLOOKUP(A879,'[1]For Report Q-2 '!$A$2:$U$3476,21,0),"-")</f>
        <v>-</v>
      </c>
      <c r="V879" s="2" t="str">
        <f>IFERROR(VLOOKUP(A879,'[1]For Report Q-2 '!$A$2:$V$3476,22,0),"-")</f>
        <v>-</v>
      </c>
      <c r="W879" s="1" t="str">
        <f>IFERROR(VLOOKUP(A879,'[1]For Report Q-2 '!$A$2:$W$3476,23,0),"-")</f>
        <v>-</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hidden="1"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t="str">
        <f>IFERROR(VLOOKUP(A880,'[1]For Report Q-2 '!$A$2:$T$3476,20,0),"-")</f>
        <v>-</v>
      </c>
      <c r="U880" s="55" t="str">
        <f>IFERROR(VLOOKUP(A880,'[1]For Report Q-2 '!$A$2:$U$3476,21,0),"-")</f>
        <v>-</v>
      </c>
      <c r="V880" s="2" t="str">
        <f>IFERROR(VLOOKUP(A880,'[1]For Report Q-2 '!$A$2:$V$3476,22,0),"-")</f>
        <v>-</v>
      </c>
      <c r="W880" s="1" t="str">
        <f>IFERROR(VLOOKUP(A880,'[1]For Report Q-2 '!$A$2:$W$3476,23,0),"-")</f>
        <v>-</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hidden="1"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t="str">
        <f>IFERROR(VLOOKUP(A881,'[1]For Report Q-2 '!$A$2:$T$3476,20,0),"-")</f>
        <v>-</v>
      </c>
      <c r="U881" s="55" t="str">
        <f>IFERROR(VLOOKUP(A881,'[1]For Report Q-2 '!$A$2:$U$3476,21,0),"-")</f>
        <v>-</v>
      </c>
      <c r="V881" s="2" t="str">
        <f>IFERROR(VLOOKUP(A881,'[1]For Report Q-2 '!$A$2:$V$3476,22,0),"-")</f>
        <v>-</v>
      </c>
      <c r="W881" s="1" t="str">
        <f>IFERROR(VLOOKUP(A881,'[1]For Report Q-2 '!$A$2:$W$3476,23,0),"-")</f>
        <v>-</v>
      </c>
      <c r="X881" s="1"/>
      <c r="Y881" s="1"/>
      <c r="Z881" s="2" t="str">
        <f>IFERROR(VLOOKUP(A881,'[1]For Report Q-2 '!$A$2:$Z$3476,26,0),"-")</f>
        <v>-</v>
      </c>
      <c r="AA881" s="1" t="str">
        <f>IFERROR(VLOOKUP(A881,'[1]For Report Q-2 '!$A$2:$AH$3476,27,0),"-")</f>
        <v>-</v>
      </c>
      <c r="AB881" s="1" t="str">
        <f>IFERROR(VLOOKUP(A881,'[1]For Report Q-2 '!$A$2:$AH$3476,28,0),"-")</f>
        <v>-</v>
      </c>
      <c r="AC881" s="2" t="str">
        <f>IFERROR(VLOOKUP(A881,'[1]For Report Q-2 '!$A$2:$AH$3476,29,0),"-")</f>
        <v>-</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v>
      </c>
      <c r="AI881" t="e">
        <v>#N/A</v>
      </c>
      <c r="AJ881" t="e">
        <v>#N/A</v>
      </c>
      <c r="AK881" t="e">
        <v>#N/A</v>
      </c>
    </row>
    <row r="882" spans="1:37" hidden="1"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t="str">
        <f>IFERROR(VLOOKUP(A882,'[1]For Report Q-2 '!$A$2:$T$3476,20,0),"-")</f>
        <v>-</v>
      </c>
      <c r="U882" s="55" t="str">
        <f>IFERROR(VLOOKUP(A882,'[1]For Report Q-2 '!$A$2:$U$3476,21,0),"-")</f>
        <v>-</v>
      </c>
      <c r="V882" s="2" t="str">
        <f>IFERROR(VLOOKUP(A882,'[1]For Report Q-2 '!$A$2:$V$3476,22,0),"-")</f>
        <v>-</v>
      </c>
      <c r="W882" s="1" t="str">
        <f>IFERROR(VLOOKUP(A882,'[1]For Report Q-2 '!$A$2:$W$3476,23,0),"-")</f>
        <v>-</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hidden="1"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t="str">
        <f>IFERROR(VLOOKUP(A883,'[1]For Report Q-2 '!$A$2:$T$3476,20,0),"-")</f>
        <v>-</v>
      </c>
      <c r="U883" s="55" t="str">
        <f>IFERROR(VLOOKUP(A883,'[1]For Report Q-2 '!$A$2:$U$3476,21,0),"-")</f>
        <v>-</v>
      </c>
      <c r="V883" s="2" t="str">
        <f>IFERROR(VLOOKUP(A883,'[1]For Report Q-2 '!$A$2:$V$3476,22,0),"-")</f>
        <v>-</v>
      </c>
      <c r="W883" s="1" t="str">
        <f>IFERROR(VLOOKUP(A883,'[1]For Report Q-2 '!$A$2:$W$3476,23,0),"-")</f>
        <v>-</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hidden="1"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t="str">
        <f>IFERROR(VLOOKUP(A884,'[1]For Report Q-2 '!$A$2:$T$3476,20,0),"-")</f>
        <v>-</v>
      </c>
      <c r="U884" s="55" t="str">
        <f>IFERROR(VLOOKUP(A884,'[1]For Report Q-2 '!$A$2:$U$3476,21,0),"-")</f>
        <v>-</v>
      </c>
      <c r="V884" s="2" t="str">
        <f>IFERROR(VLOOKUP(A884,'[1]For Report Q-2 '!$A$2:$V$3476,22,0),"-")</f>
        <v>-</v>
      </c>
      <c r="W884" s="1" t="str">
        <f>IFERROR(VLOOKUP(A884,'[1]For Report Q-2 '!$A$2:$W$3476,23,0),"-")</f>
        <v>-</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hidden="1"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t="str">
        <f>IFERROR(VLOOKUP(A885,'[1]For Report Q-2 '!$A$2:$T$3476,20,0),"-")</f>
        <v>-</v>
      </c>
      <c r="U885" s="55" t="str">
        <f>IFERROR(VLOOKUP(A885,'[1]For Report Q-2 '!$A$2:$U$3476,21,0),"-")</f>
        <v>-</v>
      </c>
      <c r="V885" s="2" t="str">
        <f>IFERROR(VLOOKUP(A885,'[1]For Report Q-2 '!$A$2:$V$3476,22,0),"-")</f>
        <v>-</v>
      </c>
      <c r="W885" s="1" t="str">
        <f>IFERROR(VLOOKUP(A885,'[1]For Report Q-2 '!$A$2:$W$3476,23,0),"-")</f>
        <v>-</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hidden="1"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t="str">
        <f>IFERROR(VLOOKUP(A886,'[1]For Report Q-2 '!$A$2:$T$3476,20,0),"-")</f>
        <v>-</v>
      </c>
      <c r="U886" s="55" t="str">
        <f>IFERROR(VLOOKUP(A886,'[1]For Report Q-2 '!$A$2:$U$3476,21,0),"-")</f>
        <v>-</v>
      </c>
      <c r="V886" s="2" t="str">
        <f>IFERROR(VLOOKUP(A886,'[1]For Report Q-2 '!$A$2:$V$3476,22,0),"-")</f>
        <v>-</v>
      </c>
      <c r="W886" s="1" t="str">
        <f>IFERROR(VLOOKUP(A886,'[1]For Report Q-2 '!$A$2:$W$3476,23,0),"-")</f>
        <v>-</v>
      </c>
      <c r="X886" s="1"/>
      <c r="Y886" s="1"/>
      <c r="Z886" s="2" t="str">
        <f>IFERROR(VLOOKUP(A886,'[1]For Report Q-2 '!$A$2:$Z$3476,26,0),"-")</f>
        <v>-</v>
      </c>
      <c r="AA886" s="1" t="str">
        <f>IFERROR(VLOOKUP(A886,'[1]For Report Q-2 '!$A$2:$AH$3476,27,0),"-")</f>
        <v>-</v>
      </c>
      <c r="AB886" s="1" t="str">
        <f>IFERROR(VLOOKUP(A886,'[1]For Report Q-2 '!$A$2:$AH$3476,28,0),"-")</f>
        <v>-</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v>
      </c>
      <c r="AI886" s="1" t="e">
        <v>#N/A</v>
      </c>
      <c r="AJ886" s="1" t="e">
        <v>#N/A</v>
      </c>
      <c r="AK886" s="1" t="e">
        <v>#N/A</v>
      </c>
    </row>
    <row r="887" spans="1:37" hidden="1"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t="str">
        <f>IFERROR(VLOOKUP(A887,'[1]For Report Q-2 '!$A$2:$T$3476,20,0),"-")</f>
        <v>-</v>
      </c>
      <c r="U887" s="55" t="str">
        <f>IFERROR(VLOOKUP(A887,'[1]For Report Q-2 '!$A$2:$U$3476,21,0),"-")</f>
        <v>-</v>
      </c>
      <c r="V887" s="2" t="str">
        <f>IFERROR(VLOOKUP(A887,'[1]For Report Q-2 '!$A$2:$V$3476,22,0),"-")</f>
        <v>-</v>
      </c>
      <c r="W887" s="1" t="str">
        <f>IFERROR(VLOOKUP(A887,'[1]For Report Q-2 '!$A$2:$W$3476,23,0),"-")</f>
        <v>-</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hidden="1"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t="str">
        <f>IFERROR(VLOOKUP(A888,'[1]For Report Q-2 '!$A$2:$T$3476,20,0),"-")</f>
        <v>-</v>
      </c>
      <c r="U888" s="55" t="str">
        <f>IFERROR(VLOOKUP(A888,'[1]For Report Q-2 '!$A$2:$U$3476,21,0),"-")</f>
        <v>-</v>
      </c>
      <c r="V888" s="2" t="str">
        <f>IFERROR(VLOOKUP(A888,'[1]For Report Q-2 '!$A$2:$V$3476,22,0),"-")</f>
        <v>-</v>
      </c>
      <c r="W888" s="1" t="str">
        <f>IFERROR(VLOOKUP(A888,'[1]For Report Q-2 '!$A$2:$W$3476,23,0),"-")</f>
        <v>-</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hidden="1"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t="str">
        <f>IFERROR(VLOOKUP(A889,'[1]For Report Q-2 '!$A$2:$T$3476,20,0),"-")</f>
        <v>-</v>
      </c>
      <c r="U889" s="55" t="str">
        <f>IFERROR(VLOOKUP(A889,'[1]For Report Q-2 '!$A$2:$U$3476,21,0),"-")</f>
        <v>-</v>
      </c>
      <c r="V889" s="2" t="str">
        <f>IFERROR(VLOOKUP(A889,'[1]For Report Q-2 '!$A$2:$V$3476,22,0),"-")</f>
        <v>-</v>
      </c>
      <c r="W889" s="1" t="str">
        <f>IFERROR(VLOOKUP(A889,'[1]For Report Q-2 '!$A$2:$W$3476,23,0),"-")</f>
        <v>-</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hidden="1"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t="str">
        <f>IFERROR(VLOOKUP(A890,'[1]For Report Q-2 '!$A$2:$T$3476,20,0),"-")</f>
        <v>-</v>
      </c>
      <c r="U890" s="55" t="str">
        <f>IFERROR(VLOOKUP(A890,'[1]For Report Q-2 '!$A$2:$U$3476,21,0),"-")</f>
        <v>-</v>
      </c>
      <c r="V890" s="2" t="str">
        <f>IFERROR(VLOOKUP(A890,'[1]For Report Q-2 '!$A$2:$V$3476,22,0),"-")</f>
        <v>-</v>
      </c>
      <c r="W890" s="1" t="str">
        <f>IFERROR(VLOOKUP(A890,'[1]For Report Q-2 '!$A$2:$W$3476,23,0),"-")</f>
        <v>-</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hidden="1"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t="str">
        <f>IFERROR(VLOOKUP(A891,'[1]For Report Q-2 '!$A$2:$T$3476,20,0),"-")</f>
        <v>-</v>
      </c>
      <c r="U891" s="55" t="str">
        <f>IFERROR(VLOOKUP(A891,'[1]For Report Q-2 '!$A$2:$U$3476,21,0),"-")</f>
        <v>-</v>
      </c>
      <c r="V891" s="2" t="str">
        <f>IFERROR(VLOOKUP(A891,'[1]For Report Q-2 '!$A$2:$V$3476,22,0),"-")</f>
        <v>-</v>
      </c>
      <c r="W891" s="1" t="str">
        <f>IFERROR(VLOOKUP(A891,'[1]For Report Q-2 '!$A$2:$W$3476,23,0),"-")</f>
        <v>-</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hidden="1"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t="str">
        <f>IFERROR(VLOOKUP(A892,'[1]For Report Q-2 '!$A$2:$T$3476,20,0),"-")</f>
        <v>-</v>
      </c>
      <c r="U892" s="55" t="str">
        <f>IFERROR(VLOOKUP(A892,'[1]For Report Q-2 '!$A$2:$U$3476,21,0),"-")</f>
        <v>-</v>
      </c>
      <c r="V892" s="2" t="str">
        <f>IFERROR(VLOOKUP(A892,'[1]For Report Q-2 '!$A$2:$V$3476,22,0),"-")</f>
        <v>-</v>
      </c>
      <c r="W892" s="1" t="str">
        <f>IFERROR(VLOOKUP(A892,'[1]For Report Q-2 '!$A$2:$W$3476,23,0),"-")</f>
        <v>-</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hidden="1"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t="str">
        <f>IFERROR(VLOOKUP(A893,'[1]For Report Q-2 '!$A$2:$T$3476,20,0),"-")</f>
        <v>-</v>
      </c>
      <c r="U893" s="55" t="str">
        <f>IFERROR(VLOOKUP(A893,'[1]For Report Q-2 '!$A$2:$U$3476,21,0),"-")</f>
        <v>-</v>
      </c>
      <c r="V893" s="2" t="str">
        <f>IFERROR(VLOOKUP(A893,'[1]For Report Q-2 '!$A$2:$V$3476,22,0),"-")</f>
        <v>-</v>
      </c>
      <c r="W893" s="1" t="str">
        <f>IFERROR(VLOOKUP(A893,'[1]For Report Q-2 '!$A$2:$W$3476,23,0),"-")</f>
        <v>-</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t="str">
        <f>IFERROR(VLOOKUP(A894,'[1]For Report Q-2 '!$A$2:$T$3476,20,0),"-")</f>
        <v>-</v>
      </c>
      <c r="U894" s="55" t="str">
        <f>IFERROR(VLOOKUP(A894,'[1]For Report Q-2 '!$A$2:$U$3476,21,0),"-")</f>
        <v>-</v>
      </c>
      <c r="V894" s="2" t="str">
        <f>IFERROR(VLOOKUP(A894,'[1]For Report Q-2 '!$A$2:$V$3476,22,0),"-")</f>
        <v>-</v>
      </c>
      <c r="W894" s="1" t="str">
        <f>IFERROR(VLOOKUP(A894,'[1]For Report Q-2 '!$A$2:$W$3476,23,0),"-")</f>
        <v>-</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t="str">
        <f>IFERROR(VLOOKUP(A894,'[1]For Report Q-2 '!$A$2:$AH$3476,30,0),"-")</f>
        <v>-</v>
      </c>
      <c r="AE894" s="1" t="str">
        <f>IFERROR(VLOOKUP(A894,'[1]For Report Q-2 '!$A$2:$AH$3476,31,0),"-")</f>
        <v>-</v>
      </c>
      <c r="AF894" s="1" t="str">
        <f>IFERROR(VLOOKUP(A894,'[1]For Report Q-2 '!$A$2:$AH$3476,32,0),"-")</f>
        <v>-</v>
      </c>
      <c r="AG894" s="2" t="str">
        <f>IFERROR(VLOOKUP(A894,'[1]For Report Q-2 '!$A$2:$AH$3476,33,0),"-")</f>
        <v>-</v>
      </c>
      <c r="AH894" s="1" t="str">
        <f t="shared" si="13"/>
        <v>--</v>
      </c>
      <c r="AI894" t="e">
        <v>#N/A</v>
      </c>
      <c r="AJ894" t="e">
        <v>#N/A</v>
      </c>
      <c r="AK894" t="e">
        <v>#N/A</v>
      </c>
    </row>
    <row r="895" spans="1:37" hidden="1"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t="str">
        <f>IFERROR(VLOOKUP(A895,'[1]For Report Q-2 '!$A$2:$T$3476,20,0),"-")</f>
        <v>-</v>
      </c>
      <c r="U895" s="55" t="str">
        <f>IFERROR(VLOOKUP(A895,'[1]For Report Q-2 '!$A$2:$U$3476,21,0),"-")</f>
        <v>-</v>
      </c>
      <c r="V895" s="2" t="str">
        <f>IFERROR(VLOOKUP(A895,'[1]For Report Q-2 '!$A$2:$V$3476,22,0),"-")</f>
        <v>-</v>
      </c>
      <c r="W895" s="1" t="str">
        <f>IFERROR(VLOOKUP(A895,'[1]For Report Q-2 '!$A$2:$W$3476,23,0),"-")</f>
        <v>-</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hidden="1"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t="str">
        <f>IFERROR(VLOOKUP(A896,'[1]For Report Q-2 '!$A$2:$T$3476,20,0),"-")</f>
        <v>-</v>
      </c>
      <c r="U896" s="55" t="str">
        <f>IFERROR(VLOOKUP(A896,'[1]For Report Q-2 '!$A$2:$U$3476,21,0),"-")</f>
        <v>-</v>
      </c>
      <c r="V896" s="2" t="str">
        <f>IFERROR(VLOOKUP(A896,'[1]For Report Q-2 '!$A$2:$V$3476,22,0),"-")</f>
        <v>-</v>
      </c>
      <c r="W896" s="1" t="str">
        <f>IFERROR(VLOOKUP(A896,'[1]For Report Q-2 '!$A$2:$W$3476,23,0),"-")</f>
        <v>-</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hidden="1"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t="str">
        <f>IFERROR(VLOOKUP(A897,'[1]For Report Q-2 '!$A$2:$T$3476,20,0),"-")</f>
        <v>-</v>
      </c>
      <c r="U897" s="55" t="str">
        <f>IFERROR(VLOOKUP(A897,'[1]For Report Q-2 '!$A$2:$U$3476,21,0),"-")</f>
        <v>-</v>
      </c>
      <c r="V897" s="2" t="str">
        <f>IFERROR(VLOOKUP(A897,'[1]For Report Q-2 '!$A$2:$V$3476,22,0),"-")</f>
        <v>-</v>
      </c>
      <c r="W897" s="1" t="str">
        <f>IFERROR(VLOOKUP(A897,'[1]For Report Q-2 '!$A$2:$W$3476,23,0),"-")</f>
        <v>-</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hidden="1"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t="str">
        <f>IFERROR(VLOOKUP(A898,'[1]For Report Q-2 '!$A$2:$T$3476,20,0),"-")</f>
        <v>-</v>
      </c>
      <c r="U898" s="55" t="str">
        <f>IFERROR(VLOOKUP(A898,'[1]For Report Q-2 '!$A$2:$U$3476,21,0),"-")</f>
        <v>-</v>
      </c>
      <c r="V898" s="2" t="str">
        <f>IFERROR(VLOOKUP(A898,'[1]For Report Q-2 '!$A$2:$V$3476,22,0),"-")</f>
        <v>-</v>
      </c>
      <c r="W898" s="1" t="str">
        <f>IFERROR(VLOOKUP(A898,'[1]For Report Q-2 '!$A$2:$W$3476,23,0),"-")</f>
        <v>-</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hidden="1"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t="str">
        <f>IFERROR(VLOOKUP(A899,'[1]For Report Q-2 '!$A$2:$T$3476,20,0),"-")</f>
        <v>-</v>
      </c>
      <c r="U899" s="55" t="str">
        <f>IFERROR(VLOOKUP(A899,'[1]For Report Q-2 '!$A$2:$U$3476,21,0),"-")</f>
        <v>-</v>
      </c>
      <c r="V899" s="2" t="str">
        <f>IFERROR(VLOOKUP(A899,'[1]For Report Q-2 '!$A$2:$V$3476,22,0),"-")</f>
        <v>-</v>
      </c>
      <c r="W899" s="1" t="str">
        <f>IFERROR(VLOOKUP(A899,'[1]For Report Q-2 '!$A$2:$W$3476,23,0),"-")</f>
        <v>-</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hidden="1"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t="str">
        <f>IFERROR(VLOOKUP(A900,'[1]For Report Q-2 '!$A$2:$T$3476,20,0),"-")</f>
        <v>-</v>
      </c>
      <c r="U900" s="55" t="str">
        <f>IFERROR(VLOOKUP(A900,'[1]For Report Q-2 '!$A$2:$U$3476,21,0),"-")</f>
        <v>-</v>
      </c>
      <c r="V900" s="2" t="str">
        <f>IFERROR(VLOOKUP(A900,'[1]For Report Q-2 '!$A$2:$V$3476,22,0),"-")</f>
        <v>-</v>
      </c>
      <c r="W900" s="1" t="str">
        <f>IFERROR(VLOOKUP(A900,'[1]For Report Q-2 '!$A$2:$W$3476,23,0),"-")</f>
        <v>-</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hidden="1"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t="str">
        <f>IFERROR(VLOOKUP(A901,'[1]For Report Q-2 '!$A$2:$T$3476,20,0),"-")</f>
        <v>-</v>
      </c>
      <c r="U901" s="55" t="str">
        <f>IFERROR(VLOOKUP(A901,'[1]For Report Q-2 '!$A$2:$U$3476,21,0),"-")</f>
        <v>-</v>
      </c>
      <c r="V901" s="2" t="str">
        <f>IFERROR(VLOOKUP(A901,'[1]For Report Q-2 '!$A$2:$V$3476,22,0),"-")</f>
        <v>-</v>
      </c>
      <c r="W901" s="1" t="str">
        <f>IFERROR(VLOOKUP(A901,'[1]For Report Q-2 '!$A$2:$W$3476,23,0),"-")</f>
        <v>-</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hidden="1"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t="str">
        <f>IFERROR(VLOOKUP(A902,'[1]For Report Q-2 '!$A$2:$T$3476,20,0),"-")</f>
        <v>-</v>
      </c>
      <c r="U902" s="55" t="str">
        <f>IFERROR(VLOOKUP(A902,'[1]For Report Q-2 '!$A$2:$U$3476,21,0),"-")</f>
        <v>-</v>
      </c>
      <c r="V902" s="2" t="str">
        <f>IFERROR(VLOOKUP(A902,'[1]For Report Q-2 '!$A$2:$V$3476,22,0),"-")</f>
        <v>-</v>
      </c>
      <c r="W902" s="1" t="str">
        <f>IFERROR(VLOOKUP(A902,'[1]For Report Q-2 '!$A$2:$W$3476,23,0),"-")</f>
        <v>-</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hidden="1"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t="str">
        <f>IFERROR(VLOOKUP(A903,'[1]For Report Q-2 '!$A$2:$T$3476,20,0),"-")</f>
        <v>-</v>
      </c>
      <c r="U903" s="55" t="str">
        <f>IFERROR(VLOOKUP(A903,'[1]For Report Q-2 '!$A$2:$U$3476,21,0),"-")</f>
        <v>-</v>
      </c>
      <c r="V903" s="2" t="str">
        <f>IFERROR(VLOOKUP(A903,'[1]For Report Q-2 '!$A$2:$V$3476,22,0),"-")</f>
        <v>-</v>
      </c>
      <c r="W903" s="1" t="str">
        <f>IFERROR(VLOOKUP(A903,'[1]For Report Q-2 '!$A$2:$W$3476,23,0),"-")</f>
        <v>-</v>
      </c>
      <c r="X903" s="1"/>
      <c r="Y903" s="1"/>
      <c r="Z903" s="2" t="str">
        <f>IFERROR(VLOOKUP(A903,'[1]For Report Q-2 '!$A$2:$Z$3476,26,0),"-")</f>
        <v>-</v>
      </c>
      <c r="AA903" s="1" t="str">
        <f>IFERROR(VLOOKUP(A903,'[1]For Report Q-2 '!$A$2:$AH$3476,27,0),"-")</f>
        <v>-</v>
      </c>
      <c r="AB903" s="1" t="str">
        <f>IFERROR(VLOOKUP(A903,'[1]For Report Q-2 '!$A$2:$AH$3476,28,0),"-")</f>
        <v>-</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v>
      </c>
      <c r="AI903" s="1" t="s">
        <v>1513</v>
      </c>
      <c r="AJ903" s="1" t="s">
        <v>1444</v>
      </c>
      <c r="AK903" s="1" t="s">
        <v>1445</v>
      </c>
    </row>
    <row r="904" spans="1:37" hidden="1"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t="str">
        <f>IFERROR(VLOOKUP(A904,'[1]For Report Q-2 '!$A$2:$T$3476,20,0),"-")</f>
        <v>-</v>
      </c>
      <c r="U904" s="55" t="str">
        <f>IFERROR(VLOOKUP(A904,'[1]For Report Q-2 '!$A$2:$U$3476,21,0),"-")</f>
        <v>-</v>
      </c>
      <c r="V904" s="2" t="str">
        <f>IFERROR(VLOOKUP(A904,'[1]For Report Q-2 '!$A$2:$V$3476,22,0),"-")</f>
        <v>-</v>
      </c>
      <c r="W904" s="1" t="str">
        <f>IFERROR(VLOOKUP(A904,'[1]For Report Q-2 '!$A$2:$W$3476,23,0),"-")</f>
        <v>-</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hidden="1"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t="str">
        <f>IFERROR(VLOOKUP(A905,'[1]For Report Q-2 '!$A$2:$T$3476,20,0),"-")</f>
        <v>-</v>
      </c>
      <c r="U905" s="55" t="str">
        <f>IFERROR(VLOOKUP(A905,'[1]For Report Q-2 '!$A$2:$U$3476,21,0),"-")</f>
        <v>-</v>
      </c>
      <c r="V905" s="2" t="str">
        <f>IFERROR(VLOOKUP(A905,'[1]For Report Q-2 '!$A$2:$V$3476,22,0),"-")</f>
        <v>-</v>
      </c>
      <c r="W905" s="1" t="str">
        <f>IFERROR(VLOOKUP(A905,'[1]For Report Q-2 '!$A$2:$W$3476,23,0),"-")</f>
        <v>-</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hidden="1"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t="str">
        <f>IFERROR(VLOOKUP(A906,'[1]For Report Q-2 '!$A$2:$T$3476,20,0),"-")</f>
        <v>-</v>
      </c>
      <c r="U906" s="55" t="str">
        <f>IFERROR(VLOOKUP(A906,'[1]For Report Q-2 '!$A$2:$U$3476,21,0),"-")</f>
        <v>-</v>
      </c>
      <c r="V906" s="2" t="str">
        <f>IFERROR(VLOOKUP(A906,'[1]For Report Q-2 '!$A$2:$V$3476,22,0),"-")</f>
        <v>-</v>
      </c>
      <c r="W906" s="1" t="str">
        <f>IFERROR(VLOOKUP(A906,'[1]For Report Q-2 '!$A$2:$W$3476,23,0),"-")</f>
        <v>-</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hidden="1"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t="str">
        <f>IFERROR(VLOOKUP(A907,'[1]For Report Q-2 '!$A$2:$T$3476,20,0),"-")</f>
        <v>-</v>
      </c>
      <c r="U907" s="55" t="str">
        <f>IFERROR(VLOOKUP(A907,'[1]For Report Q-2 '!$A$2:$U$3476,21,0),"-")</f>
        <v>-</v>
      </c>
      <c r="V907" s="2" t="str">
        <f>IFERROR(VLOOKUP(A907,'[1]For Report Q-2 '!$A$2:$V$3476,22,0),"-")</f>
        <v>-</v>
      </c>
      <c r="W907" s="1" t="str">
        <f>IFERROR(VLOOKUP(A907,'[1]For Report Q-2 '!$A$2:$W$3476,23,0),"-")</f>
        <v>-</v>
      </c>
      <c r="X907" s="1"/>
      <c r="Y907" s="1"/>
      <c r="Z907" s="2" t="str">
        <f>IFERROR(VLOOKUP(A907,'[1]For Report Q-2 '!$A$2:$Z$3476,26,0),"-")</f>
        <v>-</v>
      </c>
      <c r="AA907" s="1" t="str">
        <f>IFERROR(VLOOKUP(A907,'[1]For Report Q-2 '!$A$2:$AH$3476,27,0),"-")</f>
        <v>-</v>
      </c>
      <c r="AB907" s="1" t="str">
        <f>IFERROR(VLOOKUP(A907,'[1]For Report Q-2 '!$A$2:$AH$3476,28,0),"-")</f>
        <v>-</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v>
      </c>
      <c r="AI907" s="1" t="s">
        <v>1513</v>
      </c>
      <c r="AJ907" s="1" t="s">
        <v>1444</v>
      </c>
      <c r="AK907" s="1" t="s">
        <v>1445</v>
      </c>
    </row>
    <row r="908" spans="1:37" hidden="1"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t="str">
        <f>IFERROR(VLOOKUP(A908,'[1]For Report Q-2 '!$A$2:$T$3476,20,0),"-")</f>
        <v>-</v>
      </c>
      <c r="U908" s="55" t="str">
        <f>IFERROR(VLOOKUP(A908,'[1]For Report Q-2 '!$A$2:$U$3476,21,0),"-")</f>
        <v>-</v>
      </c>
      <c r="V908" s="2" t="str">
        <f>IFERROR(VLOOKUP(A908,'[1]For Report Q-2 '!$A$2:$V$3476,22,0),"-")</f>
        <v>-</v>
      </c>
      <c r="W908" s="1" t="str">
        <f>IFERROR(VLOOKUP(A908,'[1]For Report Q-2 '!$A$2:$W$3476,23,0),"-")</f>
        <v>-</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hidden="1"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t="str">
        <f>IFERROR(VLOOKUP(A909,'[1]For Report Q-2 '!$A$2:$T$3476,20,0),"-")</f>
        <v>-</v>
      </c>
      <c r="U909" s="55" t="str">
        <f>IFERROR(VLOOKUP(A909,'[1]For Report Q-2 '!$A$2:$U$3476,21,0),"-")</f>
        <v>-</v>
      </c>
      <c r="V909" s="2" t="str">
        <f>IFERROR(VLOOKUP(A909,'[1]For Report Q-2 '!$A$2:$V$3476,22,0),"-")</f>
        <v>-</v>
      </c>
      <c r="W909" s="1" t="str">
        <f>IFERROR(VLOOKUP(A909,'[1]For Report Q-2 '!$A$2:$W$3476,23,0),"-")</f>
        <v>-</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hidden="1"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t="str">
        <f>IFERROR(VLOOKUP(A910,'[1]For Report Q-2 '!$A$2:$T$3476,20,0),"-")</f>
        <v>-</v>
      </c>
      <c r="U910" s="55" t="str">
        <f>IFERROR(VLOOKUP(A910,'[1]For Report Q-2 '!$A$2:$U$3476,21,0),"-")</f>
        <v>-</v>
      </c>
      <c r="V910" s="2" t="str">
        <f>IFERROR(VLOOKUP(A910,'[1]For Report Q-2 '!$A$2:$V$3476,22,0),"-")</f>
        <v>-</v>
      </c>
      <c r="W910" s="1" t="str">
        <f>IFERROR(VLOOKUP(A910,'[1]For Report Q-2 '!$A$2:$W$3476,23,0),"-")</f>
        <v>-</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hidden="1"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t="str">
        <f>IFERROR(VLOOKUP(A911,'[1]For Report Q-2 '!$A$2:$T$3476,20,0),"-")</f>
        <v>-</v>
      </c>
      <c r="U911" s="55" t="str">
        <f>IFERROR(VLOOKUP(A911,'[1]For Report Q-2 '!$A$2:$U$3476,21,0),"-")</f>
        <v>-</v>
      </c>
      <c r="V911" s="2" t="str">
        <f>IFERROR(VLOOKUP(A911,'[1]For Report Q-2 '!$A$2:$V$3476,22,0),"-")</f>
        <v>-</v>
      </c>
      <c r="W911" s="1" t="str">
        <f>IFERROR(VLOOKUP(A911,'[1]For Report Q-2 '!$A$2:$W$3476,23,0),"-")</f>
        <v>-</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hidden="1"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t="str">
        <f>IFERROR(VLOOKUP(A912,'[1]For Report Q-2 '!$A$2:$T$3476,20,0),"-")</f>
        <v>-</v>
      </c>
      <c r="U912" s="55" t="str">
        <f>IFERROR(VLOOKUP(A912,'[1]For Report Q-2 '!$A$2:$U$3476,21,0),"-")</f>
        <v>-</v>
      </c>
      <c r="V912" s="2" t="str">
        <f>IFERROR(VLOOKUP(A912,'[1]For Report Q-2 '!$A$2:$V$3476,22,0),"-")</f>
        <v>-</v>
      </c>
      <c r="W912" s="1" t="str">
        <f>IFERROR(VLOOKUP(A912,'[1]For Report Q-2 '!$A$2:$W$3476,23,0),"-")</f>
        <v>-</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hidden="1"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t="str">
        <f>IFERROR(VLOOKUP(A913,'[1]For Report Q-2 '!$A$2:$T$3476,20,0),"-")</f>
        <v>-</v>
      </c>
      <c r="U913" s="55" t="str">
        <f>IFERROR(VLOOKUP(A913,'[1]For Report Q-2 '!$A$2:$U$3476,21,0),"-")</f>
        <v>-</v>
      </c>
      <c r="V913" s="2" t="str">
        <f>IFERROR(VLOOKUP(A913,'[1]For Report Q-2 '!$A$2:$V$3476,22,0),"-")</f>
        <v>-</v>
      </c>
      <c r="W913" s="1" t="str">
        <f>IFERROR(VLOOKUP(A913,'[1]For Report Q-2 '!$A$2:$W$3476,23,0),"-")</f>
        <v>-</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hidden="1"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t="str">
        <f>IFERROR(VLOOKUP(A914,'[1]For Report Q-2 '!$A$2:$T$3476,20,0),"-")</f>
        <v>-</v>
      </c>
      <c r="U914" s="55" t="str">
        <f>IFERROR(VLOOKUP(A914,'[1]For Report Q-2 '!$A$2:$U$3476,21,0),"-")</f>
        <v>-</v>
      </c>
      <c r="V914" s="2" t="str">
        <f>IFERROR(VLOOKUP(A914,'[1]For Report Q-2 '!$A$2:$V$3476,22,0),"-")</f>
        <v>-</v>
      </c>
      <c r="W914" s="1" t="str">
        <f>IFERROR(VLOOKUP(A914,'[1]For Report Q-2 '!$A$2:$W$3476,23,0),"-")</f>
        <v>-</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hidden="1"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t="str">
        <f>IFERROR(VLOOKUP(A915,'[1]For Report Q-2 '!$A$2:$T$3476,20,0),"-")</f>
        <v>-</v>
      </c>
      <c r="U915" s="55" t="str">
        <f>IFERROR(VLOOKUP(A915,'[1]For Report Q-2 '!$A$2:$U$3476,21,0),"-")</f>
        <v>-</v>
      </c>
      <c r="V915" s="2" t="str">
        <f>IFERROR(VLOOKUP(A915,'[1]For Report Q-2 '!$A$2:$V$3476,22,0),"-")</f>
        <v>-</v>
      </c>
      <c r="W915" s="1" t="str">
        <f>IFERROR(VLOOKUP(A915,'[1]For Report Q-2 '!$A$2:$W$3476,23,0),"-")</f>
        <v>-</v>
      </c>
      <c r="X915" s="1"/>
      <c r="Y915" s="1"/>
      <c r="Z915" s="2" t="str">
        <f>IFERROR(VLOOKUP(A915,'[1]For Report Q-2 '!$A$2:$Z$3476,26,0),"-")</f>
        <v>-</v>
      </c>
      <c r="AA915" s="1" t="str">
        <f>IFERROR(VLOOKUP(A915,'[1]For Report Q-2 '!$A$2:$AH$3476,27,0),"-")</f>
        <v>-</v>
      </c>
      <c r="AB915" s="1" t="str">
        <f>IFERROR(VLOOKUP(A915,'[1]For Report Q-2 '!$A$2:$AH$3476,28,0),"-")</f>
        <v>-</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v>
      </c>
      <c r="AI915" s="1" t="s">
        <v>1513</v>
      </c>
      <c r="AJ915" s="1" t="s">
        <v>1444</v>
      </c>
      <c r="AK915" s="1" t="s">
        <v>1445</v>
      </c>
    </row>
    <row r="916" spans="1:37" hidden="1"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t="str">
        <f>IFERROR(VLOOKUP(A916,'[1]For Report Q-2 '!$A$2:$T$3476,20,0),"-")</f>
        <v>-</v>
      </c>
      <c r="U916" s="55" t="str">
        <f>IFERROR(VLOOKUP(A916,'[1]For Report Q-2 '!$A$2:$U$3476,21,0),"-")</f>
        <v>-</v>
      </c>
      <c r="V916" s="2" t="str">
        <f>IFERROR(VLOOKUP(A916,'[1]For Report Q-2 '!$A$2:$V$3476,22,0),"-")</f>
        <v>-</v>
      </c>
      <c r="W916" s="1" t="str">
        <f>IFERROR(VLOOKUP(A916,'[1]For Report Q-2 '!$A$2:$W$3476,23,0),"-")</f>
        <v>-</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hidden="1"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t="str">
        <f>IFERROR(VLOOKUP(A917,'[1]For Report Q-2 '!$A$2:$T$3476,20,0),"-")</f>
        <v>-</v>
      </c>
      <c r="U917" s="55" t="str">
        <f>IFERROR(VLOOKUP(A917,'[1]For Report Q-2 '!$A$2:$U$3476,21,0),"-")</f>
        <v>-</v>
      </c>
      <c r="V917" s="2" t="str">
        <f>IFERROR(VLOOKUP(A917,'[1]For Report Q-2 '!$A$2:$V$3476,22,0),"-")</f>
        <v>-</v>
      </c>
      <c r="W917" s="1" t="str">
        <f>IFERROR(VLOOKUP(A917,'[1]For Report Q-2 '!$A$2:$W$3476,23,0),"-")</f>
        <v>-</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hidden="1"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t="str">
        <f>IFERROR(VLOOKUP(A918,'[1]For Report Q-2 '!$A$2:$T$3476,20,0),"-")</f>
        <v>-</v>
      </c>
      <c r="U918" s="55" t="str">
        <f>IFERROR(VLOOKUP(A918,'[1]For Report Q-2 '!$A$2:$U$3476,21,0),"-")</f>
        <v>-</v>
      </c>
      <c r="V918" s="2" t="str">
        <f>IFERROR(VLOOKUP(A918,'[1]For Report Q-2 '!$A$2:$V$3476,22,0),"-")</f>
        <v>-</v>
      </c>
      <c r="W918" s="1" t="str">
        <f>IFERROR(VLOOKUP(A918,'[1]For Report Q-2 '!$A$2:$W$3476,23,0),"-")</f>
        <v>-</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hidden="1"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t="str">
        <f>IFERROR(VLOOKUP(A919,'[1]For Report Q-2 '!$A$2:$T$3476,20,0),"-")</f>
        <v>-</v>
      </c>
      <c r="U919" s="55" t="str">
        <f>IFERROR(VLOOKUP(A919,'[1]For Report Q-2 '!$A$2:$U$3476,21,0),"-")</f>
        <v>-</v>
      </c>
      <c r="V919" s="2" t="str">
        <f>IFERROR(VLOOKUP(A919,'[1]For Report Q-2 '!$A$2:$V$3476,22,0),"-")</f>
        <v>-</v>
      </c>
      <c r="W919" s="1" t="str">
        <f>IFERROR(VLOOKUP(A919,'[1]For Report Q-2 '!$A$2:$W$3476,23,0),"-")</f>
        <v>-</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hidden="1"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t="str">
        <f>IFERROR(VLOOKUP(A920,'[1]For Report Q-2 '!$A$2:$T$3476,20,0),"-")</f>
        <v>-</v>
      </c>
      <c r="U920" s="55" t="str">
        <f>IFERROR(VLOOKUP(A920,'[1]For Report Q-2 '!$A$2:$U$3476,21,0),"-")</f>
        <v>-</v>
      </c>
      <c r="V920" s="2" t="str">
        <f>IFERROR(VLOOKUP(A920,'[1]For Report Q-2 '!$A$2:$V$3476,22,0),"-")</f>
        <v>-</v>
      </c>
      <c r="W920" s="1" t="str">
        <f>IFERROR(VLOOKUP(A920,'[1]For Report Q-2 '!$A$2:$W$3476,23,0),"-")</f>
        <v>-</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hidden="1"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t="str">
        <f>IFERROR(VLOOKUP(A921,'[1]For Report Q-2 '!$A$2:$T$3476,20,0),"-")</f>
        <v>-</v>
      </c>
      <c r="U921" s="55" t="str">
        <f>IFERROR(VLOOKUP(A921,'[1]For Report Q-2 '!$A$2:$U$3476,21,0),"-")</f>
        <v>-</v>
      </c>
      <c r="V921" s="2" t="str">
        <f>IFERROR(VLOOKUP(A921,'[1]For Report Q-2 '!$A$2:$V$3476,22,0),"-")</f>
        <v>-</v>
      </c>
      <c r="W921" s="1" t="str">
        <f>IFERROR(VLOOKUP(A921,'[1]For Report Q-2 '!$A$2:$W$3476,23,0),"-")</f>
        <v>-</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hidden="1"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t="str">
        <f>IFERROR(VLOOKUP(A922,'[1]For Report Q-2 '!$A$2:$T$3476,20,0),"-")</f>
        <v>-</v>
      </c>
      <c r="U922" s="55" t="str">
        <f>IFERROR(VLOOKUP(A922,'[1]For Report Q-2 '!$A$2:$U$3476,21,0),"-")</f>
        <v>-</v>
      </c>
      <c r="V922" s="2" t="str">
        <f>IFERROR(VLOOKUP(A922,'[1]For Report Q-2 '!$A$2:$V$3476,22,0),"-")</f>
        <v>-</v>
      </c>
      <c r="W922" s="1" t="str">
        <f>IFERROR(VLOOKUP(A922,'[1]For Report Q-2 '!$A$2:$W$3476,23,0),"-")</f>
        <v>-</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hidden="1"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t="str">
        <f>IFERROR(VLOOKUP(A923,'[1]For Report Q-2 '!$A$2:$T$3476,20,0),"-")</f>
        <v>-</v>
      </c>
      <c r="U923" s="55" t="str">
        <f>IFERROR(VLOOKUP(A923,'[1]For Report Q-2 '!$A$2:$U$3476,21,0),"-")</f>
        <v>-</v>
      </c>
      <c r="V923" s="2" t="str">
        <f>IFERROR(VLOOKUP(A923,'[1]For Report Q-2 '!$A$2:$V$3476,22,0),"-")</f>
        <v>-</v>
      </c>
      <c r="W923" s="1" t="str">
        <f>IFERROR(VLOOKUP(A923,'[1]For Report Q-2 '!$A$2:$W$3476,23,0),"-")</f>
        <v>-</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hidden="1"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t="str">
        <f>IFERROR(VLOOKUP(A924,'[1]For Report Q-2 '!$A$2:$T$3476,20,0),"-")</f>
        <v>-</v>
      </c>
      <c r="U924" s="55" t="str">
        <f>IFERROR(VLOOKUP(A924,'[1]For Report Q-2 '!$A$2:$U$3476,21,0),"-")</f>
        <v>-</v>
      </c>
      <c r="V924" s="2" t="str">
        <f>IFERROR(VLOOKUP(A924,'[1]For Report Q-2 '!$A$2:$V$3476,22,0),"-")</f>
        <v>-</v>
      </c>
      <c r="W924" s="1" t="str">
        <f>IFERROR(VLOOKUP(A924,'[1]For Report Q-2 '!$A$2:$W$3476,23,0),"-")</f>
        <v>-</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hidden="1"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t="str">
        <f>IFERROR(VLOOKUP(A925,'[1]For Report Q-2 '!$A$2:$T$3476,20,0),"-")</f>
        <v>-</v>
      </c>
      <c r="U925" s="55" t="str">
        <f>IFERROR(VLOOKUP(A925,'[1]For Report Q-2 '!$A$2:$U$3476,21,0),"-")</f>
        <v>-</v>
      </c>
      <c r="V925" s="2" t="str">
        <f>IFERROR(VLOOKUP(A925,'[1]For Report Q-2 '!$A$2:$V$3476,22,0),"-")</f>
        <v>-</v>
      </c>
      <c r="W925" s="1" t="str">
        <f>IFERROR(VLOOKUP(A925,'[1]For Report Q-2 '!$A$2:$W$3476,23,0),"-")</f>
        <v>-</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hidden="1"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t="str">
        <f>IFERROR(VLOOKUP(A926,'[1]For Report Q-2 '!$A$2:$T$3476,20,0),"-")</f>
        <v>-</v>
      </c>
      <c r="U926" s="55" t="str">
        <f>IFERROR(VLOOKUP(A926,'[1]For Report Q-2 '!$A$2:$U$3476,21,0),"-")</f>
        <v>-</v>
      </c>
      <c r="V926" s="2" t="str">
        <f>IFERROR(VLOOKUP(A926,'[1]For Report Q-2 '!$A$2:$V$3476,22,0),"-")</f>
        <v>-</v>
      </c>
      <c r="W926" s="1" t="str">
        <f>IFERROR(VLOOKUP(A926,'[1]For Report Q-2 '!$A$2:$W$3476,23,0),"-")</f>
        <v>-</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hidden="1"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t="str">
        <f>IFERROR(VLOOKUP(A927,'[1]For Report Q-2 '!$A$2:$T$3476,20,0),"-")</f>
        <v>-</v>
      </c>
      <c r="U927" s="55" t="str">
        <f>IFERROR(VLOOKUP(A927,'[1]For Report Q-2 '!$A$2:$U$3476,21,0),"-")</f>
        <v>-</v>
      </c>
      <c r="V927" s="2" t="str">
        <f>IFERROR(VLOOKUP(A927,'[1]For Report Q-2 '!$A$2:$V$3476,22,0),"-")</f>
        <v>-</v>
      </c>
      <c r="W927" s="1" t="str">
        <f>IFERROR(VLOOKUP(A927,'[1]For Report Q-2 '!$A$2:$W$3476,23,0),"-")</f>
        <v>-</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hidden="1"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t="str">
        <f>IFERROR(VLOOKUP(A928,'[1]For Report Q-2 '!$A$2:$T$3476,20,0),"-")</f>
        <v>-</v>
      </c>
      <c r="U928" s="55" t="str">
        <f>IFERROR(VLOOKUP(A928,'[1]For Report Q-2 '!$A$2:$U$3476,21,0),"-")</f>
        <v>-</v>
      </c>
      <c r="V928" s="2" t="str">
        <f>IFERROR(VLOOKUP(A928,'[1]For Report Q-2 '!$A$2:$V$3476,22,0),"-")</f>
        <v>-</v>
      </c>
      <c r="W928" s="1" t="str">
        <f>IFERROR(VLOOKUP(A928,'[1]For Report Q-2 '!$A$2:$W$3476,23,0),"-")</f>
        <v>-</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hidden="1"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t="str">
        <f>IFERROR(VLOOKUP(A929,'[1]For Report Q-2 '!$A$2:$T$3476,20,0),"-")</f>
        <v>-</v>
      </c>
      <c r="U929" s="55" t="str">
        <f>IFERROR(VLOOKUP(A929,'[1]For Report Q-2 '!$A$2:$U$3476,21,0),"-")</f>
        <v>-</v>
      </c>
      <c r="V929" s="2" t="str">
        <f>IFERROR(VLOOKUP(A929,'[1]For Report Q-2 '!$A$2:$V$3476,22,0),"-")</f>
        <v>-</v>
      </c>
      <c r="W929" s="1" t="str">
        <f>IFERROR(VLOOKUP(A929,'[1]For Report Q-2 '!$A$2:$W$3476,23,0),"-")</f>
        <v>-</v>
      </c>
      <c r="X929" s="1"/>
      <c r="Y929" s="1"/>
      <c r="Z929" s="2" t="str">
        <f>IFERROR(VLOOKUP(A929,'[1]For Report Q-2 '!$A$2:$Z$3476,26,0),"-")</f>
        <v>-</v>
      </c>
      <c r="AA929" s="1" t="str">
        <f>IFERROR(VLOOKUP(A929,'[1]For Report Q-2 '!$A$2:$AH$3476,27,0),"-")</f>
        <v>-</v>
      </c>
      <c r="AB929" s="1" t="str">
        <f>IFERROR(VLOOKUP(A929,'[1]For Report Q-2 '!$A$2:$AH$3476,28,0),"-")</f>
        <v>-</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v>
      </c>
      <c r="AI929" s="1" t="s">
        <v>1513</v>
      </c>
      <c r="AJ929" s="1" t="s">
        <v>1444</v>
      </c>
      <c r="AK929" s="1" t="s">
        <v>1445</v>
      </c>
    </row>
    <row r="930" spans="1:37" hidden="1"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t="str">
        <f>IFERROR(VLOOKUP(A930,'[1]For Report Q-2 '!$A$2:$T$3476,20,0),"-")</f>
        <v>-</v>
      </c>
      <c r="U930" s="55" t="str">
        <f>IFERROR(VLOOKUP(A930,'[1]For Report Q-2 '!$A$2:$U$3476,21,0),"-")</f>
        <v>-</v>
      </c>
      <c r="V930" s="2" t="str">
        <f>IFERROR(VLOOKUP(A930,'[1]For Report Q-2 '!$A$2:$V$3476,22,0),"-")</f>
        <v>-</v>
      </c>
      <c r="W930" s="1" t="str">
        <f>IFERROR(VLOOKUP(A930,'[1]For Report Q-2 '!$A$2:$W$3476,23,0),"-")</f>
        <v>-</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hidden="1"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t="str">
        <f>IFERROR(VLOOKUP(A931,'[1]For Report Q-2 '!$A$2:$T$3476,20,0),"-")</f>
        <v>-</v>
      </c>
      <c r="U931" s="55" t="str">
        <f>IFERROR(VLOOKUP(A931,'[1]For Report Q-2 '!$A$2:$U$3476,21,0),"-")</f>
        <v>-</v>
      </c>
      <c r="V931" s="2" t="str">
        <f>IFERROR(VLOOKUP(A931,'[1]For Report Q-2 '!$A$2:$V$3476,22,0),"-")</f>
        <v>-</v>
      </c>
      <c r="W931" s="1" t="str">
        <f>IFERROR(VLOOKUP(A931,'[1]For Report Q-2 '!$A$2:$W$3476,23,0),"-")</f>
        <v>-</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hidden="1"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t="str">
        <f>IFERROR(VLOOKUP(A932,'[1]For Report Q-2 '!$A$2:$T$3476,20,0),"-")</f>
        <v>-</v>
      </c>
      <c r="U932" s="55" t="str">
        <f>IFERROR(VLOOKUP(A932,'[1]For Report Q-2 '!$A$2:$U$3476,21,0),"-")</f>
        <v>-</v>
      </c>
      <c r="V932" s="2" t="str">
        <f>IFERROR(VLOOKUP(A932,'[1]For Report Q-2 '!$A$2:$V$3476,22,0),"-")</f>
        <v>-</v>
      </c>
      <c r="W932" s="1" t="str">
        <f>IFERROR(VLOOKUP(A932,'[1]For Report Q-2 '!$A$2:$W$3476,23,0),"-")</f>
        <v>-</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hidden="1"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t="str">
        <f>IFERROR(VLOOKUP(A933,'[1]For Report Q-2 '!$A$2:$T$3476,20,0),"-")</f>
        <v>-</v>
      </c>
      <c r="U933" s="55" t="str">
        <f>IFERROR(VLOOKUP(A933,'[1]For Report Q-2 '!$A$2:$U$3476,21,0),"-")</f>
        <v>-</v>
      </c>
      <c r="V933" s="2" t="str">
        <f>IFERROR(VLOOKUP(A933,'[1]For Report Q-2 '!$A$2:$V$3476,22,0),"-")</f>
        <v>-</v>
      </c>
      <c r="W933" s="1" t="str">
        <f>IFERROR(VLOOKUP(A933,'[1]For Report Q-2 '!$A$2:$W$3476,23,0),"-")</f>
        <v>-</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hidden="1"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t="str">
        <f>IFERROR(VLOOKUP(A934,'[1]For Report Q-2 '!$A$2:$T$3476,20,0),"-")</f>
        <v>-</v>
      </c>
      <c r="U934" s="55" t="str">
        <f>IFERROR(VLOOKUP(A934,'[1]For Report Q-2 '!$A$2:$U$3476,21,0),"-")</f>
        <v>-</v>
      </c>
      <c r="V934" s="2" t="str">
        <f>IFERROR(VLOOKUP(A934,'[1]For Report Q-2 '!$A$2:$V$3476,22,0),"-")</f>
        <v>-</v>
      </c>
      <c r="W934" s="1" t="str">
        <f>IFERROR(VLOOKUP(A934,'[1]For Report Q-2 '!$A$2:$W$3476,23,0),"-")</f>
        <v>-</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hidden="1"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t="str">
        <f>IFERROR(VLOOKUP(A935,'[1]For Report Q-2 '!$A$2:$T$3476,20,0),"-")</f>
        <v>-</v>
      </c>
      <c r="U935" s="55" t="str">
        <f>IFERROR(VLOOKUP(A935,'[1]For Report Q-2 '!$A$2:$U$3476,21,0),"-")</f>
        <v>-</v>
      </c>
      <c r="V935" s="2" t="str">
        <f>IFERROR(VLOOKUP(A935,'[1]For Report Q-2 '!$A$2:$V$3476,22,0),"-")</f>
        <v>-</v>
      </c>
      <c r="W935" s="1" t="str">
        <f>IFERROR(VLOOKUP(A935,'[1]For Report Q-2 '!$A$2:$W$3476,23,0),"-")</f>
        <v>-</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hidden="1"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t="str">
        <f>IFERROR(VLOOKUP(A936,'[1]For Report Q-2 '!$A$2:$T$3476,20,0),"-")</f>
        <v>-</v>
      </c>
      <c r="U936" s="55" t="str">
        <f>IFERROR(VLOOKUP(A936,'[1]For Report Q-2 '!$A$2:$U$3476,21,0),"-")</f>
        <v>-</v>
      </c>
      <c r="V936" s="2" t="str">
        <f>IFERROR(VLOOKUP(A936,'[1]For Report Q-2 '!$A$2:$V$3476,22,0),"-")</f>
        <v>-</v>
      </c>
      <c r="W936" s="1" t="str">
        <f>IFERROR(VLOOKUP(A936,'[1]For Report Q-2 '!$A$2:$W$3476,23,0),"-")</f>
        <v>-</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hidden="1"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t="str">
        <f>IFERROR(VLOOKUP(A937,'[1]For Report Q-2 '!$A$2:$T$3476,20,0),"-")</f>
        <v>-</v>
      </c>
      <c r="U937" s="55" t="str">
        <f>IFERROR(VLOOKUP(A937,'[1]For Report Q-2 '!$A$2:$U$3476,21,0),"-")</f>
        <v>-</v>
      </c>
      <c r="V937" s="2" t="str">
        <f>IFERROR(VLOOKUP(A937,'[1]For Report Q-2 '!$A$2:$V$3476,22,0),"-")</f>
        <v>-</v>
      </c>
      <c r="W937" s="1" t="str">
        <f>IFERROR(VLOOKUP(A937,'[1]For Report Q-2 '!$A$2:$W$3476,23,0),"-")</f>
        <v>-</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hidden="1"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t="str">
        <f>IFERROR(VLOOKUP(A938,'[1]For Report Q-2 '!$A$2:$T$3476,20,0),"-")</f>
        <v>-</v>
      </c>
      <c r="U938" s="55" t="str">
        <f>IFERROR(VLOOKUP(A938,'[1]For Report Q-2 '!$A$2:$U$3476,21,0),"-")</f>
        <v>-</v>
      </c>
      <c r="V938" s="2" t="str">
        <f>IFERROR(VLOOKUP(A938,'[1]For Report Q-2 '!$A$2:$V$3476,22,0),"-")</f>
        <v>-</v>
      </c>
      <c r="W938" s="1" t="str">
        <f>IFERROR(VLOOKUP(A938,'[1]For Report Q-2 '!$A$2:$W$3476,23,0),"-")</f>
        <v>-</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hidden="1"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t="str">
        <f>IFERROR(VLOOKUP(A939,'[1]For Report Q-2 '!$A$2:$T$3476,20,0),"-")</f>
        <v>-</v>
      </c>
      <c r="U939" s="55" t="str">
        <f>IFERROR(VLOOKUP(A939,'[1]For Report Q-2 '!$A$2:$U$3476,21,0),"-")</f>
        <v>-</v>
      </c>
      <c r="V939" s="2" t="str">
        <f>IFERROR(VLOOKUP(A939,'[1]For Report Q-2 '!$A$2:$V$3476,22,0),"-")</f>
        <v>-</v>
      </c>
      <c r="W939" s="1" t="str">
        <f>IFERROR(VLOOKUP(A939,'[1]For Report Q-2 '!$A$2:$W$3476,23,0),"-")</f>
        <v>-</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hidden="1"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t="str">
        <f>IFERROR(VLOOKUP(A940,'[1]For Report Q-2 '!$A$2:$T$3476,20,0),"-")</f>
        <v>-</v>
      </c>
      <c r="U940" s="55" t="str">
        <f>IFERROR(VLOOKUP(A940,'[1]For Report Q-2 '!$A$2:$U$3476,21,0),"-")</f>
        <v>-</v>
      </c>
      <c r="V940" s="2" t="str">
        <f>IFERROR(VLOOKUP(A940,'[1]For Report Q-2 '!$A$2:$V$3476,22,0),"-")</f>
        <v>-</v>
      </c>
      <c r="W940" s="1" t="str">
        <f>IFERROR(VLOOKUP(A940,'[1]For Report Q-2 '!$A$2:$W$3476,23,0),"-")</f>
        <v>-</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hidden="1"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t="str">
        <f>IFERROR(VLOOKUP(A941,'[1]For Report Q-2 '!$A$2:$T$3476,20,0),"-")</f>
        <v>-</v>
      </c>
      <c r="U941" s="55" t="str">
        <f>IFERROR(VLOOKUP(A941,'[1]For Report Q-2 '!$A$2:$U$3476,21,0),"-")</f>
        <v>-</v>
      </c>
      <c r="V941" s="2" t="str">
        <f>IFERROR(VLOOKUP(A941,'[1]For Report Q-2 '!$A$2:$V$3476,22,0),"-")</f>
        <v>-</v>
      </c>
      <c r="W941" s="1" t="str">
        <f>IFERROR(VLOOKUP(A941,'[1]For Report Q-2 '!$A$2:$W$3476,23,0),"-")</f>
        <v>-</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hidden="1"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t="str">
        <f>IFERROR(VLOOKUP(A942,'[1]For Report Q-2 '!$A$2:$T$3476,20,0),"-")</f>
        <v>-</v>
      </c>
      <c r="U942" s="55" t="str">
        <f>IFERROR(VLOOKUP(A942,'[1]For Report Q-2 '!$A$2:$U$3476,21,0),"-")</f>
        <v>-</v>
      </c>
      <c r="V942" s="2" t="str">
        <f>IFERROR(VLOOKUP(A942,'[1]For Report Q-2 '!$A$2:$V$3476,22,0),"-")</f>
        <v>-</v>
      </c>
      <c r="W942" s="1" t="str">
        <f>IFERROR(VLOOKUP(A942,'[1]For Report Q-2 '!$A$2:$W$3476,23,0),"-")</f>
        <v>-</v>
      </c>
      <c r="X942" s="1"/>
      <c r="Y942" s="1"/>
      <c r="Z942" s="2" t="str">
        <f>IFERROR(VLOOKUP(A942,'[1]For Report Q-2 '!$A$2:$Z$3476,26,0),"-")</f>
        <v>-</v>
      </c>
      <c r="AA942" s="1" t="str">
        <f>IFERROR(VLOOKUP(A942,'[1]For Report Q-2 '!$A$2:$AH$3476,27,0),"-")</f>
        <v>-</v>
      </c>
      <c r="AB942" s="1" t="str">
        <f>IFERROR(VLOOKUP(A942,'[1]For Report Q-2 '!$A$2:$AH$3476,28,0),"-")</f>
        <v>-</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v>
      </c>
      <c r="AI942" s="1" t="s">
        <v>1513</v>
      </c>
      <c r="AJ942" s="1" t="s">
        <v>1444</v>
      </c>
      <c r="AK942" s="1" t="s">
        <v>1445</v>
      </c>
    </row>
    <row r="943" spans="1:37" hidden="1"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t="str">
        <f>IFERROR(VLOOKUP(A943,'[1]For Report Q-2 '!$A$2:$T$3476,20,0),"-")</f>
        <v>-</v>
      </c>
      <c r="U943" s="55" t="str">
        <f>IFERROR(VLOOKUP(A943,'[1]For Report Q-2 '!$A$2:$U$3476,21,0),"-")</f>
        <v>-</v>
      </c>
      <c r="V943" s="2" t="str">
        <f>IFERROR(VLOOKUP(A943,'[1]For Report Q-2 '!$A$2:$V$3476,22,0),"-")</f>
        <v>-</v>
      </c>
      <c r="W943" s="1" t="str">
        <f>IFERROR(VLOOKUP(A943,'[1]For Report Q-2 '!$A$2:$W$3476,23,0),"-")</f>
        <v>-</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hidden="1"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t="str">
        <f>IFERROR(VLOOKUP(A944,'[1]For Report Q-2 '!$A$2:$T$3476,20,0),"-")</f>
        <v>-</v>
      </c>
      <c r="U944" s="55" t="str">
        <f>IFERROR(VLOOKUP(A944,'[1]For Report Q-2 '!$A$2:$U$3476,21,0),"-")</f>
        <v>-</v>
      </c>
      <c r="V944" s="2" t="str">
        <f>IFERROR(VLOOKUP(A944,'[1]For Report Q-2 '!$A$2:$V$3476,22,0),"-")</f>
        <v>-</v>
      </c>
      <c r="W944" s="1" t="str">
        <f>IFERROR(VLOOKUP(A944,'[1]For Report Q-2 '!$A$2:$W$3476,23,0),"-")</f>
        <v>-</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hidden="1"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t="str">
        <f>IFERROR(VLOOKUP(A945,'[1]For Report Q-2 '!$A$2:$T$3476,20,0),"-")</f>
        <v>-</v>
      </c>
      <c r="U945" s="55" t="str">
        <f>IFERROR(VLOOKUP(A945,'[1]For Report Q-2 '!$A$2:$U$3476,21,0),"-")</f>
        <v>-</v>
      </c>
      <c r="V945" s="2" t="str">
        <f>IFERROR(VLOOKUP(A945,'[1]For Report Q-2 '!$A$2:$V$3476,22,0),"-")</f>
        <v>-</v>
      </c>
      <c r="W945" s="1" t="str">
        <f>IFERROR(VLOOKUP(A945,'[1]For Report Q-2 '!$A$2:$W$3476,23,0),"-")</f>
        <v>-</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hidden="1"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t="str">
        <f>IFERROR(VLOOKUP(A946,'[1]For Report Q-2 '!$A$2:$T$3476,20,0),"-")</f>
        <v>-</v>
      </c>
      <c r="U946" s="55" t="str">
        <f>IFERROR(VLOOKUP(A946,'[1]For Report Q-2 '!$A$2:$U$3476,21,0),"-")</f>
        <v>-</v>
      </c>
      <c r="V946" s="2" t="str">
        <f>IFERROR(VLOOKUP(A946,'[1]For Report Q-2 '!$A$2:$V$3476,22,0),"-")</f>
        <v>-</v>
      </c>
      <c r="W946" s="1" t="str">
        <f>IFERROR(VLOOKUP(A946,'[1]For Report Q-2 '!$A$2:$W$3476,23,0),"-")</f>
        <v>-</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hidden="1"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t="str">
        <f>IFERROR(VLOOKUP(A947,'[1]For Report Q-2 '!$A$2:$T$3476,20,0),"-")</f>
        <v>-</v>
      </c>
      <c r="U947" s="55" t="str">
        <f>IFERROR(VLOOKUP(A947,'[1]For Report Q-2 '!$A$2:$U$3476,21,0),"-")</f>
        <v>-</v>
      </c>
      <c r="V947" s="2" t="str">
        <f>IFERROR(VLOOKUP(A947,'[1]For Report Q-2 '!$A$2:$V$3476,22,0),"-")</f>
        <v>-</v>
      </c>
      <c r="W947" s="1" t="str">
        <f>IFERROR(VLOOKUP(A947,'[1]For Report Q-2 '!$A$2:$W$3476,23,0),"-")</f>
        <v>-</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hidden="1"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t="str">
        <f>IFERROR(VLOOKUP(A948,'[1]For Report Q-2 '!$A$2:$T$3476,20,0),"-")</f>
        <v>-</v>
      </c>
      <c r="U948" s="55" t="str">
        <f>IFERROR(VLOOKUP(A948,'[1]For Report Q-2 '!$A$2:$U$3476,21,0),"-")</f>
        <v>-</v>
      </c>
      <c r="V948" s="2" t="str">
        <f>IFERROR(VLOOKUP(A948,'[1]For Report Q-2 '!$A$2:$V$3476,22,0),"-")</f>
        <v>-</v>
      </c>
      <c r="W948" s="1" t="str">
        <f>IFERROR(VLOOKUP(A948,'[1]For Report Q-2 '!$A$2:$W$3476,23,0),"-")</f>
        <v>-</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hidden="1"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t="str">
        <f>IFERROR(VLOOKUP(A949,'[1]For Report Q-2 '!$A$2:$T$3476,20,0),"-")</f>
        <v>-</v>
      </c>
      <c r="U949" s="55" t="str">
        <f>IFERROR(VLOOKUP(A949,'[1]For Report Q-2 '!$A$2:$U$3476,21,0),"-")</f>
        <v>-</v>
      </c>
      <c r="V949" s="2" t="str">
        <f>IFERROR(VLOOKUP(A949,'[1]For Report Q-2 '!$A$2:$V$3476,22,0),"-")</f>
        <v>-</v>
      </c>
      <c r="W949" s="1" t="str">
        <f>IFERROR(VLOOKUP(A949,'[1]For Report Q-2 '!$A$2:$W$3476,23,0),"-")</f>
        <v>-</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hidden="1"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t="str">
        <f>IFERROR(VLOOKUP(A950,'[1]For Report Q-2 '!$A$2:$T$3476,20,0),"-")</f>
        <v>-</v>
      </c>
      <c r="U950" s="55" t="str">
        <f>IFERROR(VLOOKUP(A950,'[1]For Report Q-2 '!$A$2:$U$3476,21,0),"-")</f>
        <v>-</v>
      </c>
      <c r="V950" s="2" t="str">
        <f>IFERROR(VLOOKUP(A950,'[1]For Report Q-2 '!$A$2:$V$3476,22,0),"-")</f>
        <v>-</v>
      </c>
      <c r="W950" s="1" t="str">
        <f>IFERROR(VLOOKUP(A950,'[1]For Report Q-2 '!$A$2:$W$3476,23,0),"-")</f>
        <v>-</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hidden="1"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t="str">
        <f>IFERROR(VLOOKUP(A951,'[1]For Report Q-2 '!$A$2:$T$3476,20,0),"-")</f>
        <v>-</v>
      </c>
      <c r="U951" s="55" t="str">
        <f>IFERROR(VLOOKUP(A951,'[1]For Report Q-2 '!$A$2:$U$3476,21,0),"-")</f>
        <v>-</v>
      </c>
      <c r="V951" s="2" t="str">
        <f>IFERROR(VLOOKUP(A951,'[1]For Report Q-2 '!$A$2:$V$3476,22,0),"-")</f>
        <v>-</v>
      </c>
      <c r="W951" s="1" t="str">
        <f>IFERROR(VLOOKUP(A951,'[1]For Report Q-2 '!$A$2:$W$3476,23,0),"-")</f>
        <v>-</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hidden="1"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t="str">
        <f>IFERROR(VLOOKUP(A952,'[1]For Report Q-2 '!$A$2:$T$3476,20,0),"-")</f>
        <v>-</v>
      </c>
      <c r="U952" s="55" t="str">
        <f>IFERROR(VLOOKUP(A952,'[1]For Report Q-2 '!$A$2:$U$3476,21,0),"-")</f>
        <v>-</v>
      </c>
      <c r="V952" s="2" t="str">
        <f>IFERROR(VLOOKUP(A952,'[1]For Report Q-2 '!$A$2:$V$3476,22,0),"-")</f>
        <v>-</v>
      </c>
      <c r="W952" s="1" t="str">
        <f>IFERROR(VLOOKUP(A952,'[1]For Report Q-2 '!$A$2:$W$3476,23,0),"-")</f>
        <v>-</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hidden="1"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t="str">
        <f>IFERROR(VLOOKUP(A953,'[1]For Report Q-2 '!$A$2:$T$3476,20,0),"-")</f>
        <v>-</v>
      </c>
      <c r="U953" s="55" t="str">
        <f>IFERROR(VLOOKUP(A953,'[1]For Report Q-2 '!$A$2:$U$3476,21,0),"-")</f>
        <v>-</v>
      </c>
      <c r="V953" s="2" t="str">
        <f>IFERROR(VLOOKUP(A953,'[1]For Report Q-2 '!$A$2:$V$3476,22,0),"-")</f>
        <v>-</v>
      </c>
      <c r="W953" s="1" t="str">
        <f>IFERROR(VLOOKUP(A953,'[1]For Report Q-2 '!$A$2:$W$3476,23,0),"-")</f>
        <v>-</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hidden="1"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t="str">
        <f>IFERROR(VLOOKUP(A954,'[1]For Report Q-2 '!$A$2:$T$3476,20,0),"-")</f>
        <v>-</v>
      </c>
      <c r="U954" s="55" t="str">
        <f>IFERROR(VLOOKUP(A954,'[1]For Report Q-2 '!$A$2:$U$3476,21,0),"-")</f>
        <v>-</v>
      </c>
      <c r="V954" s="2" t="str">
        <f>IFERROR(VLOOKUP(A954,'[1]For Report Q-2 '!$A$2:$V$3476,22,0),"-")</f>
        <v>-</v>
      </c>
      <c r="W954" s="1" t="str">
        <f>IFERROR(VLOOKUP(A954,'[1]For Report Q-2 '!$A$2:$W$3476,23,0),"-")</f>
        <v>-</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hidden="1"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t="str">
        <f>IFERROR(VLOOKUP(A955,'[1]For Report Q-2 '!$A$2:$T$3476,20,0),"-")</f>
        <v>-</v>
      </c>
      <c r="U955" s="55" t="str">
        <f>IFERROR(VLOOKUP(A955,'[1]For Report Q-2 '!$A$2:$U$3476,21,0),"-")</f>
        <v>-</v>
      </c>
      <c r="V955" s="2" t="str">
        <f>IFERROR(VLOOKUP(A955,'[1]For Report Q-2 '!$A$2:$V$3476,22,0),"-")</f>
        <v>-</v>
      </c>
      <c r="W955" s="1" t="str">
        <f>IFERROR(VLOOKUP(A955,'[1]For Report Q-2 '!$A$2:$W$3476,23,0),"-")</f>
        <v>-</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hidden="1"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t="str">
        <f>IFERROR(VLOOKUP(A956,'[1]For Report Q-2 '!$A$2:$T$3476,20,0),"-")</f>
        <v>-</v>
      </c>
      <c r="U956" s="55" t="str">
        <f>IFERROR(VLOOKUP(A956,'[1]For Report Q-2 '!$A$2:$U$3476,21,0),"-")</f>
        <v>-</v>
      </c>
      <c r="V956" s="2" t="str">
        <f>IFERROR(VLOOKUP(A956,'[1]For Report Q-2 '!$A$2:$V$3476,22,0),"-")</f>
        <v>-</v>
      </c>
      <c r="W956" s="1" t="str">
        <f>IFERROR(VLOOKUP(A956,'[1]For Report Q-2 '!$A$2:$W$3476,23,0),"-")</f>
        <v>-</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hidden="1"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t="str">
        <f>IFERROR(VLOOKUP(A957,'[1]For Report Q-2 '!$A$2:$T$3476,20,0),"-")</f>
        <v>-</v>
      </c>
      <c r="U957" s="55" t="str">
        <f>IFERROR(VLOOKUP(A957,'[1]For Report Q-2 '!$A$2:$U$3476,21,0),"-")</f>
        <v>-</v>
      </c>
      <c r="V957" s="2" t="str">
        <f>IFERROR(VLOOKUP(A957,'[1]For Report Q-2 '!$A$2:$V$3476,22,0),"-")</f>
        <v>-</v>
      </c>
      <c r="W957" s="1" t="str">
        <f>IFERROR(VLOOKUP(A957,'[1]For Report Q-2 '!$A$2:$W$3476,23,0),"-")</f>
        <v>-</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hidden="1"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t="str">
        <f>IFERROR(VLOOKUP(A958,'[1]For Report Q-2 '!$A$2:$T$3476,20,0),"-")</f>
        <v>-</v>
      </c>
      <c r="U958" s="55" t="str">
        <f>IFERROR(VLOOKUP(A958,'[1]For Report Q-2 '!$A$2:$U$3476,21,0),"-")</f>
        <v>-</v>
      </c>
      <c r="V958" s="2" t="str">
        <f>IFERROR(VLOOKUP(A958,'[1]For Report Q-2 '!$A$2:$V$3476,22,0),"-")</f>
        <v>-</v>
      </c>
      <c r="W958" s="1" t="str">
        <f>IFERROR(VLOOKUP(A958,'[1]For Report Q-2 '!$A$2:$W$3476,23,0),"-")</f>
        <v>-</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hidden="1"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t="str">
        <f>IFERROR(VLOOKUP(A959,'[1]For Report Q-2 '!$A$2:$T$3476,20,0),"-")</f>
        <v>-</v>
      </c>
      <c r="U959" s="55" t="str">
        <f>IFERROR(VLOOKUP(A959,'[1]For Report Q-2 '!$A$2:$U$3476,21,0),"-")</f>
        <v>-</v>
      </c>
      <c r="V959" s="2" t="str">
        <f>IFERROR(VLOOKUP(A959,'[1]For Report Q-2 '!$A$2:$V$3476,22,0),"-")</f>
        <v>-</v>
      </c>
      <c r="W959" s="1" t="str">
        <f>IFERROR(VLOOKUP(A959,'[1]For Report Q-2 '!$A$2:$W$3476,23,0),"-")</f>
        <v>-</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hidden="1"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t="str">
        <f>IFERROR(VLOOKUP(A960,'[1]For Report Q-2 '!$A$2:$T$3476,20,0),"-")</f>
        <v>-</v>
      </c>
      <c r="U960" s="55" t="str">
        <f>IFERROR(VLOOKUP(A960,'[1]For Report Q-2 '!$A$2:$U$3476,21,0),"-")</f>
        <v>-</v>
      </c>
      <c r="V960" s="2" t="str">
        <f>IFERROR(VLOOKUP(A960,'[1]For Report Q-2 '!$A$2:$V$3476,22,0),"-")</f>
        <v>-</v>
      </c>
      <c r="W960" s="1" t="str">
        <f>IFERROR(VLOOKUP(A960,'[1]For Report Q-2 '!$A$2:$W$3476,23,0),"-")</f>
        <v>-</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hidden="1"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t="str">
        <f>IFERROR(VLOOKUP(A961,'[1]For Report Q-2 '!$A$2:$T$3476,20,0),"-")</f>
        <v>-</v>
      </c>
      <c r="U961" s="55" t="str">
        <f>IFERROR(VLOOKUP(A961,'[1]For Report Q-2 '!$A$2:$U$3476,21,0),"-")</f>
        <v>-</v>
      </c>
      <c r="V961" s="2" t="str">
        <f>IFERROR(VLOOKUP(A961,'[1]For Report Q-2 '!$A$2:$V$3476,22,0),"-")</f>
        <v>-</v>
      </c>
      <c r="W961" s="1" t="str">
        <f>IFERROR(VLOOKUP(A961,'[1]For Report Q-2 '!$A$2:$W$3476,23,0),"-")</f>
        <v>-</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hidden="1"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t="str">
        <f>IFERROR(VLOOKUP(A962,'[1]For Report Q-2 '!$A$2:$T$3476,20,0),"-")</f>
        <v>-</v>
      </c>
      <c r="U962" s="55" t="str">
        <f>IFERROR(VLOOKUP(A962,'[1]For Report Q-2 '!$A$2:$U$3476,21,0),"-")</f>
        <v>-</v>
      </c>
      <c r="V962" s="2" t="str">
        <f>IFERROR(VLOOKUP(A962,'[1]For Report Q-2 '!$A$2:$V$3476,22,0),"-")</f>
        <v>-</v>
      </c>
      <c r="W962" s="1" t="str">
        <f>IFERROR(VLOOKUP(A962,'[1]For Report Q-2 '!$A$2:$W$3476,23,0),"-")</f>
        <v>-</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hidden="1"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t="str">
        <f>IFERROR(VLOOKUP(A963,'[1]For Report Q-2 '!$A$2:$T$3476,20,0),"-")</f>
        <v>-</v>
      </c>
      <c r="U963" s="55" t="str">
        <f>IFERROR(VLOOKUP(A963,'[1]For Report Q-2 '!$A$2:$U$3476,21,0),"-")</f>
        <v>-</v>
      </c>
      <c r="V963" s="2" t="str">
        <f>IFERROR(VLOOKUP(A963,'[1]For Report Q-2 '!$A$2:$V$3476,22,0),"-")</f>
        <v>-</v>
      </c>
      <c r="W963" s="1" t="str">
        <f>IFERROR(VLOOKUP(A963,'[1]For Report Q-2 '!$A$2:$W$3476,23,0),"-")</f>
        <v>-</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hidden="1"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t="str">
        <f>IFERROR(VLOOKUP(A964,'[1]For Report Q-2 '!$A$2:$T$3476,20,0),"-")</f>
        <v>-</v>
      </c>
      <c r="U964" s="55" t="str">
        <f>IFERROR(VLOOKUP(A964,'[1]For Report Q-2 '!$A$2:$U$3476,21,0),"-")</f>
        <v>-</v>
      </c>
      <c r="V964" s="2" t="str">
        <f>IFERROR(VLOOKUP(A964,'[1]For Report Q-2 '!$A$2:$V$3476,22,0),"-")</f>
        <v>-</v>
      </c>
      <c r="W964" s="1" t="str">
        <f>IFERROR(VLOOKUP(A964,'[1]For Report Q-2 '!$A$2:$W$3476,23,0),"-")</f>
        <v>-</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hidden="1"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t="str">
        <f>IFERROR(VLOOKUP(A965,'[1]For Report Q-2 '!$A$2:$T$3476,20,0),"-")</f>
        <v>-</v>
      </c>
      <c r="U965" s="55" t="str">
        <f>IFERROR(VLOOKUP(A965,'[1]For Report Q-2 '!$A$2:$U$3476,21,0),"-")</f>
        <v>-</v>
      </c>
      <c r="V965" s="2" t="str">
        <f>IFERROR(VLOOKUP(A965,'[1]For Report Q-2 '!$A$2:$V$3476,22,0),"-")</f>
        <v>-</v>
      </c>
      <c r="W965" s="1" t="str">
        <f>IFERROR(VLOOKUP(A965,'[1]For Report Q-2 '!$A$2:$W$3476,23,0),"-")</f>
        <v>-</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hidden="1"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t="str">
        <f>IFERROR(VLOOKUP(A966,'[1]For Report Q-2 '!$A$2:$T$3476,20,0),"-")</f>
        <v>-</v>
      </c>
      <c r="U966" s="55" t="str">
        <f>IFERROR(VLOOKUP(A966,'[1]For Report Q-2 '!$A$2:$U$3476,21,0),"-")</f>
        <v>-</v>
      </c>
      <c r="V966" s="2" t="str">
        <f>IFERROR(VLOOKUP(A966,'[1]For Report Q-2 '!$A$2:$V$3476,22,0),"-")</f>
        <v>-</v>
      </c>
      <c r="W966" s="1" t="str">
        <f>IFERROR(VLOOKUP(A966,'[1]For Report Q-2 '!$A$2:$W$3476,23,0),"-")</f>
        <v>-</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hidden="1"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t="str">
        <f>IFERROR(VLOOKUP(A967,'[1]For Report Q-2 '!$A$2:$T$3476,20,0),"-")</f>
        <v>-</v>
      </c>
      <c r="U967" s="55" t="str">
        <f>IFERROR(VLOOKUP(A967,'[1]For Report Q-2 '!$A$2:$U$3476,21,0),"-")</f>
        <v>-</v>
      </c>
      <c r="V967" s="2" t="str">
        <f>IFERROR(VLOOKUP(A967,'[1]For Report Q-2 '!$A$2:$V$3476,22,0),"-")</f>
        <v>-</v>
      </c>
      <c r="W967" s="1" t="str">
        <f>IFERROR(VLOOKUP(A967,'[1]For Report Q-2 '!$A$2:$W$3476,23,0),"-")</f>
        <v>-</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hidden="1"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t="str">
        <f>IFERROR(VLOOKUP(A968,'[1]For Report Q-2 '!$A$2:$T$3476,20,0),"-")</f>
        <v>-</v>
      </c>
      <c r="U968" s="55" t="str">
        <f>IFERROR(VLOOKUP(A968,'[1]For Report Q-2 '!$A$2:$U$3476,21,0),"-")</f>
        <v>-</v>
      </c>
      <c r="V968" s="2" t="str">
        <f>IFERROR(VLOOKUP(A968,'[1]For Report Q-2 '!$A$2:$V$3476,22,0),"-")</f>
        <v>-</v>
      </c>
      <c r="W968" s="1" t="str">
        <f>IFERROR(VLOOKUP(A968,'[1]For Report Q-2 '!$A$2:$W$3476,23,0),"-")</f>
        <v>-</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hidden="1"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t="str">
        <f>IFERROR(VLOOKUP(A969,'[1]For Report Q-2 '!$A$2:$T$3476,20,0),"-")</f>
        <v>-</v>
      </c>
      <c r="U969" s="55" t="str">
        <f>IFERROR(VLOOKUP(A969,'[1]For Report Q-2 '!$A$2:$U$3476,21,0),"-")</f>
        <v>-</v>
      </c>
      <c r="V969" s="2" t="str">
        <f>IFERROR(VLOOKUP(A969,'[1]For Report Q-2 '!$A$2:$V$3476,22,0),"-")</f>
        <v>-</v>
      </c>
      <c r="W969" s="1" t="str">
        <f>IFERROR(VLOOKUP(A969,'[1]For Report Q-2 '!$A$2:$W$3476,23,0),"-")</f>
        <v>-</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hidden="1"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t="str">
        <f>IFERROR(VLOOKUP(A970,'[1]For Report Q-2 '!$A$2:$T$3476,20,0),"-")</f>
        <v>-</v>
      </c>
      <c r="U970" s="55" t="str">
        <f>IFERROR(VLOOKUP(A970,'[1]For Report Q-2 '!$A$2:$U$3476,21,0),"-")</f>
        <v>-</v>
      </c>
      <c r="V970" s="2" t="str">
        <f>IFERROR(VLOOKUP(A970,'[1]For Report Q-2 '!$A$2:$V$3476,22,0),"-")</f>
        <v>-</v>
      </c>
      <c r="W970" s="1" t="str">
        <f>IFERROR(VLOOKUP(A970,'[1]For Report Q-2 '!$A$2:$W$3476,23,0),"-")</f>
        <v>-</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hidden="1"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t="str">
        <f>IFERROR(VLOOKUP(A971,'[1]For Report Q-2 '!$A$2:$T$3476,20,0),"-")</f>
        <v>-</v>
      </c>
      <c r="U971" s="55" t="str">
        <f>IFERROR(VLOOKUP(A971,'[1]For Report Q-2 '!$A$2:$U$3476,21,0),"-")</f>
        <v>-</v>
      </c>
      <c r="V971" s="2" t="str">
        <f>IFERROR(VLOOKUP(A971,'[1]For Report Q-2 '!$A$2:$V$3476,22,0),"-")</f>
        <v>-</v>
      </c>
      <c r="W971" s="1" t="str">
        <f>IFERROR(VLOOKUP(A971,'[1]For Report Q-2 '!$A$2:$W$3476,23,0),"-")</f>
        <v>-</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hidden="1"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t="str">
        <f>IFERROR(VLOOKUP(A972,'[1]For Report Q-2 '!$A$2:$T$3476,20,0),"-")</f>
        <v>-</v>
      </c>
      <c r="U972" s="55" t="str">
        <f>IFERROR(VLOOKUP(A972,'[1]For Report Q-2 '!$A$2:$U$3476,21,0),"-")</f>
        <v>-</v>
      </c>
      <c r="V972" s="2" t="str">
        <f>IFERROR(VLOOKUP(A972,'[1]For Report Q-2 '!$A$2:$V$3476,22,0),"-")</f>
        <v>-</v>
      </c>
      <c r="W972" s="1" t="str">
        <f>IFERROR(VLOOKUP(A972,'[1]For Report Q-2 '!$A$2:$W$3476,23,0),"-")</f>
        <v>-</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t="str">
        <f>IFERROR(VLOOKUP(A972,'[1]For Report Q-2 '!$A$2:$AH$3476,30,0),"-")</f>
        <v>-</v>
      </c>
      <c r="AE972" s="1" t="str">
        <f>IFERROR(VLOOKUP(A972,'[1]For Report Q-2 '!$A$2:$AH$3476,31,0),"-")</f>
        <v>-</v>
      </c>
      <c r="AF972" s="1" t="str">
        <f>IFERROR(VLOOKUP(A972,'[1]For Report Q-2 '!$A$2:$AH$3476,32,0),"-")</f>
        <v>-</v>
      </c>
      <c r="AG972" s="2" t="str">
        <f>IFERROR(VLOOKUP(A972,'[1]For Report Q-2 '!$A$2:$AH$3476,33,0),"-")</f>
        <v>-</v>
      </c>
      <c r="AH972" s="1" t="str">
        <f t="shared" si="15"/>
        <v>--</v>
      </c>
      <c r="AI972" s="88" t="s">
        <v>1520</v>
      </c>
      <c r="AJ972" s="88" t="s">
        <v>1550</v>
      </c>
      <c r="AK972" s="86" t="s">
        <v>1433</v>
      </c>
    </row>
    <row r="973" spans="1:37" hidden="1"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t="str">
        <f>IFERROR(VLOOKUP(A973,'[1]For Report Q-2 '!$A$2:$T$3476,20,0),"-")</f>
        <v>-</v>
      </c>
      <c r="U973" s="55" t="str">
        <f>IFERROR(VLOOKUP(A973,'[1]For Report Q-2 '!$A$2:$U$3476,21,0),"-")</f>
        <v>-</v>
      </c>
      <c r="V973" s="2" t="str">
        <f>IFERROR(VLOOKUP(A973,'[1]For Report Q-2 '!$A$2:$V$3476,22,0),"-")</f>
        <v>-</v>
      </c>
      <c r="W973" s="1" t="str">
        <f>IFERROR(VLOOKUP(A973,'[1]For Report Q-2 '!$A$2:$W$3476,23,0),"-")</f>
        <v>-</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hidden="1"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t="str">
        <f>IFERROR(VLOOKUP(A974,'[1]For Report Q-2 '!$A$2:$T$3476,20,0),"-")</f>
        <v>-</v>
      </c>
      <c r="U974" s="55" t="str">
        <f>IFERROR(VLOOKUP(A974,'[1]For Report Q-2 '!$A$2:$U$3476,21,0),"-")</f>
        <v>-</v>
      </c>
      <c r="V974" s="2" t="str">
        <f>IFERROR(VLOOKUP(A974,'[1]For Report Q-2 '!$A$2:$V$3476,22,0),"-")</f>
        <v>-</v>
      </c>
      <c r="W974" s="1" t="str">
        <f>IFERROR(VLOOKUP(A974,'[1]For Report Q-2 '!$A$2:$W$3476,23,0),"-")</f>
        <v>-</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hidden="1"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t="str">
        <f>IFERROR(VLOOKUP(A975,'[1]For Report Q-2 '!$A$2:$T$3476,20,0),"-")</f>
        <v>-</v>
      </c>
      <c r="U975" s="55" t="str">
        <f>IFERROR(VLOOKUP(A975,'[1]For Report Q-2 '!$A$2:$U$3476,21,0),"-")</f>
        <v>-</v>
      </c>
      <c r="V975" s="2" t="str">
        <f>IFERROR(VLOOKUP(A975,'[1]For Report Q-2 '!$A$2:$V$3476,22,0),"-")</f>
        <v>-</v>
      </c>
      <c r="W975" s="1" t="str">
        <f>IFERROR(VLOOKUP(A975,'[1]For Report Q-2 '!$A$2:$W$3476,23,0),"-")</f>
        <v>-</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hidden="1"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t="str">
        <f>IFERROR(VLOOKUP(A976,'[1]For Report Q-2 '!$A$2:$T$3476,20,0),"-")</f>
        <v>-</v>
      </c>
      <c r="U976" s="55" t="str">
        <f>IFERROR(VLOOKUP(A976,'[1]For Report Q-2 '!$A$2:$U$3476,21,0),"-")</f>
        <v>-</v>
      </c>
      <c r="V976" s="2" t="str">
        <f>IFERROR(VLOOKUP(A976,'[1]For Report Q-2 '!$A$2:$V$3476,22,0),"-")</f>
        <v>-</v>
      </c>
      <c r="W976" s="1" t="str">
        <f>IFERROR(VLOOKUP(A976,'[1]For Report Q-2 '!$A$2:$W$3476,23,0),"-")</f>
        <v>-</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hidden="1"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t="str">
        <f>IFERROR(VLOOKUP(A977,'[1]For Report Q-2 '!$A$2:$T$3476,20,0),"-")</f>
        <v>-</v>
      </c>
      <c r="U977" s="55" t="str">
        <f>IFERROR(VLOOKUP(A977,'[1]For Report Q-2 '!$A$2:$U$3476,21,0),"-")</f>
        <v>-</v>
      </c>
      <c r="V977" s="2" t="str">
        <f>IFERROR(VLOOKUP(A977,'[1]For Report Q-2 '!$A$2:$V$3476,22,0),"-")</f>
        <v>-</v>
      </c>
      <c r="W977" s="1" t="str">
        <f>IFERROR(VLOOKUP(A977,'[1]For Report Q-2 '!$A$2:$W$3476,23,0),"-")</f>
        <v>-</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hidden="1"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t="str">
        <f>IFERROR(VLOOKUP(A978,'[1]For Report Q-2 '!$A$2:$T$3476,20,0),"-")</f>
        <v>-</v>
      </c>
      <c r="U978" s="55" t="str">
        <f>IFERROR(VLOOKUP(A978,'[1]For Report Q-2 '!$A$2:$U$3476,21,0),"-")</f>
        <v>-</v>
      </c>
      <c r="V978" s="2" t="str">
        <f>IFERROR(VLOOKUP(A978,'[1]For Report Q-2 '!$A$2:$V$3476,22,0),"-")</f>
        <v>-</v>
      </c>
      <c r="W978" s="1" t="str">
        <f>IFERROR(VLOOKUP(A978,'[1]For Report Q-2 '!$A$2:$W$3476,23,0),"-")</f>
        <v>-</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hidden="1"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t="str">
        <f>IFERROR(VLOOKUP(A979,'[1]For Report Q-2 '!$A$2:$T$3476,20,0),"-")</f>
        <v>-</v>
      </c>
      <c r="U979" s="55" t="str">
        <f>IFERROR(VLOOKUP(A979,'[1]For Report Q-2 '!$A$2:$U$3476,21,0),"-")</f>
        <v>-</v>
      </c>
      <c r="V979" s="2" t="str">
        <f>IFERROR(VLOOKUP(A979,'[1]For Report Q-2 '!$A$2:$V$3476,22,0),"-")</f>
        <v>-</v>
      </c>
      <c r="W979" s="1" t="str">
        <f>IFERROR(VLOOKUP(A979,'[1]For Report Q-2 '!$A$2:$W$3476,23,0),"-")</f>
        <v>-</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hidden="1"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t="str">
        <f>IFERROR(VLOOKUP(A980,'[1]For Report Q-2 '!$A$2:$T$3476,20,0),"-")</f>
        <v>-</v>
      </c>
      <c r="U980" s="55" t="str">
        <f>IFERROR(VLOOKUP(A980,'[1]For Report Q-2 '!$A$2:$U$3476,21,0),"-")</f>
        <v>-</v>
      </c>
      <c r="V980" s="2" t="str">
        <f>IFERROR(VLOOKUP(A980,'[1]For Report Q-2 '!$A$2:$V$3476,22,0),"-")</f>
        <v>-</v>
      </c>
      <c r="W980" s="1" t="str">
        <f>IFERROR(VLOOKUP(A980,'[1]For Report Q-2 '!$A$2:$W$3476,23,0),"-")</f>
        <v>-</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hidden="1"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t="str">
        <f>IFERROR(VLOOKUP(A981,'[1]For Report Q-2 '!$A$2:$T$3476,20,0),"-")</f>
        <v>-</v>
      </c>
      <c r="U981" s="55" t="str">
        <f>IFERROR(VLOOKUP(A981,'[1]For Report Q-2 '!$A$2:$U$3476,21,0),"-")</f>
        <v>-</v>
      </c>
      <c r="V981" s="2" t="str">
        <f>IFERROR(VLOOKUP(A981,'[1]For Report Q-2 '!$A$2:$V$3476,22,0),"-")</f>
        <v>-</v>
      </c>
      <c r="W981" s="1" t="str">
        <f>IFERROR(VLOOKUP(A981,'[1]For Report Q-2 '!$A$2:$W$3476,23,0),"-")</f>
        <v>-</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hidden="1"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t="str">
        <f>IFERROR(VLOOKUP(A982,'[1]For Report Q-2 '!$A$2:$T$3476,20,0),"-")</f>
        <v>-</v>
      </c>
      <c r="U982" s="55" t="str">
        <f>IFERROR(VLOOKUP(A982,'[1]For Report Q-2 '!$A$2:$U$3476,21,0),"-")</f>
        <v>-</v>
      </c>
      <c r="V982" s="2" t="str">
        <f>IFERROR(VLOOKUP(A982,'[1]For Report Q-2 '!$A$2:$V$3476,22,0),"-")</f>
        <v>-</v>
      </c>
      <c r="W982" s="1" t="str">
        <f>IFERROR(VLOOKUP(A982,'[1]For Report Q-2 '!$A$2:$W$3476,23,0),"-")</f>
        <v>-</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hidden="1"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t="str">
        <f>IFERROR(VLOOKUP(A983,'[1]For Report Q-2 '!$A$2:$T$3476,20,0),"-")</f>
        <v>-</v>
      </c>
      <c r="U983" s="55" t="str">
        <f>IFERROR(VLOOKUP(A983,'[1]For Report Q-2 '!$A$2:$U$3476,21,0),"-")</f>
        <v>-</v>
      </c>
      <c r="V983" s="2" t="str">
        <f>IFERROR(VLOOKUP(A983,'[1]For Report Q-2 '!$A$2:$V$3476,22,0),"-")</f>
        <v>-</v>
      </c>
      <c r="W983" s="1" t="str">
        <f>IFERROR(VLOOKUP(A983,'[1]For Report Q-2 '!$A$2:$W$3476,23,0),"-")</f>
        <v>-</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hidden="1"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t="str">
        <f>IFERROR(VLOOKUP(A984,'[1]For Report Q-2 '!$A$2:$T$3476,20,0),"-")</f>
        <v>-</v>
      </c>
      <c r="U984" s="55" t="str">
        <f>IFERROR(VLOOKUP(A984,'[1]For Report Q-2 '!$A$2:$U$3476,21,0),"-")</f>
        <v>-</v>
      </c>
      <c r="V984" s="2" t="str">
        <f>IFERROR(VLOOKUP(A984,'[1]For Report Q-2 '!$A$2:$V$3476,22,0),"-")</f>
        <v>-</v>
      </c>
      <c r="W984" s="1" t="str">
        <f>IFERROR(VLOOKUP(A984,'[1]For Report Q-2 '!$A$2:$W$3476,23,0),"-")</f>
        <v>-</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hidden="1"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t="str">
        <f>IFERROR(VLOOKUP(A985,'[1]For Report Q-2 '!$A$2:$T$3476,20,0),"-")</f>
        <v>-</v>
      </c>
      <c r="U985" s="55" t="str">
        <f>IFERROR(VLOOKUP(A985,'[1]For Report Q-2 '!$A$2:$U$3476,21,0),"-")</f>
        <v>-</v>
      </c>
      <c r="V985" s="2" t="str">
        <f>IFERROR(VLOOKUP(A985,'[1]For Report Q-2 '!$A$2:$V$3476,22,0),"-")</f>
        <v>-</v>
      </c>
      <c r="W985" s="1" t="str">
        <f>IFERROR(VLOOKUP(A985,'[1]For Report Q-2 '!$A$2:$W$3476,23,0),"-")</f>
        <v>-</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hidden="1"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t="str">
        <f>IFERROR(VLOOKUP(A986,'[1]For Report Q-2 '!$A$2:$T$3476,20,0),"-")</f>
        <v>-</v>
      </c>
      <c r="U986" s="55" t="str">
        <f>IFERROR(VLOOKUP(A986,'[1]For Report Q-2 '!$A$2:$U$3476,21,0),"-")</f>
        <v>-</v>
      </c>
      <c r="V986" s="2" t="str">
        <f>IFERROR(VLOOKUP(A986,'[1]For Report Q-2 '!$A$2:$V$3476,22,0),"-")</f>
        <v>-</v>
      </c>
      <c r="W986" s="1" t="str">
        <f>IFERROR(VLOOKUP(A986,'[1]For Report Q-2 '!$A$2:$W$3476,23,0),"-")</f>
        <v>-</v>
      </c>
      <c r="X986" s="1"/>
      <c r="Y986" s="1"/>
      <c r="Z986" s="2" t="str">
        <f>IFERROR(VLOOKUP(A986,'[1]For Report Q-2 '!$A$2:$Z$3476,26,0),"-")</f>
        <v>-</v>
      </c>
      <c r="AA986" s="1" t="str">
        <f>IFERROR(VLOOKUP(A986,'[1]For Report Q-2 '!$A$2:$AH$3476,27,0),"-")</f>
        <v>-</v>
      </c>
      <c r="AB986" s="1" t="str">
        <f>IFERROR(VLOOKUP(A986,'[1]For Report Q-2 '!$A$2:$AH$3476,28,0),"-")</f>
        <v>-</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v>
      </c>
      <c r="AI986" s="1" t="s">
        <v>1537</v>
      </c>
      <c r="AJ986" s="1" t="s">
        <v>1439</v>
      </c>
      <c r="AK986" s="1" t="s">
        <v>1440</v>
      </c>
    </row>
    <row r="987" spans="1:37" hidden="1"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t="str">
        <f>IFERROR(VLOOKUP(A987,'[1]For Report Q-2 '!$A$2:$T$3476,20,0),"-")</f>
        <v>-</v>
      </c>
      <c r="U987" s="55" t="str">
        <f>IFERROR(VLOOKUP(A987,'[1]For Report Q-2 '!$A$2:$U$3476,21,0),"-")</f>
        <v>-</v>
      </c>
      <c r="V987" s="2" t="str">
        <f>IFERROR(VLOOKUP(A987,'[1]For Report Q-2 '!$A$2:$V$3476,22,0),"-")</f>
        <v>-</v>
      </c>
      <c r="W987" s="1" t="str">
        <f>IFERROR(VLOOKUP(A987,'[1]For Report Q-2 '!$A$2:$W$3476,23,0),"-")</f>
        <v>-</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hidden="1"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t="str">
        <f>IFERROR(VLOOKUP(A988,'[1]For Report Q-2 '!$A$2:$T$3476,20,0),"-")</f>
        <v>-</v>
      </c>
      <c r="U988" s="55" t="str">
        <f>IFERROR(VLOOKUP(A988,'[1]For Report Q-2 '!$A$2:$U$3476,21,0),"-")</f>
        <v>-</v>
      </c>
      <c r="V988" s="2" t="str">
        <f>IFERROR(VLOOKUP(A988,'[1]For Report Q-2 '!$A$2:$V$3476,22,0),"-")</f>
        <v>-</v>
      </c>
      <c r="W988" s="1" t="str">
        <f>IFERROR(VLOOKUP(A988,'[1]For Report Q-2 '!$A$2:$W$3476,23,0),"-")</f>
        <v>-</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hidden="1"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t="str">
        <f>IFERROR(VLOOKUP(A989,'[1]For Report Q-2 '!$A$2:$T$3476,20,0),"-")</f>
        <v>-</v>
      </c>
      <c r="U989" s="55" t="str">
        <f>IFERROR(VLOOKUP(A989,'[1]For Report Q-2 '!$A$2:$U$3476,21,0),"-")</f>
        <v>-</v>
      </c>
      <c r="V989" s="2" t="str">
        <f>IFERROR(VLOOKUP(A989,'[1]For Report Q-2 '!$A$2:$V$3476,22,0),"-")</f>
        <v>-</v>
      </c>
      <c r="W989" s="1" t="str">
        <f>IFERROR(VLOOKUP(A989,'[1]For Report Q-2 '!$A$2:$W$3476,23,0),"-")</f>
        <v>-</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hidden="1"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t="str">
        <f>IFERROR(VLOOKUP(A990,'[1]For Report Q-2 '!$A$2:$T$3476,20,0),"-")</f>
        <v>-</v>
      </c>
      <c r="U990" s="55" t="str">
        <f>IFERROR(VLOOKUP(A990,'[1]For Report Q-2 '!$A$2:$U$3476,21,0),"-")</f>
        <v>-</v>
      </c>
      <c r="V990" s="2" t="str">
        <f>IFERROR(VLOOKUP(A990,'[1]For Report Q-2 '!$A$2:$V$3476,22,0),"-")</f>
        <v>-</v>
      </c>
      <c r="W990" s="1" t="str">
        <f>IFERROR(VLOOKUP(A990,'[1]For Report Q-2 '!$A$2:$W$3476,23,0),"-")</f>
        <v>-</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hidden="1"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t="str">
        <f>IFERROR(VLOOKUP(A991,'[1]For Report Q-2 '!$A$2:$T$3476,20,0),"-")</f>
        <v>-</v>
      </c>
      <c r="U991" s="55" t="str">
        <f>IFERROR(VLOOKUP(A991,'[1]For Report Q-2 '!$A$2:$U$3476,21,0),"-")</f>
        <v>-</v>
      </c>
      <c r="V991" s="2" t="str">
        <f>IFERROR(VLOOKUP(A991,'[1]For Report Q-2 '!$A$2:$V$3476,22,0),"-")</f>
        <v>-</v>
      </c>
      <c r="W991" s="1" t="str">
        <f>IFERROR(VLOOKUP(A991,'[1]For Report Q-2 '!$A$2:$W$3476,23,0),"-")</f>
        <v>-</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hidden="1"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t="str">
        <f>IFERROR(VLOOKUP(A992,'[1]For Report Q-2 '!$A$2:$T$3476,20,0),"-")</f>
        <v>-</v>
      </c>
      <c r="U992" s="55" t="str">
        <f>IFERROR(VLOOKUP(A992,'[1]For Report Q-2 '!$A$2:$U$3476,21,0),"-")</f>
        <v>-</v>
      </c>
      <c r="V992" s="2" t="str">
        <f>IFERROR(VLOOKUP(A992,'[1]For Report Q-2 '!$A$2:$V$3476,22,0),"-")</f>
        <v>-</v>
      </c>
      <c r="W992" s="1" t="str">
        <f>IFERROR(VLOOKUP(A992,'[1]For Report Q-2 '!$A$2:$W$3476,23,0),"-")</f>
        <v>-</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hidden="1"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t="str">
        <f>IFERROR(VLOOKUP(A993,'[1]For Report Q-2 '!$A$2:$T$3476,20,0),"-")</f>
        <v>-</v>
      </c>
      <c r="U993" s="55" t="str">
        <f>IFERROR(VLOOKUP(A993,'[1]For Report Q-2 '!$A$2:$U$3476,21,0),"-")</f>
        <v>-</v>
      </c>
      <c r="V993" s="2" t="str">
        <f>IFERROR(VLOOKUP(A993,'[1]For Report Q-2 '!$A$2:$V$3476,22,0),"-")</f>
        <v>-</v>
      </c>
      <c r="W993" s="1" t="str">
        <f>IFERROR(VLOOKUP(A993,'[1]For Report Q-2 '!$A$2:$W$3476,23,0),"-")</f>
        <v>-</v>
      </c>
      <c r="X993" s="1"/>
      <c r="Y993" s="1"/>
      <c r="Z993" s="2" t="str">
        <f>IFERROR(VLOOKUP(A993,'[1]For Report Q-2 '!$A$2:$Z$3476,26,0),"-")</f>
        <v>-</v>
      </c>
      <c r="AA993" s="1" t="str">
        <f>IFERROR(VLOOKUP(A993,'[1]For Report Q-2 '!$A$2:$AH$3476,27,0),"-")</f>
        <v>-</v>
      </c>
      <c r="AB993" s="1" t="str">
        <f>IFERROR(VLOOKUP(A993,'[1]For Report Q-2 '!$A$2:$AH$3476,28,0),"-")</f>
        <v>-</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v>
      </c>
      <c r="AI993" s="1" t="s">
        <v>1514</v>
      </c>
      <c r="AJ993" s="1" t="s">
        <v>1444</v>
      </c>
      <c r="AK993" s="1" t="s">
        <v>1445</v>
      </c>
    </row>
    <row r="994" spans="1:37" hidden="1"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t="str">
        <f>IFERROR(VLOOKUP(A994,'[1]For Report Q-2 '!$A$2:$T$3476,20,0),"-")</f>
        <v>-</v>
      </c>
      <c r="U994" s="55" t="str">
        <f>IFERROR(VLOOKUP(A994,'[1]For Report Q-2 '!$A$2:$U$3476,21,0),"-")</f>
        <v>-</v>
      </c>
      <c r="V994" s="2" t="str">
        <f>IFERROR(VLOOKUP(A994,'[1]For Report Q-2 '!$A$2:$V$3476,22,0),"-")</f>
        <v>-</v>
      </c>
      <c r="W994" s="1" t="str">
        <f>IFERROR(VLOOKUP(A994,'[1]For Report Q-2 '!$A$2:$W$3476,23,0),"-")</f>
        <v>-</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hidden="1"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t="str">
        <f>IFERROR(VLOOKUP(A995,'[1]For Report Q-2 '!$A$2:$T$3476,20,0),"-")</f>
        <v>-</v>
      </c>
      <c r="U995" s="55" t="str">
        <f>IFERROR(VLOOKUP(A995,'[1]For Report Q-2 '!$A$2:$U$3476,21,0),"-")</f>
        <v>-</v>
      </c>
      <c r="V995" s="2" t="str">
        <f>IFERROR(VLOOKUP(A995,'[1]For Report Q-2 '!$A$2:$V$3476,22,0),"-")</f>
        <v>-</v>
      </c>
      <c r="W995" s="1" t="str">
        <f>IFERROR(VLOOKUP(A995,'[1]For Report Q-2 '!$A$2:$W$3476,23,0),"-")</f>
        <v>-</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hidden="1"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t="str">
        <f>IFERROR(VLOOKUP(A996,'[1]For Report Q-2 '!$A$2:$T$3476,20,0),"-")</f>
        <v>-</v>
      </c>
      <c r="U996" s="55" t="str">
        <f>IFERROR(VLOOKUP(A996,'[1]For Report Q-2 '!$A$2:$U$3476,21,0),"-")</f>
        <v>-</v>
      </c>
      <c r="V996" s="2" t="str">
        <f>IFERROR(VLOOKUP(A996,'[1]For Report Q-2 '!$A$2:$V$3476,22,0),"-")</f>
        <v>-</v>
      </c>
      <c r="W996" s="1" t="str">
        <f>IFERROR(VLOOKUP(A996,'[1]For Report Q-2 '!$A$2:$W$3476,23,0),"-")</f>
        <v>-</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hidden="1"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t="str">
        <f>IFERROR(VLOOKUP(A997,'[1]For Report Q-2 '!$A$2:$T$3476,20,0),"-")</f>
        <v>-</v>
      </c>
      <c r="U997" s="55" t="str">
        <f>IFERROR(VLOOKUP(A997,'[1]For Report Q-2 '!$A$2:$U$3476,21,0),"-")</f>
        <v>-</v>
      </c>
      <c r="V997" s="2" t="str">
        <f>IFERROR(VLOOKUP(A997,'[1]For Report Q-2 '!$A$2:$V$3476,22,0),"-")</f>
        <v>-</v>
      </c>
      <c r="W997" s="1" t="str">
        <f>IFERROR(VLOOKUP(A997,'[1]For Report Q-2 '!$A$2:$W$3476,23,0),"-")</f>
        <v>-</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hidden="1"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t="str">
        <f>IFERROR(VLOOKUP(A998,'[1]For Report Q-2 '!$A$2:$T$3476,20,0),"-")</f>
        <v>-</v>
      </c>
      <c r="U998" s="55" t="str">
        <f>IFERROR(VLOOKUP(A998,'[1]For Report Q-2 '!$A$2:$U$3476,21,0),"-")</f>
        <v>-</v>
      </c>
      <c r="V998" s="2" t="str">
        <f>IFERROR(VLOOKUP(A998,'[1]For Report Q-2 '!$A$2:$V$3476,22,0),"-")</f>
        <v>-</v>
      </c>
      <c r="W998" s="1" t="str">
        <f>IFERROR(VLOOKUP(A998,'[1]For Report Q-2 '!$A$2:$W$3476,23,0),"-")</f>
        <v>-</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hidden="1"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t="str">
        <f>IFERROR(VLOOKUP(A999,'[1]For Report Q-2 '!$A$2:$T$3476,20,0),"-")</f>
        <v>-</v>
      </c>
      <c r="U999" s="55" t="str">
        <f>IFERROR(VLOOKUP(A999,'[1]For Report Q-2 '!$A$2:$U$3476,21,0),"-")</f>
        <v>-</v>
      </c>
      <c r="V999" s="2" t="str">
        <f>IFERROR(VLOOKUP(A999,'[1]For Report Q-2 '!$A$2:$V$3476,22,0),"-")</f>
        <v>-</v>
      </c>
      <c r="W999" s="1" t="str">
        <f>IFERROR(VLOOKUP(A999,'[1]For Report Q-2 '!$A$2:$W$3476,23,0),"-")</f>
        <v>-</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hidden="1"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t="str">
        <f>IFERROR(VLOOKUP(A1000,'[1]For Report Q-2 '!$A$2:$T$3476,20,0),"-")</f>
        <v>-</v>
      </c>
      <c r="U1000" s="55" t="str">
        <f>IFERROR(VLOOKUP(A1000,'[1]For Report Q-2 '!$A$2:$U$3476,21,0),"-")</f>
        <v>-</v>
      </c>
      <c r="V1000" s="2" t="str">
        <f>IFERROR(VLOOKUP(A1000,'[1]For Report Q-2 '!$A$2:$V$3476,22,0),"-")</f>
        <v>-</v>
      </c>
      <c r="W1000" s="1" t="str">
        <f>IFERROR(VLOOKUP(A1000,'[1]For Report Q-2 '!$A$2:$W$3476,23,0),"-")</f>
        <v>-</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hidden="1"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t="str">
        <f>IFERROR(VLOOKUP(A1001,'[1]For Report Q-2 '!$A$2:$T$3476,20,0),"-")</f>
        <v>-</v>
      </c>
      <c r="U1001" s="55" t="str">
        <f>IFERROR(VLOOKUP(A1001,'[1]For Report Q-2 '!$A$2:$U$3476,21,0),"-")</f>
        <v>-</v>
      </c>
      <c r="V1001" s="2" t="str">
        <f>IFERROR(VLOOKUP(A1001,'[1]For Report Q-2 '!$A$2:$V$3476,22,0),"-")</f>
        <v>-</v>
      </c>
      <c r="W1001" s="1" t="str">
        <f>IFERROR(VLOOKUP(A1001,'[1]For Report Q-2 '!$A$2:$W$3476,23,0),"-")</f>
        <v>-</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hidden="1"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t="str">
        <f>IFERROR(VLOOKUP(A1002,'[1]For Report Q-2 '!$A$2:$T$3476,20,0),"-")</f>
        <v>-</v>
      </c>
      <c r="U1002" s="55" t="str">
        <f>IFERROR(VLOOKUP(A1002,'[1]For Report Q-2 '!$A$2:$U$3476,21,0),"-")</f>
        <v>-</v>
      </c>
      <c r="V1002" s="2" t="str">
        <f>IFERROR(VLOOKUP(A1002,'[1]For Report Q-2 '!$A$2:$V$3476,22,0),"-")</f>
        <v>-</v>
      </c>
      <c r="W1002" s="1" t="str">
        <f>IFERROR(VLOOKUP(A1002,'[1]For Report Q-2 '!$A$2:$W$3476,23,0),"-")</f>
        <v>-</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hidden="1"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t="str">
        <f>IFERROR(VLOOKUP(A1003,'[1]For Report Q-2 '!$A$2:$T$3476,20,0),"-")</f>
        <v>-</v>
      </c>
      <c r="U1003" s="55" t="str">
        <f>IFERROR(VLOOKUP(A1003,'[1]For Report Q-2 '!$A$2:$U$3476,21,0),"-")</f>
        <v>-</v>
      </c>
      <c r="V1003" s="2" t="str">
        <f>IFERROR(VLOOKUP(A1003,'[1]For Report Q-2 '!$A$2:$V$3476,22,0),"-")</f>
        <v>-</v>
      </c>
      <c r="W1003" s="1" t="str">
        <f>IFERROR(VLOOKUP(A1003,'[1]For Report Q-2 '!$A$2:$W$3476,23,0),"-")</f>
        <v>-</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hidden="1"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t="str">
        <f>IFERROR(VLOOKUP(A1004,'[1]For Report Q-2 '!$A$2:$T$3476,20,0),"-")</f>
        <v>-</v>
      </c>
      <c r="U1004" s="55" t="str">
        <f>IFERROR(VLOOKUP(A1004,'[1]For Report Q-2 '!$A$2:$U$3476,21,0),"-")</f>
        <v>-</v>
      </c>
      <c r="V1004" s="2" t="str">
        <f>IFERROR(VLOOKUP(A1004,'[1]For Report Q-2 '!$A$2:$V$3476,22,0),"-")</f>
        <v>-</v>
      </c>
      <c r="W1004" s="1" t="str">
        <f>IFERROR(VLOOKUP(A1004,'[1]For Report Q-2 '!$A$2:$W$3476,23,0),"-")</f>
        <v>-</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hidden="1"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t="str">
        <f>IFERROR(VLOOKUP(A1005,'[1]For Report Q-2 '!$A$2:$T$3476,20,0),"-")</f>
        <v>-</v>
      </c>
      <c r="U1005" s="55" t="str">
        <f>IFERROR(VLOOKUP(A1005,'[1]For Report Q-2 '!$A$2:$U$3476,21,0),"-")</f>
        <v>-</v>
      </c>
      <c r="V1005" s="2" t="str">
        <f>IFERROR(VLOOKUP(A1005,'[1]For Report Q-2 '!$A$2:$V$3476,22,0),"-")</f>
        <v>-</v>
      </c>
      <c r="W1005" s="1" t="str">
        <f>IFERROR(VLOOKUP(A1005,'[1]For Report Q-2 '!$A$2:$W$3476,23,0),"-")</f>
        <v>-</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hidden="1"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t="str">
        <f>IFERROR(VLOOKUP(A1006,'[1]For Report Q-2 '!$A$2:$T$3476,20,0),"-")</f>
        <v>-</v>
      </c>
      <c r="U1006" s="55" t="str">
        <f>IFERROR(VLOOKUP(A1006,'[1]For Report Q-2 '!$A$2:$U$3476,21,0),"-")</f>
        <v>-</v>
      </c>
      <c r="V1006" s="2" t="str">
        <f>IFERROR(VLOOKUP(A1006,'[1]For Report Q-2 '!$A$2:$V$3476,22,0),"-")</f>
        <v>-</v>
      </c>
      <c r="W1006" s="1" t="str">
        <f>IFERROR(VLOOKUP(A1006,'[1]For Report Q-2 '!$A$2:$W$3476,23,0),"-")</f>
        <v>-</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hidden="1"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t="str">
        <f>IFERROR(VLOOKUP(A1007,'[1]For Report Q-2 '!$A$2:$T$3476,20,0),"-")</f>
        <v>-</v>
      </c>
      <c r="U1007" s="55" t="str">
        <f>IFERROR(VLOOKUP(A1007,'[1]For Report Q-2 '!$A$2:$U$3476,21,0),"-")</f>
        <v>-</v>
      </c>
      <c r="V1007" s="2" t="str">
        <f>IFERROR(VLOOKUP(A1007,'[1]For Report Q-2 '!$A$2:$V$3476,22,0),"-")</f>
        <v>-</v>
      </c>
      <c r="W1007" s="1" t="str">
        <f>IFERROR(VLOOKUP(A1007,'[1]For Report Q-2 '!$A$2:$W$3476,23,0),"-")</f>
        <v>-</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hidden="1"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t="str">
        <f>IFERROR(VLOOKUP(A1008,'[1]For Report Q-2 '!$A$2:$T$3476,20,0),"-")</f>
        <v>-</v>
      </c>
      <c r="U1008" s="55" t="str">
        <f>IFERROR(VLOOKUP(A1008,'[1]For Report Q-2 '!$A$2:$U$3476,21,0),"-")</f>
        <v>-</v>
      </c>
      <c r="V1008" s="2" t="str">
        <f>IFERROR(VLOOKUP(A1008,'[1]For Report Q-2 '!$A$2:$V$3476,22,0),"-")</f>
        <v>-</v>
      </c>
      <c r="W1008" s="1" t="str">
        <f>IFERROR(VLOOKUP(A1008,'[1]For Report Q-2 '!$A$2:$W$3476,23,0),"-")</f>
        <v>-</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hidden="1"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t="str">
        <f>IFERROR(VLOOKUP(A1009,'[1]For Report Q-2 '!$A$2:$T$3476,20,0),"-")</f>
        <v>-</v>
      </c>
      <c r="U1009" s="55" t="str">
        <f>IFERROR(VLOOKUP(A1009,'[1]For Report Q-2 '!$A$2:$U$3476,21,0),"-")</f>
        <v>-</v>
      </c>
      <c r="V1009" s="2" t="str">
        <f>IFERROR(VLOOKUP(A1009,'[1]For Report Q-2 '!$A$2:$V$3476,22,0),"-")</f>
        <v>-</v>
      </c>
      <c r="W1009" s="1" t="str">
        <f>IFERROR(VLOOKUP(A1009,'[1]For Report Q-2 '!$A$2:$W$3476,23,0),"-")</f>
        <v>-</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hidden="1"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t="str">
        <f>IFERROR(VLOOKUP(A1010,'[1]For Report Q-2 '!$A$2:$T$3476,20,0),"-")</f>
        <v>-</v>
      </c>
      <c r="U1010" s="55" t="str">
        <f>IFERROR(VLOOKUP(A1010,'[1]For Report Q-2 '!$A$2:$U$3476,21,0),"-")</f>
        <v>-</v>
      </c>
      <c r="V1010" s="2" t="str">
        <f>IFERROR(VLOOKUP(A1010,'[1]For Report Q-2 '!$A$2:$V$3476,22,0),"-")</f>
        <v>-</v>
      </c>
      <c r="W1010" s="1" t="str">
        <f>IFERROR(VLOOKUP(A1010,'[1]For Report Q-2 '!$A$2:$W$3476,23,0),"-")</f>
        <v>-</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hidden="1"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t="str">
        <f>IFERROR(VLOOKUP(A1011,'[1]For Report Q-2 '!$A$2:$T$3476,20,0),"-")</f>
        <v>-</v>
      </c>
      <c r="U1011" s="55" t="str">
        <f>IFERROR(VLOOKUP(A1011,'[1]For Report Q-2 '!$A$2:$U$3476,21,0),"-")</f>
        <v>-</v>
      </c>
      <c r="V1011" s="2" t="str">
        <f>IFERROR(VLOOKUP(A1011,'[1]For Report Q-2 '!$A$2:$V$3476,22,0),"-")</f>
        <v>-</v>
      </c>
      <c r="W1011" s="1" t="str">
        <f>IFERROR(VLOOKUP(A1011,'[1]For Report Q-2 '!$A$2:$W$3476,23,0),"-")</f>
        <v>-</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hidden="1"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t="str">
        <f>IFERROR(VLOOKUP(A1012,'[1]For Report Q-2 '!$A$2:$T$3476,20,0),"-")</f>
        <v>-</v>
      </c>
      <c r="U1012" s="55" t="str">
        <f>IFERROR(VLOOKUP(A1012,'[1]For Report Q-2 '!$A$2:$U$3476,21,0),"-")</f>
        <v>-</v>
      </c>
      <c r="V1012" s="2" t="str">
        <f>IFERROR(VLOOKUP(A1012,'[1]For Report Q-2 '!$A$2:$V$3476,22,0),"-")</f>
        <v>-</v>
      </c>
      <c r="W1012" s="1" t="str">
        <f>IFERROR(VLOOKUP(A1012,'[1]For Report Q-2 '!$A$2:$W$3476,23,0),"-")</f>
        <v>-</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hidden="1"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hidden="1"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t="str">
        <f>IFERROR(VLOOKUP(A1014,'[1]For Report Q-2 '!$A$2:$T$3476,20,0),"-")</f>
        <v>-</v>
      </c>
      <c r="U1014" s="55" t="str">
        <f>IFERROR(VLOOKUP(A1014,'[1]For Report Q-2 '!$A$2:$U$3476,21,0),"-")</f>
        <v>-</v>
      </c>
      <c r="V1014" s="2" t="str">
        <f>IFERROR(VLOOKUP(A1014,'[1]For Report Q-2 '!$A$2:$V$3476,22,0),"-")</f>
        <v>-</v>
      </c>
      <c r="W1014" s="1" t="str">
        <f>IFERROR(VLOOKUP(A1014,'[1]For Report Q-2 '!$A$2:$W$3476,23,0),"-")</f>
        <v>-</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hidden="1"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t="str">
        <f>IFERROR(VLOOKUP(A1015,'[1]For Report Q-2 '!$A$2:$T$3476,20,0),"-")</f>
        <v>-</v>
      </c>
      <c r="U1015" s="55" t="str">
        <f>IFERROR(VLOOKUP(A1015,'[1]For Report Q-2 '!$A$2:$U$3476,21,0),"-")</f>
        <v>-</v>
      </c>
      <c r="V1015" s="2" t="str">
        <f>IFERROR(VLOOKUP(A1015,'[1]For Report Q-2 '!$A$2:$V$3476,22,0),"-")</f>
        <v>-</v>
      </c>
      <c r="W1015" s="1" t="str">
        <f>IFERROR(VLOOKUP(A1015,'[1]For Report Q-2 '!$A$2:$W$3476,23,0),"-")</f>
        <v>-</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hidden="1"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t="str">
        <f>IFERROR(VLOOKUP(A1016,'[1]For Report Q-2 '!$A$2:$T$3476,20,0),"-")</f>
        <v>-</v>
      </c>
      <c r="U1016" s="55" t="str">
        <f>IFERROR(VLOOKUP(A1016,'[1]For Report Q-2 '!$A$2:$U$3476,21,0),"-")</f>
        <v>-</v>
      </c>
      <c r="V1016" s="2" t="str">
        <f>IFERROR(VLOOKUP(A1016,'[1]For Report Q-2 '!$A$2:$V$3476,22,0),"-")</f>
        <v>-</v>
      </c>
      <c r="W1016" s="1" t="str">
        <f>IFERROR(VLOOKUP(A1016,'[1]For Report Q-2 '!$A$2:$W$3476,23,0),"-")</f>
        <v>-</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hidden="1"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t="str">
        <f>IFERROR(VLOOKUP(A1017,'[1]For Report Q-2 '!$A$2:$T$3476,20,0),"-")</f>
        <v>-</v>
      </c>
      <c r="U1017" s="55" t="str">
        <f>IFERROR(VLOOKUP(A1017,'[1]For Report Q-2 '!$A$2:$U$3476,21,0),"-")</f>
        <v>-</v>
      </c>
      <c r="V1017" s="2" t="str">
        <f>IFERROR(VLOOKUP(A1017,'[1]For Report Q-2 '!$A$2:$V$3476,22,0),"-")</f>
        <v>-</v>
      </c>
      <c r="W1017" s="1" t="str">
        <f>IFERROR(VLOOKUP(A1017,'[1]For Report Q-2 '!$A$2:$W$3476,23,0),"-")</f>
        <v>-</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hidden="1"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t="str">
        <f>IFERROR(VLOOKUP(A1018,'[1]For Report Q-2 '!$A$2:$T$3476,20,0),"-")</f>
        <v>-</v>
      </c>
      <c r="U1018" s="55" t="str">
        <f>IFERROR(VLOOKUP(A1018,'[1]For Report Q-2 '!$A$2:$U$3476,21,0),"-")</f>
        <v>-</v>
      </c>
      <c r="V1018" s="2" t="str">
        <f>IFERROR(VLOOKUP(A1018,'[1]For Report Q-2 '!$A$2:$V$3476,22,0),"-")</f>
        <v>-</v>
      </c>
      <c r="W1018" s="1" t="str">
        <f>IFERROR(VLOOKUP(A1018,'[1]For Report Q-2 '!$A$2:$W$3476,23,0),"-")</f>
        <v>-</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hidden="1"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t="str">
        <f>IFERROR(VLOOKUP(A1019,'[1]For Report Q-2 '!$A$2:$T$3476,20,0),"-")</f>
        <v>-</v>
      </c>
      <c r="U1019" s="55" t="str">
        <f>IFERROR(VLOOKUP(A1019,'[1]For Report Q-2 '!$A$2:$U$3476,21,0),"-")</f>
        <v>-</v>
      </c>
      <c r="V1019" s="2" t="str">
        <f>IFERROR(VLOOKUP(A1019,'[1]For Report Q-2 '!$A$2:$V$3476,22,0),"-")</f>
        <v>-</v>
      </c>
      <c r="W1019" s="1" t="str">
        <f>IFERROR(VLOOKUP(A1019,'[1]For Report Q-2 '!$A$2:$W$3476,23,0),"-")</f>
        <v>-</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hidden="1"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t="str">
        <f>IFERROR(VLOOKUP(A1020,'[1]For Report Q-2 '!$A$2:$T$3476,20,0),"-")</f>
        <v>-</v>
      </c>
      <c r="U1020" s="55" t="str">
        <f>IFERROR(VLOOKUP(A1020,'[1]For Report Q-2 '!$A$2:$U$3476,21,0),"-")</f>
        <v>-</v>
      </c>
      <c r="V1020" s="2" t="str">
        <f>IFERROR(VLOOKUP(A1020,'[1]For Report Q-2 '!$A$2:$V$3476,22,0),"-")</f>
        <v>-</v>
      </c>
      <c r="W1020" s="1" t="str">
        <f>IFERROR(VLOOKUP(A1020,'[1]For Report Q-2 '!$A$2:$W$3476,23,0),"-")</f>
        <v>-</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hidden="1"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t="str">
        <f>IFERROR(VLOOKUP(A1021,'[1]For Report Q-2 '!$A$2:$T$3476,20,0),"-")</f>
        <v>-</v>
      </c>
      <c r="U1021" s="55" t="str">
        <f>IFERROR(VLOOKUP(A1021,'[1]For Report Q-2 '!$A$2:$U$3476,21,0),"-")</f>
        <v>-</v>
      </c>
      <c r="V1021" s="2" t="str">
        <f>IFERROR(VLOOKUP(A1021,'[1]For Report Q-2 '!$A$2:$V$3476,22,0),"-")</f>
        <v>-</v>
      </c>
      <c r="W1021" s="1" t="str">
        <f>IFERROR(VLOOKUP(A1021,'[1]For Report Q-2 '!$A$2:$W$3476,23,0),"-")</f>
        <v>-</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hidden="1"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t="str">
        <f>IFERROR(VLOOKUP(A1022,'[1]For Report Q-2 '!$A$2:$T$3476,20,0),"-")</f>
        <v>-</v>
      </c>
      <c r="U1022" s="55" t="str">
        <f>IFERROR(VLOOKUP(A1022,'[1]For Report Q-2 '!$A$2:$U$3476,21,0),"-")</f>
        <v>-</v>
      </c>
      <c r="V1022" s="2" t="str">
        <f>IFERROR(VLOOKUP(A1022,'[1]For Report Q-2 '!$A$2:$V$3476,22,0),"-")</f>
        <v>-</v>
      </c>
      <c r="W1022" s="1" t="str">
        <f>IFERROR(VLOOKUP(A1022,'[1]For Report Q-2 '!$A$2:$W$3476,23,0),"-")</f>
        <v>-</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hidden="1"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t="str">
        <f>IFERROR(VLOOKUP(A1023,'[1]For Report Q-2 '!$A$2:$T$3476,20,0),"-")</f>
        <v>-</v>
      </c>
      <c r="U1023" s="55" t="str">
        <f>IFERROR(VLOOKUP(A1023,'[1]For Report Q-2 '!$A$2:$U$3476,21,0),"-")</f>
        <v>-</v>
      </c>
      <c r="V1023" s="2" t="str">
        <f>IFERROR(VLOOKUP(A1023,'[1]For Report Q-2 '!$A$2:$V$3476,22,0),"-")</f>
        <v>-</v>
      </c>
      <c r="W1023" s="1" t="str">
        <f>IFERROR(VLOOKUP(A1023,'[1]For Report Q-2 '!$A$2:$W$3476,23,0),"-")</f>
        <v>-</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hidden="1"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t="str">
        <f>IFERROR(VLOOKUP(A1024,'[1]For Report Q-2 '!$A$2:$T$3476,20,0),"-")</f>
        <v>-</v>
      </c>
      <c r="U1024" s="55" t="str">
        <f>IFERROR(VLOOKUP(A1024,'[1]For Report Q-2 '!$A$2:$U$3476,21,0),"-")</f>
        <v>-</v>
      </c>
      <c r="V1024" s="2" t="str">
        <f>IFERROR(VLOOKUP(A1024,'[1]For Report Q-2 '!$A$2:$V$3476,22,0),"-")</f>
        <v>-</v>
      </c>
      <c r="W1024" s="1" t="str">
        <f>IFERROR(VLOOKUP(A1024,'[1]For Report Q-2 '!$A$2:$W$3476,23,0),"-")</f>
        <v>-</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hidden="1"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t="str">
        <f>IFERROR(VLOOKUP(A1025,'[1]For Report Q-2 '!$A$2:$T$3476,20,0),"-")</f>
        <v>-</v>
      </c>
      <c r="U1025" s="55" t="str">
        <f>IFERROR(VLOOKUP(A1025,'[1]For Report Q-2 '!$A$2:$U$3476,21,0),"-")</f>
        <v>-</v>
      </c>
      <c r="V1025" s="2" t="str">
        <f>IFERROR(VLOOKUP(A1025,'[1]For Report Q-2 '!$A$2:$V$3476,22,0),"-")</f>
        <v>-</v>
      </c>
      <c r="W1025" s="1" t="str">
        <f>IFERROR(VLOOKUP(A1025,'[1]For Report Q-2 '!$A$2:$W$3476,23,0),"-")</f>
        <v>-</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hidden="1"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t="str">
        <f>IFERROR(VLOOKUP(A1026,'[1]For Report Q-2 '!$A$2:$T$3476,20,0),"-")</f>
        <v>-</v>
      </c>
      <c r="U1026" s="55" t="str">
        <f>IFERROR(VLOOKUP(A1026,'[1]For Report Q-2 '!$A$2:$U$3476,21,0),"-")</f>
        <v>-</v>
      </c>
      <c r="V1026" s="2" t="str">
        <f>IFERROR(VLOOKUP(A1026,'[1]For Report Q-2 '!$A$2:$V$3476,22,0),"-")</f>
        <v>-</v>
      </c>
      <c r="W1026" s="1" t="str">
        <f>IFERROR(VLOOKUP(A1026,'[1]For Report Q-2 '!$A$2:$W$3476,23,0),"-")</f>
        <v>-</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hidden="1"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t="str">
        <f>IFERROR(VLOOKUP(A1027,'[1]For Report Q-2 '!$A$2:$T$3476,20,0),"-")</f>
        <v>-</v>
      </c>
      <c r="U1027" s="55" t="str">
        <f>IFERROR(VLOOKUP(A1027,'[1]For Report Q-2 '!$A$2:$U$3476,21,0),"-")</f>
        <v>-</v>
      </c>
      <c r="V1027" s="2" t="str">
        <f>IFERROR(VLOOKUP(A1027,'[1]For Report Q-2 '!$A$2:$V$3476,22,0),"-")</f>
        <v>-</v>
      </c>
      <c r="W1027" s="1" t="str">
        <f>IFERROR(VLOOKUP(A1027,'[1]For Report Q-2 '!$A$2:$W$3476,23,0),"-")</f>
        <v>-</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hidden="1"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t="str">
        <f>IFERROR(VLOOKUP(A1028,'[1]For Report Q-2 '!$A$2:$T$3476,20,0),"-")</f>
        <v>-</v>
      </c>
      <c r="U1028" s="55" t="str">
        <f>IFERROR(VLOOKUP(A1028,'[1]For Report Q-2 '!$A$2:$U$3476,21,0),"-")</f>
        <v>-</v>
      </c>
      <c r="V1028" s="2" t="str">
        <f>IFERROR(VLOOKUP(A1028,'[1]For Report Q-2 '!$A$2:$V$3476,22,0),"-")</f>
        <v>-</v>
      </c>
      <c r="W1028" s="1" t="str">
        <f>IFERROR(VLOOKUP(A1028,'[1]For Report Q-2 '!$A$2:$W$3476,23,0),"-")</f>
        <v>-</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hidden="1"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t="str">
        <f>IFERROR(VLOOKUP(A1029,'[1]For Report Q-2 '!$A$2:$T$3476,20,0),"-")</f>
        <v>-</v>
      </c>
      <c r="U1029" s="55" t="str">
        <f>IFERROR(VLOOKUP(A1029,'[1]For Report Q-2 '!$A$2:$U$3476,21,0),"-")</f>
        <v>-</v>
      </c>
      <c r="V1029" s="2" t="str">
        <f>IFERROR(VLOOKUP(A1029,'[1]For Report Q-2 '!$A$2:$V$3476,22,0),"-")</f>
        <v>-</v>
      </c>
      <c r="W1029" s="1" t="str">
        <f>IFERROR(VLOOKUP(A1029,'[1]For Report Q-2 '!$A$2:$W$3476,23,0),"-")</f>
        <v>-</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hidden="1"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hidden="1"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t="str">
        <f>IFERROR(VLOOKUP(A1031,'[1]For Report Q-2 '!$A$2:$T$3476,20,0),"-")</f>
        <v>-</v>
      </c>
      <c r="U1031" s="55" t="str">
        <f>IFERROR(VLOOKUP(A1031,'[1]For Report Q-2 '!$A$2:$U$3476,21,0),"-")</f>
        <v>-</v>
      </c>
      <c r="V1031" s="2" t="str">
        <f>IFERROR(VLOOKUP(A1031,'[1]For Report Q-2 '!$A$2:$V$3476,22,0),"-")</f>
        <v>-</v>
      </c>
      <c r="W1031" s="1" t="str">
        <f>IFERROR(VLOOKUP(A1031,'[1]For Report Q-2 '!$A$2:$W$3476,23,0),"-")</f>
        <v>-</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hidden="1"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hidden="1"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t="str">
        <f>IFERROR(VLOOKUP(A1033,'[1]For Report Q-2 '!$A$2:$T$3476,20,0),"-")</f>
        <v>-</v>
      </c>
      <c r="U1033" s="55" t="str">
        <f>IFERROR(VLOOKUP(A1033,'[1]For Report Q-2 '!$A$2:$U$3476,21,0),"-")</f>
        <v>-</v>
      </c>
      <c r="V1033" s="2" t="str">
        <f>IFERROR(VLOOKUP(A1033,'[1]For Report Q-2 '!$A$2:$V$3476,22,0),"-")</f>
        <v>-</v>
      </c>
      <c r="W1033" s="1" t="str">
        <f>IFERROR(VLOOKUP(A1033,'[1]For Report Q-2 '!$A$2:$W$3476,23,0),"-")</f>
        <v>-</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hidden="1"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t="str">
        <f>IFERROR(VLOOKUP(A1034,'[1]For Report Q-2 '!$A$2:$T$3476,20,0),"-")</f>
        <v>-</v>
      </c>
      <c r="U1034" s="55" t="str">
        <f>IFERROR(VLOOKUP(A1034,'[1]For Report Q-2 '!$A$2:$U$3476,21,0),"-")</f>
        <v>-</v>
      </c>
      <c r="V1034" s="2" t="str">
        <f>IFERROR(VLOOKUP(A1034,'[1]For Report Q-2 '!$A$2:$V$3476,22,0),"-")</f>
        <v>-</v>
      </c>
      <c r="W1034" s="1" t="str">
        <f>IFERROR(VLOOKUP(A1034,'[1]For Report Q-2 '!$A$2:$W$3476,23,0),"-")</f>
        <v>-</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hidden="1"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hidden="1"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t="str">
        <f>IFERROR(VLOOKUP(A1036,'[1]For Report Q-2 '!$A$2:$T$3476,20,0),"-")</f>
        <v>-</v>
      </c>
      <c r="U1036" s="55" t="str">
        <f>IFERROR(VLOOKUP(A1036,'[1]For Report Q-2 '!$A$2:$U$3476,21,0),"-")</f>
        <v>-</v>
      </c>
      <c r="V1036" s="2" t="str">
        <f>IFERROR(VLOOKUP(A1036,'[1]For Report Q-2 '!$A$2:$V$3476,22,0),"-")</f>
        <v>-</v>
      </c>
      <c r="W1036" s="1" t="str">
        <f>IFERROR(VLOOKUP(A1036,'[1]For Report Q-2 '!$A$2:$W$3476,23,0),"-")</f>
        <v>-</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hidden="1"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hidden="1"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t="str">
        <f>IFERROR(VLOOKUP(A1038,'[1]For Report Q-2 '!$A$2:$T$3476,20,0),"-")</f>
        <v>-</v>
      </c>
      <c r="U1038" s="55" t="str">
        <f>IFERROR(VLOOKUP(A1038,'[1]For Report Q-2 '!$A$2:$U$3476,21,0),"-")</f>
        <v>-</v>
      </c>
      <c r="V1038" s="2" t="str">
        <f>IFERROR(VLOOKUP(A1038,'[1]For Report Q-2 '!$A$2:$V$3476,22,0),"-")</f>
        <v>-</v>
      </c>
      <c r="W1038" s="1" t="str">
        <f>IFERROR(VLOOKUP(A1038,'[1]For Report Q-2 '!$A$2:$W$3476,23,0),"-")</f>
        <v>-</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hidden="1"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t="str">
        <f>IFERROR(VLOOKUP(A1039,'[1]For Report Q-2 '!$A$2:$T$3476,20,0),"-")</f>
        <v>-</v>
      </c>
      <c r="U1039" s="55" t="str">
        <f>IFERROR(VLOOKUP(A1039,'[1]For Report Q-2 '!$A$2:$U$3476,21,0),"-")</f>
        <v>-</v>
      </c>
      <c r="V1039" s="2" t="str">
        <f>IFERROR(VLOOKUP(A1039,'[1]For Report Q-2 '!$A$2:$V$3476,22,0),"-")</f>
        <v>-</v>
      </c>
      <c r="W1039" s="1" t="str">
        <f>IFERROR(VLOOKUP(A1039,'[1]For Report Q-2 '!$A$2:$W$3476,23,0),"-")</f>
        <v>-</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hidden="1"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t="str">
        <f>IFERROR(VLOOKUP(A1040,'[1]For Report Q-2 '!$A$2:$T$3476,20,0),"-")</f>
        <v>-</v>
      </c>
      <c r="U1040" s="55" t="str">
        <f>IFERROR(VLOOKUP(A1040,'[1]For Report Q-2 '!$A$2:$U$3476,21,0),"-")</f>
        <v>-</v>
      </c>
      <c r="V1040" s="2" t="str">
        <f>IFERROR(VLOOKUP(A1040,'[1]For Report Q-2 '!$A$2:$V$3476,22,0),"-")</f>
        <v>-</v>
      </c>
      <c r="W1040" s="1" t="str">
        <f>IFERROR(VLOOKUP(A1040,'[1]For Report Q-2 '!$A$2:$W$3476,23,0),"-")</f>
        <v>-</v>
      </c>
      <c r="X1040" s="1"/>
      <c r="Y1040" s="1"/>
      <c r="Z1040" s="2" t="str">
        <f>IFERROR(VLOOKUP(A1040,'[1]For Report Q-2 '!$A$2:$Z$3476,26,0),"-")</f>
        <v>-</v>
      </c>
      <c r="AA1040" s="1" t="str">
        <f>IFERROR(VLOOKUP(A1040,'[1]For Report Q-2 '!$A$2:$AH$3476,27,0),"-")</f>
        <v>-</v>
      </c>
      <c r="AB1040" s="1" t="str">
        <f>IFERROR(VLOOKUP(A1040,'[1]For Report Q-2 '!$A$2:$AH$3476,28,0),"-")</f>
        <v>-</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v>
      </c>
      <c r="AI1040" s="1">
        <v>0</v>
      </c>
      <c r="AJ1040" s="1">
        <v>0</v>
      </c>
      <c r="AK1040" s="1">
        <v>0</v>
      </c>
    </row>
    <row r="1041" spans="1:37" hidden="1"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t="str">
        <f>IFERROR(VLOOKUP(A1041,'[1]For Report Q-2 '!$A$2:$T$3476,20,0),"-")</f>
        <v>-</v>
      </c>
      <c r="U1041" s="55" t="str">
        <f>IFERROR(VLOOKUP(A1041,'[1]For Report Q-2 '!$A$2:$U$3476,21,0),"-")</f>
        <v>-</v>
      </c>
      <c r="V1041" s="2" t="str">
        <f>IFERROR(VLOOKUP(A1041,'[1]For Report Q-2 '!$A$2:$V$3476,22,0),"-")</f>
        <v>-</v>
      </c>
      <c r="W1041" s="1" t="str">
        <f>IFERROR(VLOOKUP(A1041,'[1]For Report Q-2 '!$A$2:$W$3476,23,0),"-")</f>
        <v>-</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hidden="1"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t="str">
        <f>IFERROR(VLOOKUP(A1042,'[1]For Report Q-2 '!$A$2:$T$3476,20,0),"-")</f>
        <v>-</v>
      </c>
      <c r="U1042" s="55" t="str">
        <f>IFERROR(VLOOKUP(A1042,'[1]For Report Q-2 '!$A$2:$U$3476,21,0),"-")</f>
        <v>-</v>
      </c>
      <c r="V1042" s="2" t="str">
        <f>IFERROR(VLOOKUP(A1042,'[1]For Report Q-2 '!$A$2:$V$3476,22,0),"-")</f>
        <v>-</v>
      </c>
      <c r="W1042" s="1" t="str">
        <f>IFERROR(VLOOKUP(A1042,'[1]For Report Q-2 '!$A$2:$W$3476,23,0),"-")</f>
        <v>-</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hidden="1"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t="str">
        <f>IFERROR(VLOOKUP(A1043,'[1]For Report Q-2 '!$A$2:$T$3476,20,0),"-")</f>
        <v>-</v>
      </c>
      <c r="U1043" s="55" t="str">
        <f>IFERROR(VLOOKUP(A1043,'[1]For Report Q-2 '!$A$2:$U$3476,21,0),"-")</f>
        <v>-</v>
      </c>
      <c r="V1043" s="2" t="str">
        <f>IFERROR(VLOOKUP(A1043,'[1]For Report Q-2 '!$A$2:$V$3476,22,0),"-")</f>
        <v>-</v>
      </c>
      <c r="W1043" s="1" t="str">
        <f>IFERROR(VLOOKUP(A1043,'[1]For Report Q-2 '!$A$2:$W$3476,23,0),"-")</f>
        <v>-</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hidden="1"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t="str">
        <f>IFERROR(VLOOKUP(A1044,'[1]For Report Q-2 '!$A$2:$T$3476,20,0),"-")</f>
        <v>-</v>
      </c>
      <c r="U1044" s="55" t="str">
        <f>IFERROR(VLOOKUP(A1044,'[1]For Report Q-2 '!$A$2:$U$3476,21,0),"-")</f>
        <v>-</v>
      </c>
      <c r="V1044" s="2" t="str">
        <f>IFERROR(VLOOKUP(A1044,'[1]For Report Q-2 '!$A$2:$V$3476,22,0),"-")</f>
        <v>-</v>
      </c>
      <c r="W1044" s="1" t="str">
        <f>IFERROR(VLOOKUP(A1044,'[1]For Report Q-2 '!$A$2:$W$3476,23,0),"-")</f>
        <v>-</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hidden="1"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t="str">
        <f>IFERROR(VLOOKUP(A1045,'[1]For Report Q-2 '!$A$2:$T$3476,20,0),"-")</f>
        <v>-</v>
      </c>
      <c r="U1045" s="55" t="str">
        <f>IFERROR(VLOOKUP(A1045,'[1]For Report Q-2 '!$A$2:$U$3476,21,0),"-")</f>
        <v>-</v>
      </c>
      <c r="V1045" s="2" t="str">
        <f>IFERROR(VLOOKUP(A1045,'[1]For Report Q-2 '!$A$2:$V$3476,22,0),"-")</f>
        <v>-</v>
      </c>
      <c r="W1045" s="1" t="str">
        <f>IFERROR(VLOOKUP(A1045,'[1]For Report Q-2 '!$A$2:$W$3476,23,0),"-")</f>
        <v>-</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hidden="1"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t="str">
        <f>IFERROR(VLOOKUP(A1046,'[1]For Report Q-2 '!$A$2:$T$3476,20,0),"-")</f>
        <v>-</v>
      </c>
      <c r="U1046" s="55" t="str">
        <f>IFERROR(VLOOKUP(A1046,'[1]For Report Q-2 '!$A$2:$U$3476,21,0),"-")</f>
        <v>-</v>
      </c>
      <c r="V1046" s="2" t="str">
        <f>IFERROR(VLOOKUP(A1046,'[1]For Report Q-2 '!$A$2:$V$3476,22,0),"-")</f>
        <v>-</v>
      </c>
      <c r="W1046" s="1" t="str">
        <f>IFERROR(VLOOKUP(A1046,'[1]For Report Q-2 '!$A$2:$W$3476,23,0),"-")</f>
        <v>-</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hidden="1"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t="str">
        <f>IFERROR(VLOOKUP(A1047,'[1]For Report Q-2 '!$A$2:$T$3476,20,0),"-")</f>
        <v>-</v>
      </c>
      <c r="U1047" s="55" t="str">
        <f>IFERROR(VLOOKUP(A1047,'[1]For Report Q-2 '!$A$2:$U$3476,21,0),"-")</f>
        <v>-</v>
      </c>
      <c r="V1047" s="2" t="str">
        <f>IFERROR(VLOOKUP(A1047,'[1]For Report Q-2 '!$A$2:$V$3476,22,0),"-")</f>
        <v>-</v>
      </c>
      <c r="W1047" s="1" t="str">
        <f>IFERROR(VLOOKUP(A1047,'[1]For Report Q-2 '!$A$2:$W$3476,23,0),"-")</f>
        <v>-</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hidden="1"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t="str">
        <f>IFERROR(VLOOKUP(A1048,'[1]For Report Q-2 '!$A$2:$T$3476,20,0),"-")</f>
        <v>-</v>
      </c>
      <c r="U1048" s="55" t="str">
        <f>IFERROR(VLOOKUP(A1048,'[1]For Report Q-2 '!$A$2:$U$3476,21,0),"-")</f>
        <v>-</v>
      </c>
      <c r="V1048" s="2" t="str">
        <f>IFERROR(VLOOKUP(A1048,'[1]For Report Q-2 '!$A$2:$V$3476,22,0),"-")</f>
        <v>-</v>
      </c>
      <c r="W1048" s="1" t="str">
        <f>IFERROR(VLOOKUP(A1048,'[1]For Report Q-2 '!$A$2:$W$3476,23,0),"-")</f>
        <v>-</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hidden="1"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t="str">
        <f>IFERROR(VLOOKUP(A1049,'[1]For Report Q-2 '!$A$2:$T$3476,20,0),"-")</f>
        <v>-</v>
      </c>
      <c r="U1049" s="55" t="str">
        <f>IFERROR(VLOOKUP(A1049,'[1]For Report Q-2 '!$A$2:$U$3476,21,0),"-")</f>
        <v>-</v>
      </c>
      <c r="V1049" s="2" t="str">
        <f>IFERROR(VLOOKUP(A1049,'[1]For Report Q-2 '!$A$2:$V$3476,22,0),"-")</f>
        <v>-</v>
      </c>
      <c r="W1049" s="1" t="str">
        <f>IFERROR(VLOOKUP(A1049,'[1]For Report Q-2 '!$A$2:$W$3476,23,0),"-")</f>
        <v>-</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hidden="1"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t="str">
        <f>IFERROR(VLOOKUP(A1050,'[1]For Report Q-2 '!$A$2:$T$3476,20,0),"-")</f>
        <v>-</v>
      </c>
      <c r="U1050" s="55" t="str">
        <f>IFERROR(VLOOKUP(A1050,'[1]For Report Q-2 '!$A$2:$U$3476,21,0),"-")</f>
        <v>-</v>
      </c>
      <c r="V1050" s="2" t="str">
        <f>IFERROR(VLOOKUP(A1050,'[1]For Report Q-2 '!$A$2:$V$3476,22,0),"-")</f>
        <v>-</v>
      </c>
      <c r="W1050" s="1" t="str">
        <f>IFERROR(VLOOKUP(A1050,'[1]For Report Q-2 '!$A$2:$W$3476,23,0),"-")</f>
        <v>-</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hidden="1"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t="str">
        <f>IFERROR(VLOOKUP(A1051,'[1]For Report Q-2 '!$A$2:$T$3476,20,0),"-")</f>
        <v>-</v>
      </c>
      <c r="U1051" s="55" t="str">
        <f>IFERROR(VLOOKUP(A1051,'[1]For Report Q-2 '!$A$2:$U$3476,21,0),"-")</f>
        <v>-</v>
      </c>
      <c r="V1051" s="2" t="str">
        <f>IFERROR(VLOOKUP(A1051,'[1]For Report Q-2 '!$A$2:$V$3476,22,0),"-")</f>
        <v>-</v>
      </c>
      <c r="W1051" s="1" t="str">
        <f>IFERROR(VLOOKUP(A1051,'[1]For Report Q-2 '!$A$2:$W$3476,23,0),"-")</f>
        <v>-</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hidden="1"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t="str">
        <f>IFERROR(VLOOKUP(A1052,'[1]For Report Q-2 '!$A$2:$T$3476,20,0),"-")</f>
        <v>-</v>
      </c>
      <c r="U1052" s="55" t="str">
        <f>IFERROR(VLOOKUP(A1052,'[1]For Report Q-2 '!$A$2:$U$3476,21,0),"-")</f>
        <v>-</v>
      </c>
      <c r="V1052" s="2" t="str">
        <f>IFERROR(VLOOKUP(A1052,'[1]For Report Q-2 '!$A$2:$V$3476,22,0),"-")</f>
        <v>-</v>
      </c>
      <c r="W1052" s="1" t="str">
        <f>IFERROR(VLOOKUP(A1052,'[1]For Report Q-2 '!$A$2:$W$3476,23,0),"-")</f>
        <v>-</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hidden="1"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t="str">
        <f>IFERROR(VLOOKUP(A1053,'[1]For Report Q-2 '!$A$2:$T$3476,20,0),"-")</f>
        <v>-</v>
      </c>
      <c r="U1053" s="55" t="str">
        <f>IFERROR(VLOOKUP(A1053,'[1]For Report Q-2 '!$A$2:$U$3476,21,0),"-")</f>
        <v>-</v>
      </c>
      <c r="V1053" s="2" t="str">
        <f>IFERROR(VLOOKUP(A1053,'[1]For Report Q-2 '!$A$2:$V$3476,22,0),"-")</f>
        <v>-</v>
      </c>
      <c r="W1053" s="1" t="str">
        <f>IFERROR(VLOOKUP(A1053,'[1]For Report Q-2 '!$A$2:$W$3476,23,0),"-")</f>
        <v>-</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hidden="1"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t="str">
        <f>IFERROR(VLOOKUP(A1054,'[1]For Report Q-2 '!$A$2:$T$3476,20,0),"-")</f>
        <v>-</v>
      </c>
      <c r="U1054" s="55" t="str">
        <f>IFERROR(VLOOKUP(A1054,'[1]For Report Q-2 '!$A$2:$U$3476,21,0),"-")</f>
        <v>-</v>
      </c>
      <c r="V1054" s="2" t="str">
        <f>IFERROR(VLOOKUP(A1054,'[1]For Report Q-2 '!$A$2:$V$3476,22,0),"-")</f>
        <v>-</v>
      </c>
      <c r="W1054" s="1" t="str">
        <f>IFERROR(VLOOKUP(A1054,'[1]For Report Q-2 '!$A$2:$W$3476,23,0),"-")</f>
        <v>-</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hidden="1"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t="str">
        <f>IFERROR(VLOOKUP(A1055,'[1]For Report Q-2 '!$A$2:$T$3476,20,0),"-")</f>
        <v>-</v>
      </c>
      <c r="U1055" s="55" t="str">
        <f>IFERROR(VLOOKUP(A1055,'[1]For Report Q-2 '!$A$2:$U$3476,21,0),"-")</f>
        <v>-</v>
      </c>
      <c r="V1055" s="2" t="str">
        <f>IFERROR(VLOOKUP(A1055,'[1]For Report Q-2 '!$A$2:$V$3476,22,0),"-")</f>
        <v>-</v>
      </c>
      <c r="W1055" s="1" t="str">
        <f>IFERROR(VLOOKUP(A1055,'[1]For Report Q-2 '!$A$2:$W$3476,23,0),"-")</f>
        <v>-</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hidden="1"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t="str">
        <f>IFERROR(VLOOKUP(A1056,'[1]For Report Q-2 '!$A$2:$T$3476,20,0),"-")</f>
        <v>-</v>
      </c>
      <c r="U1056" s="55" t="str">
        <f>IFERROR(VLOOKUP(A1056,'[1]For Report Q-2 '!$A$2:$U$3476,21,0),"-")</f>
        <v>-</v>
      </c>
      <c r="V1056" s="2" t="str">
        <f>IFERROR(VLOOKUP(A1056,'[1]For Report Q-2 '!$A$2:$V$3476,22,0),"-")</f>
        <v>-</v>
      </c>
      <c r="W1056" s="1" t="str">
        <f>IFERROR(VLOOKUP(A1056,'[1]For Report Q-2 '!$A$2:$W$3476,23,0),"-")</f>
        <v>-</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hidden="1"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t="str">
        <f>IFERROR(VLOOKUP(A1057,'[1]For Report Q-2 '!$A$2:$T$3476,20,0),"-")</f>
        <v>-</v>
      </c>
      <c r="U1057" s="55" t="str">
        <f>IFERROR(VLOOKUP(A1057,'[1]For Report Q-2 '!$A$2:$U$3476,21,0),"-")</f>
        <v>-</v>
      </c>
      <c r="V1057" s="2" t="str">
        <f>IFERROR(VLOOKUP(A1057,'[1]For Report Q-2 '!$A$2:$V$3476,22,0),"-")</f>
        <v>-</v>
      </c>
      <c r="W1057" s="1" t="str">
        <f>IFERROR(VLOOKUP(A1057,'[1]For Report Q-2 '!$A$2:$W$3476,23,0),"-")</f>
        <v>-</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hidden="1"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t="str">
        <f>IFERROR(VLOOKUP(A1058,'[1]For Report Q-2 '!$A$2:$T$3476,20,0),"-")</f>
        <v>-</v>
      </c>
      <c r="U1058" s="55" t="str">
        <f>IFERROR(VLOOKUP(A1058,'[1]For Report Q-2 '!$A$2:$U$3476,21,0),"-")</f>
        <v>-</v>
      </c>
      <c r="V1058" s="2" t="str">
        <f>IFERROR(VLOOKUP(A1058,'[1]For Report Q-2 '!$A$2:$V$3476,22,0),"-")</f>
        <v>-</v>
      </c>
      <c r="W1058" s="1" t="str">
        <f>IFERROR(VLOOKUP(A1058,'[1]For Report Q-2 '!$A$2:$W$3476,23,0),"-")</f>
        <v>-</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hidden="1"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t="str">
        <f>IFERROR(VLOOKUP(A1059,'[1]For Report Q-2 '!$A$2:$T$3476,20,0),"-")</f>
        <v>-</v>
      </c>
      <c r="U1059" s="55" t="str">
        <f>IFERROR(VLOOKUP(A1059,'[1]For Report Q-2 '!$A$2:$U$3476,21,0),"-")</f>
        <v>-</v>
      </c>
      <c r="V1059" s="2" t="str">
        <f>IFERROR(VLOOKUP(A1059,'[1]For Report Q-2 '!$A$2:$V$3476,22,0),"-")</f>
        <v>-</v>
      </c>
      <c r="W1059" s="1" t="str">
        <f>IFERROR(VLOOKUP(A1059,'[1]For Report Q-2 '!$A$2:$W$3476,23,0),"-")</f>
        <v>-</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hidden="1"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t="str">
        <f>IFERROR(VLOOKUP(A1060,'[1]For Report Q-2 '!$A$2:$T$3476,20,0),"-")</f>
        <v>-</v>
      </c>
      <c r="U1060" s="55" t="str">
        <f>IFERROR(VLOOKUP(A1060,'[1]For Report Q-2 '!$A$2:$U$3476,21,0),"-")</f>
        <v>-</v>
      </c>
      <c r="V1060" s="2" t="str">
        <f>IFERROR(VLOOKUP(A1060,'[1]For Report Q-2 '!$A$2:$V$3476,22,0),"-")</f>
        <v>-</v>
      </c>
      <c r="W1060" s="1" t="str">
        <f>IFERROR(VLOOKUP(A1060,'[1]For Report Q-2 '!$A$2:$W$3476,23,0),"-")</f>
        <v>-</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hidden="1"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t="str">
        <f>IFERROR(VLOOKUP(A1061,'[1]For Report Q-2 '!$A$2:$T$3476,20,0),"-")</f>
        <v>-</v>
      </c>
      <c r="U1061" s="55" t="str">
        <f>IFERROR(VLOOKUP(A1061,'[1]For Report Q-2 '!$A$2:$U$3476,21,0),"-")</f>
        <v>-</v>
      </c>
      <c r="V1061" s="2" t="str">
        <f>IFERROR(VLOOKUP(A1061,'[1]For Report Q-2 '!$A$2:$V$3476,22,0),"-")</f>
        <v>-</v>
      </c>
      <c r="W1061" s="1" t="str">
        <f>IFERROR(VLOOKUP(A1061,'[1]For Report Q-2 '!$A$2:$W$3476,23,0),"-")</f>
        <v>-</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hidden="1"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t="str">
        <f>IFERROR(VLOOKUP(A1062,'[1]For Report Q-2 '!$A$2:$T$3476,20,0),"-")</f>
        <v>-</v>
      </c>
      <c r="U1062" s="55" t="str">
        <f>IFERROR(VLOOKUP(A1062,'[1]For Report Q-2 '!$A$2:$U$3476,21,0),"-")</f>
        <v>-</v>
      </c>
      <c r="V1062" s="2" t="str">
        <f>IFERROR(VLOOKUP(A1062,'[1]For Report Q-2 '!$A$2:$V$3476,22,0),"-")</f>
        <v>-</v>
      </c>
      <c r="W1062" s="1" t="str">
        <f>IFERROR(VLOOKUP(A1062,'[1]For Report Q-2 '!$A$2:$W$3476,23,0),"-")</f>
        <v>-</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hidden="1"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t="str">
        <f>IFERROR(VLOOKUP(A1063,'[1]For Report Q-2 '!$A$2:$T$3476,20,0),"-")</f>
        <v>-</v>
      </c>
      <c r="U1063" s="55" t="str">
        <f>IFERROR(VLOOKUP(A1063,'[1]For Report Q-2 '!$A$2:$U$3476,21,0),"-")</f>
        <v>-</v>
      </c>
      <c r="V1063" s="2" t="str">
        <f>IFERROR(VLOOKUP(A1063,'[1]For Report Q-2 '!$A$2:$V$3476,22,0),"-")</f>
        <v>-</v>
      </c>
      <c r="W1063" s="1" t="str">
        <f>IFERROR(VLOOKUP(A1063,'[1]For Report Q-2 '!$A$2:$W$3476,23,0),"-")</f>
        <v>-</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hidden="1"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t="str">
        <f>IFERROR(VLOOKUP(A1064,'[1]For Report Q-2 '!$A$2:$T$3476,20,0),"-")</f>
        <v>-</v>
      </c>
      <c r="U1064" s="55" t="str">
        <f>IFERROR(VLOOKUP(A1064,'[1]For Report Q-2 '!$A$2:$U$3476,21,0),"-")</f>
        <v>-</v>
      </c>
      <c r="V1064" s="2" t="str">
        <f>IFERROR(VLOOKUP(A1064,'[1]For Report Q-2 '!$A$2:$V$3476,22,0),"-")</f>
        <v>-</v>
      </c>
      <c r="W1064" s="1" t="str">
        <f>IFERROR(VLOOKUP(A1064,'[1]For Report Q-2 '!$A$2:$W$3476,23,0),"-")</f>
        <v>-</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hidden="1"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t="str">
        <f>IFERROR(VLOOKUP(A1065,'[1]For Report Q-2 '!$A$2:$T$3476,20,0),"-")</f>
        <v>-</v>
      </c>
      <c r="U1065" s="55" t="str">
        <f>IFERROR(VLOOKUP(A1065,'[1]For Report Q-2 '!$A$2:$U$3476,21,0),"-")</f>
        <v>-</v>
      </c>
      <c r="V1065" s="2" t="str">
        <f>IFERROR(VLOOKUP(A1065,'[1]For Report Q-2 '!$A$2:$V$3476,22,0),"-")</f>
        <v>-</v>
      </c>
      <c r="W1065" s="1" t="str">
        <f>IFERROR(VLOOKUP(A1065,'[1]For Report Q-2 '!$A$2:$W$3476,23,0),"-")</f>
        <v>-</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hidden="1"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t="str">
        <f>IFERROR(VLOOKUP(A1066,'[1]For Report Q-2 '!$A$2:$T$3476,20,0),"-")</f>
        <v>-</v>
      </c>
      <c r="U1066" s="55" t="str">
        <f>IFERROR(VLOOKUP(A1066,'[1]For Report Q-2 '!$A$2:$U$3476,21,0),"-")</f>
        <v>-</v>
      </c>
      <c r="V1066" s="2" t="str">
        <f>IFERROR(VLOOKUP(A1066,'[1]For Report Q-2 '!$A$2:$V$3476,22,0),"-")</f>
        <v>-</v>
      </c>
      <c r="W1066" s="1" t="str">
        <f>IFERROR(VLOOKUP(A1066,'[1]For Report Q-2 '!$A$2:$W$3476,23,0),"-")</f>
        <v>-</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hidden="1"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t="str">
        <f>IFERROR(VLOOKUP(A1067,'[1]For Report Q-2 '!$A$2:$T$3476,20,0),"-")</f>
        <v>-</v>
      </c>
      <c r="U1067" s="55" t="str">
        <f>IFERROR(VLOOKUP(A1067,'[1]For Report Q-2 '!$A$2:$U$3476,21,0),"-")</f>
        <v>-</v>
      </c>
      <c r="V1067" s="2" t="str">
        <f>IFERROR(VLOOKUP(A1067,'[1]For Report Q-2 '!$A$2:$V$3476,22,0),"-")</f>
        <v>-</v>
      </c>
      <c r="W1067" s="1" t="str">
        <f>IFERROR(VLOOKUP(A1067,'[1]For Report Q-2 '!$A$2:$W$3476,23,0),"-")</f>
        <v>-</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hidden="1"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t="str">
        <f>IFERROR(VLOOKUP(A1068,'[1]For Report Q-2 '!$A$2:$T$3476,20,0),"-")</f>
        <v>-</v>
      </c>
      <c r="U1068" s="55" t="str">
        <f>IFERROR(VLOOKUP(A1068,'[1]For Report Q-2 '!$A$2:$U$3476,21,0),"-")</f>
        <v>-</v>
      </c>
      <c r="V1068" s="2" t="str">
        <f>IFERROR(VLOOKUP(A1068,'[1]For Report Q-2 '!$A$2:$V$3476,22,0),"-")</f>
        <v>-</v>
      </c>
      <c r="W1068" s="1" t="str">
        <f>IFERROR(VLOOKUP(A1068,'[1]For Report Q-2 '!$A$2:$W$3476,23,0),"-")</f>
        <v>-</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hidden="1"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t="str">
        <f>IFERROR(VLOOKUP(A1069,'[1]For Report Q-2 '!$A$2:$T$3476,20,0),"-")</f>
        <v>-</v>
      </c>
      <c r="U1069" s="55" t="str">
        <f>IFERROR(VLOOKUP(A1069,'[1]For Report Q-2 '!$A$2:$U$3476,21,0),"-")</f>
        <v>-</v>
      </c>
      <c r="V1069" s="2" t="str">
        <f>IFERROR(VLOOKUP(A1069,'[1]For Report Q-2 '!$A$2:$V$3476,22,0),"-")</f>
        <v>-</v>
      </c>
      <c r="W1069" s="1" t="str">
        <f>IFERROR(VLOOKUP(A1069,'[1]For Report Q-2 '!$A$2:$W$3476,23,0),"-")</f>
        <v>-</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hidden="1"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t="str">
        <f>IFERROR(VLOOKUP(A1070,'[1]For Report Q-2 '!$A$2:$T$3476,20,0),"-")</f>
        <v>-</v>
      </c>
      <c r="U1070" s="55" t="str">
        <f>IFERROR(VLOOKUP(A1070,'[1]For Report Q-2 '!$A$2:$U$3476,21,0),"-")</f>
        <v>-</v>
      </c>
      <c r="V1070" s="2" t="str">
        <f>IFERROR(VLOOKUP(A1070,'[1]For Report Q-2 '!$A$2:$V$3476,22,0),"-")</f>
        <v>-</v>
      </c>
      <c r="W1070" s="1" t="str">
        <f>IFERROR(VLOOKUP(A1070,'[1]For Report Q-2 '!$A$2:$W$3476,23,0),"-")</f>
        <v>-</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hidden="1"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t="str">
        <f>IFERROR(VLOOKUP(A1071,'[1]For Report Q-2 '!$A$2:$T$3476,20,0),"-")</f>
        <v>-</v>
      </c>
      <c r="U1071" s="55" t="str">
        <f>IFERROR(VLOOKUP(A1071,'[1]For Report Q-2 '!$A$2:$U$3476,21,0),"-")</f>
        <v>-</v>
      </c>
      <c r="V1071" s="2" t="str">
        <f>IFERROR(VLOOKUP(A1071,'[1]For Report Q-2 '!$A$2:$V$3476,22,0),"-")</f>
        <v>-</v>
      </c>
      <c r="W1071" s="1" t="str">
        <f>IFERROR(VLOOKUP(A1071,'[1]For Report Q-2 '!$A$2:$W$3476,23,0),"-")</f>
        <v>-</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hidden="1"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t="str">
        <f>IFERROR(VLOOKUP(A1072,'[1]For Report Q-2 '!$A$2:$T$3476,20,0),"-")</f>
        <v>-</v>
      </c>
      <c r="U1072" s="55" t="str">
        <f>IFERROR(VLOOKUP(A1072,'[1]For Report Q-2 '!$A$2:$U$3476,21,0),"-")</f>
        <v>-</v>
      </c>
      <c r="V1072" s="2" t="str">
        <f>IFERROR(VLOOKUP(A1072,'[1]For Report Q-2 '!$A$2:$V$3476,22,0),"-")</f>
        <v>-</v>
      </c>
      <c r="W1072" s="1" t="str">
        <f>IFERROR(VLOOKUP(A1072,'[1]For Report Q-2 '!$A$2:$W$3476,23,0),"-")</f>
        <v>-</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hidden="1"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t="str">
        <f>IFERROR(VLOOKUP(A1073,'[1]For Report Q-2 '!$A$2:$T$3476,20,0),"-")</f>
        <v>-</v>
      </c>
      <c r="U1073" s="55" t="str">
        <f>IFERROR(VLOOKUP(A1073,'[1]For Report Q-2 '!$A$2:$U$3476,21,0),"-")</f>
        <v>-</v>
      </c>
      <c r="V1073" s="2" t="str">
        <f>IFERROR(VLOOKUP(A1073,'[1]For Report Q-2 '!$A$2:$V$3476,22,0),"-")</f>
        <v>-</v>
      </c>
      <c r="W1073" s="1" t="str">
        <f>IFERROR(VLOOKUP(A1073,'[1]For Report Q-2 '!$A$2:$W$3476,23,0),"-")</f>
        <v>-</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hidden="1"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t="str">
        <f>IFERROR(VLOOKUP(A1074,'[1]For Report Q-2 '!$A$2:$T$3476,20,0),"-")</f>
        <v>-</v>
      </c>
      <c r="U1074" s="55" t="str">
        <f>IFERROR(VLOOKUP(A1074,'[1]For Report Q-2 '!$A$2:$U$3476,21,0),"-")</f>
        <v>-</v>
      </c>
      <c r="V1074" s="2" t="str">
        <f>IFERROR(VLOOKUP(A1074,'[1]For Report Q-2 '!$A$2:$V$3476,22,0),"-")</f>
        <v>-</v>
      </c>
      <c r="W1074" s="1" t="str">
        <f>IFERROR(VLOOKUP(A1074,'[1]For Report Q-2 '!$A$2:$W$3476,23,0),"-")</f>
        <v>-</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hidden="1"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t="str">
        <f>IFERROR(VLOOKUP(A1075,'[1]For Report Q-2 '!$A$2:$T$3476,20,0),"-")</f>
        <v>-</v>
      </c>
      <c r="U1075" s="55" t="str">
        <f>IFERROR(VLOOKUP(A1075,'[1]For Report Q-2 '!$A$2:$U$3476,21,0),"-")</f>
        <v>-</v>
      </c>
      <c r="V1075" s="2" t="str">
        <f>IFERROR(VLOOKUP(A1075,'[1]For Report Q-2 '!$A$2:$V$3476,22,0),"-")</f>
        <v>-</v>
      </c>
      <c r="W1075" s="1" t="str">
        <f>IFERROR(VLOOKUP(A1075,'[1]For Report Q-2 '!$A$2:$W$3476,23,0),"-")</f>
        <v>-</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hidden="1"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t="str">
        <f>IFERROR(VLOOKUP(A1076,'[1]For Report Q-2 '!$A$2:$T$3476,20,0),"-")</f>
        <v>-</v>
      </c>
      <c r="U1076" s="55" t="str">
        <f>IFERROR(VLOOKUP(A1076,'[1]For Report Q-2 '!$A$2:$U$3476,21,0),"-")</f>
        <v>-</v>
      </c>
      <c r="V1076" s="2" t="str">
        <f>IFERROR(VLOOKUP(A1076,'[1]For Report Q-2 '!$A$2:$V$3476,22,0),"-")</f>
        <v>-</v>
      </c>
      <c r="W1076" s="1" t="str">
        <f>IFERROR(VLOOKUP(A1076,'[1]For Report Q-2 '!$A$2:$W$3476,23,0),"-")</f>
        <v>-</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hidden="1"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t="str">
        <f>IFERROR(VLOOKUP(A1077,'[1]For Report Q-2 '!$A$2:$T$3476,20,0),"-")</f>
        <v>-</v>
      </c>
      <c r="U1077" s="55" t="str">
        <f>IFERROR(VLOOKUP(A1077,'[1]For Report Q-2 '!$A$2:$U$3476,21,0),"-")</f>
        <v>-</v>
      </c>
      <c r="V1077" s="2" t="str">
        <f>IFERROR(VLOOKUP(A1077,'[1]For Report Q-2 '!$A$2:$V$3476,22,0),"-")</f>
        <v>-</v>
      </c>
      <c r="W1077" s="1" t="str">
        <f>IFERROR(VLOOKUP(A1077,'[1]For Report Q-2 '!$A$2:$W$3476,23,0),"-")</f>
        <v>-</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hidden="1"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t="str">
        <f>IFERROR(VLOOKUP(A1078,'[1]For Report Q-2 '!$A$2:$T$3476,20,0),"-")</f>
        <v>-</v>
      </c>
      <c r="U1078" s="55" t="str">
        <f>IFERROR(VLOOKUP(A1078,'[1]For Report Q-2 '!$A$2:$U$3476,21,0),"-")</f>
        <v>-</v>
      </c>
      <c r="V1078" s="2" t="str">
        <f>IFERROR(VLOOKUP(A1078,'[1]For Report Q-2 '!$A$2:$V$3476,22,0),"-")</f>
        <v>-</v>
      </c>
      <c r="W1078" s="1" t="str">
        <f>IFERROR(VLOOKUP(A1078,'[1]For Report Q-2 '!$A$2:$W$3476,23,0),"-")</f>
        <v>-</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hidden="1"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t="str">
        <f>IFERROR(VLOOKUP(A1079,'[1]For Report Q-2 '!$A$2:$T$3476,20,0),"-")</f>
        <v>-</v>
      </c>
      <c r="U1079" s="55" t="str">
        <f>IFERROR(VLOOKUP(A1079,'[1]For Report Q-2 '!$A$2:$U$3476,21,0),"-")</f>
        <v>-</v>
      </c>
      <c r="V1079" s="2" t="str">
        <f>IFERROR(VLOOKUP(A1079,'[1]For Report Q-2 '!$A$2:$V$3476,22,0),"-")</f>
        <v>-</v>
      </c>
      <c r="W1079" s="1" t="str">
        <f>IFERROR(VLOOKUP(A1079,'[1]For Report Q-2 '!$A$2:$W$3476,23,0),"-")</f>
        <v>-</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hidden="1"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t="str">
        <f>IFERROR(VLOOKUP(A1080,'[1]For Report Q-2 '!$A$2:$T$3476,20,0),"-")</f>
        <v>-</v>
      </c>
      <c r="U1080" s="55" t="str">
        <f>IFERROR(VLOOKUP(A1080,'[1]For Report Q-2 '!$A$2:$U$3476,21,0),"-")</f>
        <v>-</v>
      </c>
      <c r="V1080" s="2" t="str">
        <f>IFERROR(VLOOKUP(A1080,'[1]For Report Q-2 '!$A$2:$V$3476,22,0),"-")</f>
        <v>-</v>
      </c>
      <c r="W1080" s="1" t="str">
        <f>IFERROR(VLOOKUP(A1080,'[1]For Report Q-2 '!$A$2:$W$3476,23,0),"-")</f>
        <v>-</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hidden="1"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t="str">
        <f>IFERROR(VLOOKUP(A1081,'[1]For Report Q-2 '!$A$2:$T$3476,20,0),"-")</f>
        <v>-</v>
      </c>
      <c r="U1081" s="55" t="str">
        <f>IFERROR(VLOOKUP(A1081,'[1]For Report Q-2 '!$A$2:$U$3476,21,0),"-")</f>
        <v>-</v>
      </c>
      <c r="V1081" s="2" t="str">
        <f>IFERROR(VLOOKUP(A1081,'[1]For Report Q-2 '!$A$2:$V$3476,22,0),"-")</f>
        <v>-</v>
      </c>
      <c r="W1081" s="1" t="str">
        <f>IFERROR(VLOOKUP(A1081,'[1]For Report Q-2 '!$A$2:$W$3476,23,0),"-")</f>
        <v>-</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hidden="1"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t="str">
        <f>IFERROR(VLOOKUP(A1082,'[1]For Report Q-2 '!$A$2:$T$3476,20,0),"-")</f>
        <v>-</v>
      </c>
      <c r="U1082" s="55" t="str">
        <f>IFERROR(VLOOKUP(A1082,'[1]For Report Q-2 '!$A$2:$U$3476,21,0),"-")</f>
        <v>-</v>
      </c>
      <c r="V1082" s="2" t="str">
        <f>IFERROR(VLOOKUP(A1082,'[1]For Report Q-2 '!$A$2:$V$3476,22,0),"-")</f>
        <v>-</v>
      </c>
      <c r="W1082" s="1" t="str">
        <f>IFERROR(VLOOKUP(A1082,'[1]For Report Q-2 '!$A$2:$W$3476,23,0),"-")</f>
        <v>-</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hidden="1"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t="str">
        <f>IFERROR(VLOOKUP(A1083,'[1]For Report Q-2 '!$A$2:$T$3476,20,0),"-")</f>
        <v>-</v>
      </c>
      <c r="U1083" s="55" t="str">
        <f>IFERROR(VLOOKUP(A1083,'[1]For Report Q-2 '!$A$2:$U$3476,21,0),"-")</f>
        <v>-</v>
      </c>
      <c r="V1083" s="2" t="str">
        <f>IFERROR(VLOOKUP(A1083,'[1]For Report Q-2 '!$A$2:$V$3476,22,0),"-")</f>
        <v>-</v>
      </c>
      <c r="W1083" s="1" t="str">
        <f>IFERROR(VLOOKUP(A1083,'[1]For Report Q-2 '!$A$2:$W$3476,23,0),"-")</f>
        <v>-</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hidden="1"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t="str">
        <f>IFERROR(VLOOKUP(A1084,'[1]For Report Q-2 '!$A$2:$T$3476,20,0),"-")</f>
        <v>-</v>
      </c>
      <c r="U1084" s="55" t="str">
        <f>IFERROR(VLOOKUP(A1084,'[1]For Report Q-2 '!$A$2:$U$3476,21,0),"-")</f>
        <v>-</v>
      </c>
      <c r="V1084" s="2" t="str">
        <f>IFERROR(VLOOKUP(A1084,'[1]For Report Q-2 '!$A$2:$V$3476,22,0),"-")</f>
        <v>-</v>
      </c>
      <c r="W1084" s="1" t="str">
        <f>IFERROR(VLOOKUP(A1084,'[1]For Report Q-2 '!$A$2:$W$3476,23,0),"-")</f>
        <v>-</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hidden="1"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t="str">
        <f>IFERROR(VLOOKUP(A1085,'[1]For Report Q-2 '!$A$2:$T$3476,20,0),"-")</f>
        <v>-</v>
      </c>
      <c r="U1085" s="55" t="str">
        <f>IFERROR(VLOOKUP(A1085,'[1]For Report Q-2 '!$A$2:$U$3476,21,0),"-")</f>
        <v>-</v>
      </c>
      <c r="V1085" s="2" t="str">
        <f>IFERROR(VLOOKUP(A1085,'[1]For Report Q-2 '!$A$2:$V$3476,22,0),"-")</f>
        <v>-</v>
      </c>
      <c r="W1085" s="1" t="str">
        <f>IFERROR(VLOOKUP(A1085,'[1]For Report Q-2 '!$A$2:$W$3476,23,0),"-")</f>
        <v>-</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hidden="1"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t="str">
        <f>IFERROR(VLOOKUP(A1086,'[1]For Report Q-2 '!$A$2:$T$3476,20,0),"-")</f>
        <v>-</v>
      </c>
      <c r="U1086" s="55" t="str">
        <f>IFERROR(VLOOKUP(A1086,'[1]For Report Q-2 '!$A$2:$U$3476,21,0),"-")</f>
        <v>-</v>
      </c>
      <c r="V1086" s="2" t="str">
        <f>IFERROR(VLOOKUP(A1086,'[1]For Report Q-2 '!$A$2:$V$3476,22,0),"-")</f>
        <v>-</v>
      </c>
      <c r="W1086" s="1" t="str">
        <f>IFERROR(VLOOKUP(A1086,'[1]For Report Q-2 '!$A$2:$W$3476,23,0),"-")</f>
        <v>-</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hidden="1"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t="str">
        <f>IFERROR(VLOOKUP(A1087,'[1]For Report Q-2 '!$A$2:$T$3476,20,0),"-")</f>
        <v>-</v>
      </c>
      <c r="U1087" s="55" t="str">
        <f>IFERROR(VLOOKUP(A1087,'[1]For Report Q-2 '!$A$2:$U$3476,21,0),"-")</f>
        <v>-</v>
      </c>
      <c r="V1087" s="2" t="str">
        <f>IFERROR(VLOOKUP(A1087,'[1]For Report Q-2 '!$A$2:$V$3476,22,0),"-")</f>
        <v>-</v>
      </c>
      <c r="W1087" s="1" t="str">
        <f>IFERROR(VLOOKUP(A1087,'[1]For Report Q-2 '!$A$2:$W$3476,23,0),"-")</f>
        <v>-</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hidden="1"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t="str">
        <f>IFERROR(VLOOKUP(A1088,'[1]For Report Q-2 '!$A$2:$T$3476,20,0),"-")</f>
        <v>-</v>
      </c>
      <c r="U1088" s="55" t="str">
        <f>IFERROR(VLOOKUP(A1088,'[1]For Report Q-2 '!$A$2:$U$3476,21,0),"-")</f>
        <v>-</v>
      </c>
      <c r="V1088" s="2" t="str">
        <f>IFERROR(VLOOKUP(A1088,'[1]For Report Q-2 '!$A$2:$V$3476,22,0),"-")</f>
        <v>-</v>
      </c>
      <c r="W1088" s="1" t="str">
        <f>IFERROR(VLOOKUP(A1088,'[1]For Report Q-2 '!$A$2:$W$3476,23,0),"-")</f>
        <v>-</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hidden="1"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t="str">
        <f>IFERROR(VLOOKUP(A1089,'[1]For Report Q-2 '!$A$2:$T$3476,20,0),"-")</f>
        <v>-</v>
      </c>
      <c r="U1089" s="55" t="str">
        <f>IFERROR(VLOOKUP(A1089,'[1]For Report Q-2 '!$A$2:$U$3476,21,0),"-")</f>
        <v>-</v>
      </c>
      <c r="V1089" s="2" t="str">
        <f>IFERROR(VLOOKUP(A1089,'[1]For Report Q-2 '!$A$2:$V$3476,22,0),"-")</f>
        <v>-</v>
      </c>
      <c r="W1089" s="1" t="str">
        <f>IFERROR(VLOOKUP(A1089,'[1]For Report Q-2 '!$A$2:$W$3476,23,0),"-")</f>
        <v>-</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hidden="1"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t="str">
        <f>IFERROR(VLOOKUP(A1090,'[1]For Report Q-2 '!$A$2:$T$3476,20,0),"-")</f>
        <v>-</v>
      </c>
      <c r="U1090" s="55" t="str">
        <f>IFERROR(VLOOKUP(A1090,'[1]For Report Q-2 '!$A$2:$U$3476,21,0),"-")</f>
        <v>-</v>
      </c>
      <c r="V1090" s="2" t="str">
        <f>IFERROR(VLOOKUP(A1090,'[1]For Report Q-2 '!$A$2:$V$3476,22,0),"-")</f>
        <v>-</v>
      </c>
      <c r="W1090" s="1" t="str">
        <f>IFERROR(VLOOKUP(A1090,'[1]For Report Q-2 '!$A$2:$W$3476,23,0),"-")</f>
        <v>-</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hidden="1"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t="str">
        <f>IFERROR(VLOOKUP(A1091,'[1]For Report Q-2 '!$A$2:$T$3476,20,0),"-")</f>
        <v>-</v>
      </c>
      <c r="U1091" s="55" t="str">
        <f>IFERROR(VLOOKUP(A1091,'[1]For Report Q-2 '!$A$2:$U$3476,21,0),"-")</f>
        <v>-</v>
      </c>
      <c r="V1091" s="2" t="str">
        <f>IFERROR(VLOOKUP(A1091,'[1]For Report Q-2 '!$A$2:$V$3476,22,0),"-")</f>
        <v>-</v>
      </c>
      <c r="W1091" s="1" t="str">
        <f>IFERROR(VLOOKUP(A1091,'[1]For Report Q-2 '!$A$2:$W$3476,23,0),"-")</f>
        <v>-</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hidden="1"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t="str">
        <f>IFERROR(VLOOKUP(A1092,'[1]For Report Q-2 '!$A$2:$T$3476,20,0),"-")</f>
        <v>-</v>
      </c>
      <c r="U1092" s="55" t="str">
        <f>IFERROR(VLOOKUP(A1092,'[1]For Report Q-2 '!$A$2:$U$3476,21,0),"-")</f>
        <v>-</v>
      </c>
      <c r="V1092" s="2" t="str">
        <f>IFERROR(VLOOKUP(A1092,'[1]For Report Q-2 '!$A$2:$V$3476,22,0),"-")</f>
        <v>-</v>
      </c>
      <c r="W1092" s="1" t="str">
        <f>IFERROR(VLOOKUP(A1092,'[1]For Report Q-2 '!$A$2:$W$3476,23,0),"-")</f>
        <v>-</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hidden="1"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t="str">
        <f>IFERROR(VLOOKUP(A1093,'[1]For Report Q-2 '!$A$2:$T$3476,20,0),"-")</f>
        <v>-</v>
      </c>
      <c r="U1093" s="55" t="str">
        <f>IFERROR(VLOOKUP(A1093,'[1]For Report Q-2 '!$A$2:$U$3476,21,0),"-")</f>
        <v>-</v>
      </c>
      <c r="V1093" s="2" t="str">
        <f>IFERROR(VLOOKUP(A1093,'[1]For Report Q-2 '!$A$2:$V$3476,22,0),"-")</f>
        <v>-</v>
      </c>
      <c r="W1093" s="1" t="str">
        <f>IFERROR(VLOOKUP(A1093,'[1]For Report Q-2 '!$A$2:$W$3476,23,0),"-")</f>
        <v>-</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hidden="1"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t="str">
        <f>IFERROR(VLOOKUP(A1094,'[1]For Report Q-2 '!$A$2:$T$3476,20,0),"-")</f>
        <v>-</v>
      </c>
      <c r="U1094" s="55" t="str">
        <f>IFERROR(VLOOKUP(A1094,'[1]For Report Q-2 '!$A$2:$U$3476,21,0),"-")</f>
        <v>-</v>
      </c>
      <c r="V1094" s="2" t="str">
        <f>IFERROR(VLOOKUP(A1094,'[1]For Report Q-2 '!$A$2:$V$3476,22,0),"-")</f>
        <v>-</v>
      </c>
      <c r="W1094" s="1" t="str">
        <f>IFERROR(VLOOKUP(A1094,'[1]For Report Q-2 '!$A$2:$W$3476,23,0),"-")</f>
        <v>-</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hidden="1"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t="str">
        <f>IFERROR(VLOOKUP(A1095,'[1]For Report Q-2 '!$A$2:$T$3476,20,0),"-")</f>
        <v>-</v>
      </c>
      <c r="U1095" s="55" t="str">
        <f>IFERROR(VLOOKUP(A1095,'[1]For Report Q-2 '!$A$2:$U$3476,21,0),"-")</f>
        <v>-</v>
      </c>
      <c r="V1095" s="2" t="str">
        <f>IFERROR(VLOOKUP(A1095,'[1]For Report Q-2 '!$A$2:$V$3476,22,0),"-")</f>
        <v>-</v>
      </c>
      <c r="W1095" s="1" t="str">
        <f>IFERROR(VLOOKUP(A1095,'[1]For Report Q-2 '!$A$2:$W$3476,23,0),"-")</f>
        <v>-</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hidden="1"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t="str">
        <f>IFERROR(VLOOKUP(A1096,'[1]For Report Q-2 '!$A$2:$T$3476,20,0),"-")</f>
        <v>-</v>
      </c>
      <c r="U1096" s="55" t="str">
        <f>IFERROR(VLOOKUP(A1096,'[1]For Report Q-2 '!$A$2:$U$3476,21,0),"-")</f>
        <v>-</v>
      </c>
      <c r="V1096" s="2" t="str">
        <f>IFERROR(VLOOKUP(A1096,'[1]For Report Q-2 '!$A$2:$V$3476,22,0),"-")</f>
        <v>-</v>
      </c>
      <c r="W1096" s="1" t="str">
        <f>IFERROR(VLOOKUP(A1096,'[1]For Report Q-2 '!$A$2:$W$3476,23,0),"-")</f>
        <v>-</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hidden="1"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t="str">
        <f>IFERROR(VLOOKUP(A1097,'[1]For Report Q-2 '!$A$2:$T$3476,20,0),"-")</f>
        <v>-</v>
      </c>
      <c r="U1097" s="55" t="str">
        <f>IFERROR(VLOOKUP(A1097,'[1]For Report Q-2 '!$A$2:$U$3476,21,0),"-")</f>
        <v>-</v>
      </c>
      <c r="V1097" s="2" t="str">
        <f>IFERROR(VLOOKUP(A1097,'[1]For Report Q-2 '!$A$2:$V$3476,22,0),"-")</f>
        <v>-</v>
      </c>
      <c r="W1097" s="1" t="str">
        <f>IFERROR(VLOOKUP(A1097,'[1]For Report Q-2 '!$A$2:$W$3476,23,0),"-")</f>
        <v>-</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hidden="1"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t="str">
        <f>IFERROR(VLOOKUP(A1098,'[1]For Report Q-2 '!$A$2:$T$3476,20,0),"-")</f>
        <v>-</v>
      </c>
      <c r="U1098" s="55" t="str">
        <f>IFERROR(VLOOKUP(A1098,'[1]For Report Q-2 '!$A$2:$U$3476,21,0),"-")</f>
        <v>-</v>
      </c>
      <c r="V1098" s="2" t="str">
        <f>IFERROR(VLOOKUP(A1098,'[1]For Report Q-2 '!$A$2:$V$3476,22,0),"-")</f>
        <v>-</v>
      </c>
      <c r="W1098" s="1" t="str">
        <f>IFERROR(VLOOKUP(A1098,'[1]For Report Q-2 '!$A$2:$W$3476,23,0),"-")</f>
        <v>-</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hidden="1"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t="str">
        <f>IFERROR(VLOOKUP(A1099,'[1]For Report Q-2 '!$A$2:$T$3476,20,0),"-")</f>
        <v>-</v>
      </c>
      <c r="U1099" s="55" t="str">
        <f>IFERROR(VLOOKUP(A1099,'[1]For Report Q-2 '!$A$2:$U$3476,21,0),"-")</f>
        <v>-</v>
      </c>
      <c r="V1099" s="2" t="str">
        <f>IFERROR(VLOOKUP(A1099,'[1]For Report Q-2 '!$A$2:$V$3476,22,0),"-")</f>
        <v>-</v>
      </c>
      <c r="W1099" s="1" t="str">
        <f>IFERROR(VLOOKUP(A1099,'[1]For Report Q-2 '!$A$2:$W$3476,23,0),"-")</f>
        <v>-</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hidden="1"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t="str">
        <f>IFERROR(VLOOKUP(A1100,'[1]For Report Q-2 '!$A$2:$T$3476,20,0),"-")</f>
        <v>-</v>
      </c>
      <c r="U1100" s="55" t="str">
        <f>IFERROR(VLOOKUP(A1100,'[1]For Report Q-2 '!$A$2:$U$3476,21,0),"-")</f>
        <v>-</v>
      </c>
      <c r="V1100" s="2" t="str">
        <f>IFERROR(VLOOKUP(A1100,'[1]For Report Q-2 '!$A$2:$V$3476,22,0),"-")</f>
        <v>-</v>
      </c>
      <c r="W1100" s="1" t="str">
        <f>IFERROR(VLOOKUP(A1100,'[1]For Report Q-2 '!$A$2:$W$3476,23,0),"-")</f>
        <v>-</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hidden="1"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t="str">
        <f>IFERROR(VLOOKUP(A1101,'[1]For Report Q-2 '!$A$2:$T$3476,20,0),"-")</f>
        <v>-</v>
      </c>
      <c r="U1101" s="55" t="str">
        <f>IFERROR(VLOOKUP(A1101,'[1]For Report Q-2 '!$A$2:$U$3476,21,0),"-")</f>
        <v>-</v>
      </c>
      <c r="V1101" s="2" t="str">
        <f>IFERROR(VLOOKUP(A1101,'[1]For Report Q-2 '!$A$2:$V$3476,22,0),"-")</f>
        <v>-</v>
      </c>
      <c r="W1101" s="1" t="str">
        <f>IFERROR(VLOOKUP(A1101,'[1]For Report Q-2 '!$A$2:$W$3476,23,0),"-")</f>
        <v>-</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hidden="1"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t="str">
        <f>IFERROR(VLOOKUP(A1102,'[1]For Report Q-2 '!$A$2:$T$3476,20,0),"-")</f>
        <v>-</v>
      </c>
      <c r="U1102" s="55" t="str">
        <f>IFERROR(VLOOKUP(A1102,'[1]For Report Q-2 '!$A$2:$U$3476,21,0),"-")</f>
        <v>-</v>
      </c>
      <c r="V1102" s="2" t="str">
        <f>IFERROR(VLOOKUP(A1102,'[1]For Report Q-2 '!$A$2:$V$3476,22,0),"-")</f>
        <v>-</v>
      </c>
      <c r="W1102" s="1" t="str">
        <f>IFERROR(VLOOKUP(A1102,'[1]For Report Q-2 '!$A$2:$W$3476,23,0),"-")</f>
        <v>-</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hidden="1"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t="str">
        <f>IFERROR(VLOOKUP(A1103,'[1]For Report Q-2 '!$A$2:$T$3476,20,0),"-")</f>
        <v>-</v>
      </c>
      <c r="U1103" s="55" t="str">
        <f>IFERROR(VLOOKUP(A1103,'[1]For Report Q-2 '!$A$2:$U$3476,21,0),"-")</f>
        <v>-</v>
      </c>
      <c r="V1103" s="2" t="str">
        <f>IFERROR(VLOOKUP(A1103,'[1]For Report Q-2 '!$A$2:$V$3476,22,0),"-")</f>
        <v>-</v>
      </c>
      <c r="W1103" s="1" t="str">
        <f>IFERROR(VLOOKUP(A1103,'[1]For Report Q-2 '!$A$2:$W$3476,23,0),"-")</f>
        <v>-</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hidden="1"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t="str">
        <f>IFERROR(VLOOKUP(A1104,'[1]For Report Q-2 '!$A$2:$T$3476,20,0),"-")</f>
        <v>-</v>
      </c>
      <c r="U1104" s="55" t="str">
        <f>IFERROR(VLOOKUP(A1104,'[1]For Report Q-2 '!$A$2:$U$3476,21,0),"-")</f>
        <v>-</v>
      </c>
      <c r="V1104" s="2" t="str">
        <f>IFERROR(VLOOKUP(A1104,'[1]For Report Q-2 '!$A$2:$V$3476,22,0),"-")</f>
        <v>-</v>
      </c>
      <c r="W1104" s="1" t="str">
        <f>IFERROR(VLOOKUP(A1104,'[1]For Report Q-2 '!$A$2:$W$3476,23,0),"-")</f>
        <v>-</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hidden="1"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t="str">
        <f>IFERROR(VLOOKUP(A1105,'[1]For Report Q-2 '!$A$2:$T$3476,20,0),"-")</f>
        <v>-</v>
      </c>
      <c r="U1105" s="55" t="str">
        <f>IFERROR(VLOOKUP(A1105,'[1]For Report Q-2 '!$A$2:$U$3476,21,0),"-")</f>
        <v>-</v>
      </c>
      <c r="V1105" s="2" t="str">
        <f>IFERROR(VLOOKUP(A1105,'[1]For Report Q-2 '!$A$2:$V$3476,22,0),"-")</f>
        <v>-</v>
      </c>
      <c r="W1105" s="1" t="str">
        <f>IFERROR(VLOOKUP(A1105,'[1]For Report Q-2 '!$A$2:$W$3476,23,0),"-")</f>
        <v>-</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hidden="1"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t="str">
        <f>IFERROR(VLOOKUP(A1106,'[1]For Report Q-2 '!$A$2:$T$3476,20,0),"-")</f>
        <v>-</v>
      </c>
      <c r="U1106" s="55" t="str">
        <f>IFERROR(VLOOKUP(A1106,'[1]For Report Q-2 '!$A$2:$U$3476,21,0),"-")</f>
        <v>-</v>
      </c>
      <c r="V1106" s="2" t="str">
        <f>IFERROR(VLOOKUP(A1106,'[1]For Report Q-2 '!$A$2:$V$3476,22,0),"-")</f>
        <v>-</v>
      </c>
      <c r="W1106" s="1" t="str">
        <f>IFERROR(VLOOKUP(A1106,'[1]For Report Q-2 '!$A$2:$W$3476,23,0),"-")</f>
        <v>-</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hidden="1"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t="str">
        <f>IFERROR(VLOOKUP(A1107,'[1]For Report Q-2 '!$A$2:$T$3476,20,0),"-")</f>
        <v>-</v>
      </c>
      <c r="U1107" s="55" t="str">
        <f>IFERROR(VLOOKUP(A1107,'[1]For Report Q-2 '!$A$2:$U$3476,21,0),"-")</f>
        <v>-</v>
      </c>
      <c r="V1107" s="2" t="str">
        <f>IFERROR(VLOOKUP(A1107,'[1]For Report Q-2 '!$A$2:$V$3476,22,0),"-")</f>
        <v>-</v>
      </c>
      <c r="W1107" s="1" t="str">
        <f>IFERROR(VLOOKUP(A1107,'[1]For Report Q-2 '!$A$2:$W$3476,23,0),"-")</f>
        <v>-</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hidden="1"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t="str">
        <f>IFERROR(VLOOKUP(A1108,'[1]For Report Q-2 '!$A$2:$T$3476,20,0),"-")</f>
        <v>-</v>
      </c>
      <c r="U1108" s="55" t="str">
        <f>IFERROR(VLOOKUP(A1108,'[1]For Report Q-2 '!$A$2:$U$3476,21,0),"-")</f>
        <v>-</v>
      </c>
      <c r="V1108" s="2" t="str">
        <f>IFERROR(VLOOKUP(A1108,'[1]For Report Q-2 '!$A$2:$V$3476,22,0),"-")</f>
        <v>-</v>
      </c>
      <c r="W1108" s="1" t="str">
        <f>IFERROR(VLOOKUP(A1108,'[1]For Report Q-2 '!$A$2:$W$3476,23,0),"-")</f>
        <v>-</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hidden="1"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t="str">
        <f>IFERROR(VLOOKUP(A1109,'[1]For Report Q-2 '!$A$2:$T$3476,20,0),"-")</f>
        <v>-</v>
      </c>
      <c r="U1109" s="55" t="str">
        <f>IFERROR(VLOOKUP(A1109,'[1]For Report Q-2 '!$A$2:$U$3476,21,0),"-")</f>
        <v>-</v>
      </c>
      <c r="V1109" s="2" t="str">
        <f>IFERROR(VLOOKUP(A1109,'[1]For Report Q-2 '!$A$2:$V$3476,22,0),"-")</f>
        <v>-</v>
      </c>
      <c r="W1109" s="1" t="str">
        <f>IFERROR(VLOOKUP(A1109,'[1]For Report Q-2 '!$A$2:$W$3476,23,0),"-")</f>
        <v>-</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hidden="1"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t="str">
        <f>IFERROR(VLOOKUP(A1110,'[1]For Report Q-2 '!$A$2:$T$3476,20,0),"-")</f>
        <v>-</v>
      </c>
      <c r="U1110" s="55" t="str">
        <f>IFERROR(VLOOKUP(A1110,'[1]For Report Q-2 '!$A$2:$U$3476,21,0),"-")</f>
        <v>-</v>
      </c>
      <c r="V1110" s="2" t="str">
        <f>IFERROR(VLOOKUP(A1110,'[1]For Report Q-2 '!$A$2:$V$3476,22,0),"-")</f>
        <v>-</v>
      </c>
      <c r="W1110" s="1" t="str">
        <f>IFERROR(VLOOKUP(A1110,'[1]For Report Q-2 '!$A$2:$W$3476,23,0),"-")</f>
        <v>-</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hidden="1"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t="str">
        <f>IFERROR(VLOOKUP(A1111,'[1]For Report Q-2 '!$A$2:$T$3476,20,0),"-")</f>
        <v>-</v>
      </c>
      <c r="U1111" s="55" t="str">
        <f>IFERROR(VLOOKUP(A1111,'[1]For Report Q-2 '!$A$2:$U$3476,21,0),"-")</f>
        <v>-</v>
      </c>
      <c r="V1111" s="2" t="str">
        <f>IFERROR(VLOOKUP(A1111,'[1]For Report Q-2 '!$A$2:$V$3476,22,0),"-")</f>
        <v>-</v>
      </c>
      <c r="W1111" s="1" t="str">
        <f>IFERROR(VLOOKUP(A1111,'[1]For Report Q-2 '!$A$2:$W$3476,23,0),"-")</f>
        <v>-</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hidden="1"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t="str">
        <f>IFERROR(VLOOKUP(A1112,'[1]For Report Q-2 '!$A$2:$T$3476,20,0),"-")</f>
        <v>-</v>
      </c>
      <c r="U1112" s="55" t="str">
        <f>IFERROR(VLOOKUP(A1112,'[1]For Report Q-2 '!$A$2:$U$3476,21,0),"-")</f>
        <v>-</v>
      </c>
      <c r="V1112" s="2" t="str">
        <f>IFERROR(VLOOKUP(A1112,'[1]For Report Q-2 '!$A$2:$V$3476,22,0),"-")</f>
        <v>-</v>
      </c>
      <c r="W1112" s="1" t="str">
        <f>IFERROR(VLOOKUP(A1112,'[1]For Report Q-2 '!$A$2:$W$3476,23,0),"-")</f>
        <v>-</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hidden="1"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t="str">
        <f>IFERROR(VLOOKUP(A1113,'[1]For Report Q-2 '!$A$2:$T$3476,20,0),"-")</f>
        <v>-</v>
      </c>
      <c r="U1113" s="55" t="str">
        <f>IFERROR(VLOOKUP(A1113,'[1]For Report Q-2 '!$A$2:$U$3476,21,0),"-")</f>
        <v>-</v>
      </c>
      <c r="V1113" s="2" t="str">
        <f>IFERROR(VLOOKUP(A1113,'[1]For Report Q-2 '!$A$2:$V$3476,22,0),"-")</f>
        <v>-</v>
      </c>
      <c r="W1113" s="1" t="str">
        <f>IFERROR(VLOOKUP(A1113,'[1]For Report Q-2 '!$A$2:$W$3476,23,0),"-")</f>
        <v>-</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hidden="1"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t="str">
        <f>IFERROR(VLOOKUP(A1114,'[1]For Report Q-2 '!$A$2:$T$3476,20,0),"-")</f>
        <v>-</v>
      </c>
      <c r="U1114" s="55" t="str">
        <f>IFERROR(VLOOKUP(A1114,'[1]For Report Q-2 '!$A$2:$U$3476,21,0),"-")</f>
        <v>-</v>
      </c>
      <c r="V1114" s="2" t="str">
        <f>IFERROR(VLOOKUP(A1114,'[1]For Report Q-2 '!$A$2:$V$3476,22,0),"-")</f>
        <v>-</v>
      </c>
      <c r="W1114" s="1" t="str">
        <f>IFERROR(VLOOKUP(A1114,'[1]For Report Q-2 '!$A$2:$W$3476,23,0),"-")</f>
        <v>-</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hidden="1"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t="str">
        <f>IFERROR(VLOOKUP(A1115,'[1]For Report Q-2 '!$A$2:$T$3476,20,0),"-")</f>
        <v>-</v>
      </c>
      <c r="U1115" s="55" t="str">
        <f>IFERROR(VLOOKUP(A1115,'[1]For Report Q-2 '!$A$2:$U$3476,21,0),"-")</f>
        <v>-</v>
      </c>
      <c r="V1115" s="2" t="str">
        <f>IFERROR(VLOOKUP(A1115,'[1]For Report Q-2 '!$A$2:$V$3476,22,0),"-")</f>
        <v>-</v>
      </c>
      <c r="W1115" s="1" t="str">
        <f>IFERROR(VLOOKUP(A1115,'[1]For Report Q-2 '!$A$2:$W$3476,23,0),"-")</f>
        <v>-</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hidden="1"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t="str">
        <f>IFERROR(VLOOKUP(A1116,'[1]For Report Q-2 '!$A$2:$T$3476,20,0),"-")</f>
        <v>-</v>
      </c>
      <c r="U1116" s="55" t="str">
        <f>IFERROR(VLOOKUP(A1116,'[1]For Report Q-2 '!$A$2:$U$3476,21,0),"-")</f>
        <v>-</v>
      </c>
      <c r="V1116" s="2" t="str">
        <f>IFERROR(VLOOKUP(A1116,'[1]For Report Q-2 '!$A$2:$V$3476,22,0),"-")</f>
        <v>-</v>
      </c>
      <c r="W1116" s="1" t="str">
        <f>IFERROR(VLOOKUP(A1116,'[1]For Report Q-2 '!$A$2:$W$3476,23,0),"-")</f>
        <v>-</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hidden="1"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t="str">
        <f>IFERROR(VLOOKUP(A1117,'[1]For Report Q-2 '!$A$2:$T$3476,20,0),"-")</f>
        <v>-</v>
      </c>
      <c r="U1117" s="55" t="str">
        <f>IFERROR(VLOOKUP(A1117,'[1]For Report Q-2 '!$A$2:$U$3476,21,0),"-")</f>
        <v>-</v>
      </c>
      <c r="V1117" s="2" t="str">
        <f>IFERROR(VLOOKUP(A1117,'[1]For Report Q-2 '!$A$2:$V$3476,22,0),"-")</f>
        <v>-</v>
      </c>
      <c r="W1117" s="1" t="str">
        <f>IFERROR(VLOOKUP(A1117,'[1]For Report Q-2 '!$A$2:$W$3476,23,0),"-")</f>
        <v>-</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hidden="1"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t="str">
        <f>IFERROR(VLOOKUP(A1118,'[1]For Report Q-2 '!$A$2:$T$3476,20,0),"-")</f>
        <v>-</v>
      </c>
      <c r="U1118" s="55" t="str">
        <f>IFERROR(VLOOKUP(A1118,'[1]For Report Q-2 '!$A$2:$U$3476,21,0),"-")</f>
        <v>-</v>
      </c>
      <c r="V1118" s="2" t="str">
        <f>IFERROR(VLOOKUP(A1118,'[1]For Report Q-2 '!$A$2:$V$3476,22,0),"-")</f>
        <v>-</v>
      </c>
      <c r="W1118" s="1" t="str">
        <f>IFERROR(VLOOKUP(A1118,'[1]For Report Q-2 '!$A$2:$W$3476,23,0),"-")</f>
        <v>-</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hidden="1"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t="str">
        <f>IFERROR(VLOOKUP(A1119,'[1]For Report Q-2 '!$A$2:$T$3476,20,0),"-")</f>
        <v>-</v>
      </c>
      <c r="U1119" s="55" t="str">
        <f>IFERROR(VLOOKUP(A1119,'[1]For Report Q-2 '!$A$2:$U$3476,21,0),"-")</f>
        <v>-</v>
      </c>
      <c r="V1119" s="2" t="str">
        <f>IFERROR(VLOOKUP(A1119,'[1]For Report Q-2 '!$A$2:$V$3476,22,0),"-")</f>
        <v>-</v>
      </c>
      <c r="W1119" s="1" t="str">
        <f>IFERROR(VLOOKUP(A1119,'[1]For Report Q-2 '!$A$2:$W$3476,23,0),"-")</f>
        <v>-</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hidden="1"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t="str">
        <f>IFERROR(VLOOKUP(A1120,'[1]For Report Q-2 '!$A$2:$T$3476,20,0),"-")</f>
        <v>-</v>
      </c>
      <c r="U1120" s="55" t="str">
        <f>IFERROR(VLOOKUP(A1120,'[1]For Report Q-2 '!$A$2:$U$3476,21,0),"-")</f>
        <v>-</v>
      </c>
      <c r="V1120" s="2" t="str">
        <f>IFERROR(VLOOKUP(A1120,'[1]For Report Q-2 '!$A$2:$V$3476,22,0),"-")</f>
        <v>-</v>
      </c>
      <c r="W1120" s="1" t="str">
        <f>IFERROR(VLOOKUP(A1120,'[1]For Report Q-2 '!$A$2:$W$3476,23,0),"-")</f>
        <v>-</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hidden="1"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t="str">
        <f>IFERROR(VLOOKUP(A1121,'[1]For Report Q-2 '!$A$2:$T$3476,20,0),"-")</f>
        <v>-</v>
      </c>
      <c r="U1121" s="55" t="str">
        <f>IFERROR(VLOOKUP(A1121,'[1]For Report Q-2 '!$A$2:$U$3476,21,0),"-")</f>
        <v>-</v>
      </c>
      <c r="V1121" s="2" t="str">
        <f>IFERROR(VLOOKUP(A1121,'[1]For Report Q-2 '!$A$2:$V$3476,22,0),"-")</f>
        <v>-</v>
      </c>
      <c r="W1121" s="1" t="str">
        <f>IFERROR(VLOOKUP(A1121,'[1]For Report Q-2 '!$A$2:$W$3476,23,0),"-")</f>
        <v>-</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hidden="1"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t="str">
        <f>IFERROR(VLOOKUP(A1122,'[1]For Report Q-2 '!$A$2:$T$3476,20,0),"-")</f>
        <v>-</v>
      </c>
      <c r="U1122" s="55" t="str">
        <f>IFERROR(VLOOKUP(A1122,'[1]For Report Q-2 '!$A$2:$U$3476,21,0),"-")</f>
        <v>-</v>
      </c>
      <c r="V1122" s="2" t="str">
        <f>IFERROR(VLOOKUP(A1122,'[1]For Report Q-2 '!$A$2:$V$3476,22,0),"-")</f>
        <v>-</v>
      </c>
      <c r="W1122" s="1" t="str">
        <f>IFERROR(VLOOKUP(A1122,'[1]For Report Q-2 '!$A$2:$W$3476,23,0),"-")</f>
        <v>-</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hidden="1"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t="str">
        <f>IFERROR(VLOOKUP(A1123,'[1]For Report Q-2 '!$A$2:$T$3476,20,0),"-")</f>
        <v>-</v>
      </c>
      <c r="U1123" s="55" t="str">
        <f>IFERROR(VLOOKUP(A1123,'[1]For Report Q-2 '!$A$2:$U$3476,21,0),"-")</f>
        <v>-</v>
      </c>
      <c r="V1123" s="2" t="str">
        <f>IFERROR(VLOOKUP(A1123,'[1]For Report Q-2 '!$A$2:$V$3476,22,0),"-")</f>
        <v>-</v>
      </c>
      <c r="W1123" s="1" t="str">
        <f>IFERROR(VLOOKUP(A1123,'[1]For Report Q-2 '!$A$2:$W$3476,23,0),"-")</f>
        <v>-</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hidden="1"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t="str">
        <f>IFERROR(VLOOKUP(A1124,'[1]For Report Q-2 '!$A$2:$T$3476,20,0),"-")</f>
        <v>-</v>
      </c>
      <c r="U1124" s="55" t="str">
        <f>IFERROR(VLOOKUP(A1124,'[1]For Report Q-2 '!$A$2:$U$3476,21,0),"-")</f>
        <v>-</v>
      </c>
      <c r="V1124" s="2" t="str">
        <f>IFERROR(VLOOKUP(A1124,'[1]For Report Q-2 '!$A$2:$V$3476,22,0),"-")</f>
        <v>-</v>
      </c>
      <c r="W1124" s="1" t="str">
        <f>IFERROR(VLOOKUP(A1124,'[1]For Report Q-2 '!$A$2:$W$3476,23,0),"-")</f>
        <v>-</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hidden="1"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t="str">
        <f>IFERROR(VLOOKUP(A1125,'[1]For Report Q-2 '!$A$2:$T$3476,20,0),"-")</f>
        <v>-</v>
      </c>
      <c r="U1125" s="55" t="str">
        <f>IFERROR(VLOOKUP(A1125,'[1]For Report Q-2 '!$A$2:$U$3476,21,0),"-")</f>
        <v>-</v>
      </c>
      <c r="V1125" s="2" t="str">
        <f>IFERROR(VLOOKUP(A1125,'[1]For Report Q-2 '!$A$2:$V$3476,22,0),"-")</f>
        <v>-</v>
      </c>
      <c r="W1125" s="1" t="str">
        <f>IFERROR(VLOOKUP(A1125,'[1]For Report Q-2 '!$A$2:$W$3476,23,0),"-")</f>
        <v>-</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hidden="1"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t="str">
        <f>IFERROR(VLOOKUP(A1126,'[1]For Report Q-2 '!$A$2:$T$3476,20,0),"-")</f>
        <v>-</v>
      </c>
      <c r="U1126" s="55" t="str">
        <f>IFERROR(VLOOKUP(A1126,'[1]For Report Q-2 '!$A$2:$U$3476,21,0),"-")</f>
        <v>-</v>
      </c>
      <c r="V1126" s="2" t="str">
        <f>IFERROR(VLOOKUP(A1126,'[1]For Report Q-2 '!$A$2:$V$3476,22,0),"-")</f>
        <v>-</v>
      </c>
      <c r="W1126" s="1" t="str">
        <f>IFERROR(VLOOKUP(A1126,'[1]For Report Q-2 '!$A$2:$W$3476,23,0),"-")</f>
        <v>-</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hidden="1"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t="str">
        <f>IFERROR(VLOOKUP(A1127,'[1]For Report Q-2 '!$A$2:$T$3476,20,0),"-")</f>
        <v>-</v>
      </c>
      <c r="U1127" s="55" t="str">
        <f>IFERROR(VLOOKUP(A1127,'[1]For Report Q-2 '!$A$2:$U$3476,21,0),"-")</f>
        <v>-</v>
      </c>
      <c r="V1127" s="2" t="str">
        <f>IFERROR(VLOOKUP(A1127,'[1]For Report Q-2 '!$A$2:$V$3476,22,0),"-")</f>
        <v>-</v>
      </c>
      <c r="W1127" s="1" t="str">
        <f>IFERROR(VLOOKUP(A1127,'[1]For Report Q-2 '!$A$2:$W$3476,23,0),"-")</f>
        <v>-</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hidden="1"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t="str">
        <f>IFERROR(VLOOKUP(A1128,'[1]For Report Q-2 '!$A$2:$T$3476,20,0),"-")</f>
        <v>-</v>
      </c>
      <c r="U1128" s="55" t="str">
        <f>IFERROR(VLOOKUP(A1128,'[1]For Report Q-2 '!$A$2:$U$3476,21,0),"-")</f>
        <v>-</v>
      </c>
      <c r="V1128" s="2" t="str">
        <f>IFERROR(VLOOKUP(A1128,'[1]For Report Q-2 '!$A$2:$V$3476,22,0),"-")</f>
        <v>-</v>
      </c>
      <c r="W1128" s="1" t="str">
        <f>IFERROR(VLOOKUP(A1128,'[1]For Report Q-2 '!$A$2:$W$3476,23,0),"-")</f>
        <v>-</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hidden="1"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t="str">
        <f>IFERROR(VLOOKUP(A1129,'[1]For Report Q-2 '!$A$2:$T$3476,20,0),"-")</f>
        <v>-</v>
      </c>
      <c r="U1129" s="55" t="str">
        <f>IFERROR(VLOOKUP(A1129,'[1]For Report Q-2 '!$A$2:$U$3476,21,0),"-")</f>
        <v>-</v>
      </c>
      <c r="V1129" s="2" t="str">
        <f>IFERROR(VLOOKUP(A1129,'[1]For Report Q-2 '!$A$2:$V$3476,22,0),"-")</f>
        <v>-</v>
      </c>
      <c r="W1129" s="1" t="str">
        <f>IFERROR(VLOOKUP(A1129,'[1]For Report Q-2 '!$A$2:$W$3476,23,0),"-")</f>
        <v>-</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hidden="1"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t="str">
        <f>IFERROR(VLOOKUP(A1130,'[1]For Report Q-2 '!$A$2:$T$3476,20,0),"-")</f>
        <v>-</v>
      </c>
      <c r="U1130" s="55" t="str">
        <f>IFERROR(VLOOKUP(A1130,'[1]For Report Q-2 '!$A$2:$U$3476,21,0),"-")</f>
        <v>-</v>
      </c>
      <c r="V1130" s="2" t="str">
        <f>IFERROR(VLOOKUP(A1130,'[1]For Report Q-2 '!$A$2:$V$3476,22,0),"-")</f>
        <v>-</v>
      </c>
      <c r="W1130" s="1" t="str">
        <f>IFERROR(VLOOKUP(A1130,'[1]For Report Q-2 '!$A$2:$W$3476,23,0),"-")</f>
        <v>-</v>
      </c>
      <c r="X1130" s="1"/>
      <c r="Y1130" s="1"/>
      <c r="Z1130" s="2" t="str">
        <f>IFERROR(VLOOKUP(A1130,'[1]For Report Q-2 '!$A$2:$Z$3476,26,0),"-")</f>
        <v>-</v>
      </c>
      <c r="AA1130" s="1" t="str">
        <f>IFERROR(VLOOKUP(A1130,'[1]For Report Q-2 '!$A$2:$AH$3476,27,0),"-")</f>
        <v>-</v>
      </c>
      <c r="AB1130" s="1" t="str">
        <f>IFERROR(VLOOKUP(A1130,'[1]For Report Q-2 '!$A$2:$AH$3476,28,0),"-")</f>
        <v>-</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v>
      </c>
      <c r="AI1130" t="e">
        <v>#N/A</v>
      </c>
      <c r="AJ1130" t="e">
        <v>#N/A</v>
      </c>
      <c r="AK1130" t="e">
        <v>#N/A</v>
      </c>
    </row>
    <row r="1131" spans="1:37" hidden="1"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t="str">
        <f>IFERROR(VLOOKUP(A1131,'[1]For Report Q-2 '!$A$2:$T$3476,20,0),"-")</f>
        <v>-</v>
      </c>
      <c r="U1131" s="55" t="str">
        <f>IFERROR(VLOOKUP(A1131,'[1]For Report Q-2 '!$A$2:$U$3476,21,0),"-")</f>
        <v>-</v>
      </c>
      <c r="V1131" s="2" t="str">
        <f>IFERROR(VLOOKUP(A1131,'[1]For Report Q-2 '!$A$2:$V$3476,22,0),"-")</f>
        <v>-</v>
      </c>
      <c r="W1131" s="1" t="str">
        <f>IFERROR(VLOOKUP(A1131,'[1]For Report Q-2 '!$A$2:$W$3476,23,0),"-")</f>
        <v>-</v>
      </c>
      <c r="X1131" s="1"/>
      <c r="Y1131" s="1"/>
      <c r="Z1131" s="2" t="str">
        <f>IFERROR(VLOOKUP(A1131,'[1]For Report Q-2 '!$A$2:$Z$3476,26,0),"-")</f>
        <v>-</v>
      </c>
      <c r="AA1131" s="1" t="str">
        <f>IFERROR(VLOOKUP(A1131,'[1]For Report Q-2 '!$A$2:$AH$3476,27,0),"-")</f>
        <v>-</v>
      </c>
      <c r="AB1131" s="1" t="str">
        <f>IFERROR(VLOOKUP(A1131,'[1]For Report Q-2 '!$A$2:$AH$3476,28,0),"-")</f>
        <v>-</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v>
      </c>
      <c r="AI1131" s="1" t="s">
        <v>1515</v>
      </c>
      <c r="AJ1131" s="1" t="s">
        <v>1456</v>
      </c>
      <c r="AK1131" s="1" t="s">
        <v>1457</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t="str">
        <f>IFERROR(VLOOKUP(A1132,'[1]For Report Q-2 '!$A$2:$T$3476,20,0),"-")</f>
        <v>-</v>
      </c>
      <c r="U1132" s="55" t="str">
        <f>IFERROR(VLOOKUP(A1132,'[1]For Report Q-2 '!$A$2:$U$3476,21,0),"-")</f>
        <v>-</v>
      </c>
      <c r="V1132" s="2" t="str">
        <f>IFERROR(VLOOKUP(A1132,'[1]For Report Q-2 '!$A$2:$V$3476,22,0),"-")</f>
        <v>-</v>
      </c>
      <c r="W1132" s="1" t="str">
        <f>IFERROR(VLOOKUP(A1132,'[1]For Report Q-2 '!$A$2:$W$3476,23,0),"-")</f>
        <v>-</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t="str">
        <f>IFERROR(VLOOKUP(A1132,'[1]For Report Q-2 '!$A$2:$AH$3476,30,0),"-")</f>
        <v>-</v>
      </c>
      <c r="AE1132" s="1" t="str">
        <f>IFERROR(VLOOKUP(A1132,'[1]For Report Q-2 '!$A$2:$AH$3476,31,0),"-")</f>
        <v>-</v>
      </c>
      <c r="AF1132" s="1" t="str">
        <f>IFERROR(VLOOKUP(A1132,'[1]For Report Q-2 '!$A$2:$AH$3476,32,0),"-")</f>
        <v>-</v>
      </c>
      <c r="AG1132" s="2" t="str">
        <f>IFERROR(VLOOKUP(A1132,'[1]For Report Q-2 '!$A$2:$AH$3476,33,0),"-")</f>
        <v>-</v>
      </c>
      <c r="AH1132" s="1" t="str">
        <f t="shared" si="17"/>
        <v>--</v>
      </c>
      <c r="AI1132" t="s">
        <v>1515</v>
      </c>
      <c r="AJ1132" t="s">
        <v>1444</v>
      </c>
      <c r="AK1132" t="s">
        <v>1445</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t="str">
        <f>IFERROR(VLOOKUP(A1133,'[1]For Report Q-2 '!$A$2:$T$3476,20,0),"-")</f>
        <v>-</v>
      </c>
      <c r="U1133" s="55" t="str">
        <f>IFERROR(VLOOKUP(A1133,'[1]For Report Q-2 '!$A$2:$U$3476,21,0),"-")</f>
        <v>-</v>
      </c>
      <c r="V1133" s="2" t="str">
        <f>IFERROR(VLOOKUP(A1133,'[1]For Report Q-2 '!$A$2:$V$3476,22,0),"-")</f>
        <v>-</v>
      </c>
      <c r="W1133" s="1" t="str">
        <f>IFERROR(VLOOKUP(A1133,'[1]For Report Q-2 '!$A$2:$W$3476,23,0),"-")</f>
        <v>-</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t="str">
        <f>IFERROR(VLOOKUP(A1133,'[1]For Report Q-2 '!$A$2:$AH$3476,30,0),"-")</f>
        <v>-</v>
      </c>
      <c r="AE1133" s="1" t="str">
        <f>IFERROR(VLOOKUP(A1133,'[1]For Report Q-2 '!$A$2:$AH$3476,31,0),"-")</f>
        <v>-</v>
      </c>
      <c r="AF1133" s="1" t="str">
        <f>IFERROR(VLOOKUP(A1133,'[1]For Report Q-2 '!$A$2:$AH$3476,32,0),"-")</f>
        <v>-</v>
      </c>
      <c r="AG1133" s="2" t="str">
        <f>IFERROR(VLOOKUP(A1133,'[1]For Report Q-2 '!$A$2:$AH$3476,33,0),"-")</f>
        <v>-</v>
      </c>
      <c r="AH1133" s="1" t="str">
        <f t="shared" si="17"/>
        <v>--</v>
      </c>
      <c r="AI1133" t="s">
        <v>1515</v>
      </c>
      <c r="AJ1133" t="s">
        <v>1444</v>
      </c>
      <c r="AK1133" t="s">
        <v>1445</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t="str">
        <f>IFERROR(VLOOKUP(A1134,'[1]For Report Q-2 '!$A$2:$T$3476,20,0),"-")</f>
        <v>-</v>
      </c>
      <c r="U1134" s="55" t="str">
        <f>IFERROR(VLOOKUP(A1134,'[1]For Report Q-2 '!$A$2:$U$3476,21,0),"-")</f>
        <v>-</v>
      </c>
      <c r="V1134" s="2" t="str">
        <f>IFERROR(VLOOKUP(A1134,'[1]For Report Q-2 '!$A$2:$V$3476,22,0),"-")</f>
        <v>-</v>
      </c>
      <c r="W1134" s="1" t="str">
        <f>IFERROR(VLOOKUP(A1134,'[1]For Report Q-2 '!$A$2:$W$3476,23,0),"-")</f>
        <v>-</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t="str">
        <f>IFERROR(VLOOKUP(A1134,'[1]For Report Q-2 '!$A$2:$AH$3476,30,0),"-")</f>
        <v>-</v>
      </c>
      <c r="AE1134" s="1" t="str">
        <f>IFERROR(VLOOKUP(A1134,'[1]For Report Q-2 '!$A$2:$AH$3476,31,0),"-")</f>
        <v>-</v>
      </c>
      <c r="AF1134" s="1" t="str">
        <f>IFERROR(VLOOKUP(A1134,'[1]For Report Q-2 '!$A$2:$AH$3476,32,0),"-")</f>
        <v>-</v>
      </c>
      <c r="AG1134" s="2" t="str">
        <f>IFERROR(VLOOKUP(A1134,'[1]For Report Q-2 '!$A$2:$AH$3476,33,0),"-")</f>
        <v>-</v>
      </c>
      <c r="AH1134" s="1" t="str">
        <f t="shared" si="17"/>
        <v>--</v>
      </c>
      <c r="AI1134" t="e">
        <v>#N/A</v>
      </c>
      <c r="AJ1134" t="e">
        <v>#N/A</v>
      </c>
      <c r="AK1134" t="e">
        <v>#N/A</v>
      </c>
    </row>
    <row r="1135" spans="1:37" hidden="1"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t="str">
        <f>IFERROR(VLOOKUP(A1135,'[1]For Report Q-2 '!$A$2:$T$3476,20,0),"-")</f>
        <v>-</v>
      </c>
      <c r="U1135" s="55" t="str">
        <f>IFERROR(VLOOKUP(A1135,'[1]For Report Q-2 '!$A$2:$U$3476,21,0),"-")</f>
        <v>-</v>
      </c>
      <c r="V1135" s="2" t="str">
        <f>IFERROR(VLOOKUP(A1135,'[1]For Report Q-2 '!$A$2:$V$3476,22,0),"-")</f>
        <v>-</v>
      </c>
      <c r="W1135" s="1" t="str">
        <f>IFERROR(VLOOKUP(A1135,'[1]For Report Q-2 '!$A$2:$W$3476,23,0),"-")</f>
        <v>-</v>
      </c>
      <c r="X1135" s="1"/>
      <c r="Y1135" s="1"/>
      <c r="Z1135" s="2" t="str">
        <f>IFERROR(VLOOKUP(A1135,'[1]For Report Q-2 '!$A$2:$Z$3476,26,0),"-")</f>
        <v>-</v>
      </c>
      <c r="AA1135" s="1" t="str">
        <f>IFERROR(VLOOKUP(A1135,'[1]For Report Q-2 '!$A$2:$AH$3476,27,0),"-")</f>
        <v>-</v>
      </c>
      <c r="AB1135" s="1" t="str">
        <f>IFERROR(VLOOKUP(A1135,'[1]For Report Q-2 '!$A$2:$AH$3476,28,0),"-")</f>
        <v>-</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v>
      </c>
      <c r="AI1135" s="1" t="s">
        <v>1515</v>
      </c>
      <c r="AJ1135" t="s">
        <v>1456</v>
      </c>
      <c r="AK1135" s="1" t="s">
        <v>1457</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t="str">
        <f>IFERROR(VLOOKUP(A1136,'[1]For Report Q-2 '!$A$2:$T$3476,20,0),"-")</f>
        <v>-</v>
      </c>
      <c r="U1136" s="55" t="str">
        <f>IFERROR(VLOOKUP(A1136,'[1]For Report Q-2 '!$A$2:$U$3476,21,0),"-")</f>
        <v>-</v>
      </c>
      <c r="V1136" s="2" t="str">
        <f>IFERROR(VLOOKUP(A1136,'[1]For Report Q-2 '!$A$2:$V$3476,22,0),"-")</f>
        <v>-</v>
      </c>
      <c r="W1136" s="1" t="str">
        <f>IFERROR(VLOOKUP(A1136,'[1]For Report Q-2 '!$A$2:$W$3476,23,0),"-")</f>
        <v>-</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t="str">
        <f>IFERROR(VLOOKUP(A1136,'[1]For Report Q-2 '!$A$2:$AH$3476,30,0),"-")</f>
        <v>-</v>
      </c>
      <c r="AE1136" s="1" t="str">
        <f>IFERROR(VLOOKUP(A1136,'[1]For Report Q-2 '!$A$2:$AH$3476,31,0),"-")</f>
        <v>-</v>
      </c>
      <c r="AF1136" s="1" t="str">
        <f>IFERROR(VLOOKUP(A1136,'[1]For Report Q-2 '!$A$2:$AH$3476,32,0),"-")</f>
        <v>-</v>
      </c>
      <c r="AG1136" s="2" t="str">
        <f>IFERROR(VLOOKUP(A1136,'[1]For Report Q-2 '!$A$2:$AH$3476,33,0),"-")</f>
        <v>-</v>
      </c>
      <c r="AH1136" s="1" t="str">
        <f t="shared" si="17"/>
        <v>--</v>
      </c>
      <c r="AI1136" t="s">
        <v>1515</v>
      </c>
      <c r="AJ1136" t="s">
        <v>1444</v>
      </c>
      <c r="AK1136" t="s">
        <v>1445</v>
      </c>
    </row>
    <row r="1137" spans="1:37" hidden="1"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t="str">
        <f>IFERROR(VLOOKUP(A1137,'[1]For Report Q-2 '!$A$2:$T$3476,20,0),"-")</f>
        <v>-</v>
      </c>
      <c r="U1137" s="55" t="str">
        <f>IFERROR(VLOOKUP(A1137,'[1]For Report Q-2 '!$A$2:$U$3476,21,0),"-")</f>
        <v>-</v>
      </c>
      <c r="V1137" s="2" t="str">
        <f>IFERROR(VLOOKUP(A1137,'[1]For Report Q-2 '!$A$2:$V$3476,22,0),"-")</f>
        <v>-</v>
      </c>
      <c r="W1137" s="1" t="str">
        <f>IFERROR(VLOOKUP(A1137,'[1]For Report Q-2 '!$A$2:$W$3476,23,0),"-")</f>
        <v>-</v>
      </c>
      <c r="X1137" s="1"/>
      <c r="Y1137" s="1"/>
      <c r="Z1137" s="2" t="str">
        <f>IFERROR(VLOOKUP(A1137,'[1]For Report Q-2 '!$A$2:$Z$3476,26,0),"-")</f>
        <v>-</v>
      </c>
      <c r="AA1137" s="1" t="str">
        <f>IFERROR(VLOOKUP(A1137,'[1]For Report Q-2 '!$A$2:$AH$3476,27,0),"-")</f>
        <v>-</v>
      </c>
      <c r="AB1137" s="1" t="str">
        <f>IFERROR(VLOOKUP(A1137,'[1]For Report Q-2 '!$A$2:$AH$3476,28,0),"-")</f>
        <v>-</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v>
      </c>
      <c r="AI1137" s="1" t="s">
        <v>1515</v>
      </c>
      <c r="AJ1137" s="1" t="s">
        <v>1456</v>
      </c>
      <c r="AK1137" s="1" t="s">
        <v>1457</v>
      </c>
    </row>
    <row r="1138" spans="1:37" hidden="1"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t="str">
        <f>IFERROR(VLOOKUP(A1138,'[1]For Report Q-2 '!$A$2:$T$3476,20,0),"-")</f>
        <v>-</v>
      </c>
      <c r="U1138" s="55" t="str">
        <f>IFERROR(VLOOKUP(A1138,'[1]For Report Q-2 '!$A$2:$U$3476,21,0),"-")</f>
        <v>-</v>
      </c>
      <c r="V1138" s="2" t="str">
        <f>IFERROR(VLOOKUP(A1138,'[1]For Report Q-2 '!$A$2:$V$3476,22,0),"-")</f>
        <v>-</v>
      </c>
      <c r="W1138" s="1" t="str">
        <f>IFERROR(VLOOKUP(A1138,'[1]For Report Q-2 '!$A$2:$W$3476,23,0),"-")</f>
        <v>-</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hidden="1"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t="str">
        <f>IFERROR(VLOOKUP(A1139,'[1]For Report Q-2 '!$A$2:$T$3476,20,0),"-")</f>
        <v>-</v>
      </c>
      <c r="U1139" s="55" t="str">
        <f>IFERROR(VLOOKUP(A1139,'[1]For Report Q-2 '!$A$2:$U$3476,21,0),"-")</f>
        <v>-</v>
      </c>
      <c r="V1139" s="2" t="str">
        <f>IFERROR(VLOOKUP(A1139,'[1]For Report Q-2 '!$A$2:$V$3476,22,0),"-")</f>
        <v>-</v>
      </c>
      <c r="W1139" s="1" t="str">
        <f>IFERROR(VLOOKUP(A1139,'[1]For Report Q-2 '!$A$2:$W$3476,23,0),"-")</f>
        <v>-</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hidden="1"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t="str">
        <f>IFERROR(VLOOKUP(A1140,'[1]For Report Q-2 '!$A$2:$T$3476,20,0),"-")</f>
        <v>-</v>
      </c>
      <c r="U1140" s="55" t="str">
        <f>IFERROR(VLOOKUP(A1140,'[1]For Report Q-2 '!$A$2:$U$3476,21,0),"-")</f>
        <v>-</v>
      </c>
      <c r="V1140" s="2" t="str">
        <f>IFERROR(VLOOKUP(A1140,'[1]For Report Q-2 '!$A$2:$V$3476,22,0),"-")</f>
        <v>-</v>
      </c>
      <c r="W1140" s="1" t="str">
        <f>IFERROR(VLOOKUP(A1140,'[1]For Report Q-2 '!$A$2:$W$3476,23,0),"-")</f>
        <v>-</v>
      </c>
      <c r="X1140" s="1"/>
      <c r="Y1140" s="1"/>
      <c r="Z1140" s="2" t="str">
        <f>IFERROR(VLOOKUP(A1140,'[1]For Report Q-2 '!$A$2:$Z$3476,26,0),"-")</f>
        <v>-</v>
      </c>
      <c r="AA1140" s="1" t="str">
        <f>IFERROR(VLOOKUP(A1140,'[1]For Report Q-2 '!$A$2:$AH$3476,27,0),"-")</f>
        <v>-</v>
      </c>
      <c r="AB1140" s="1" t="str">
        <f>IFERROR(VLOOKUP(A1140,'[1]For Report Q-2 '!$A$2:$AH$3476,28,0),"-")</f>
        <v>-</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v>
      </c>
      <c r="AI1140" t="e">
        <v>#N/A</v>
      </c>
      <c r="AJ1140" t="e">
        <v>#N/A</v>
      </c>
      <c r="AK1140" t="e">
        <v>#N/A</v>
      </c>
    </row>
    <row r="1141" spans="1:37" hidden="1"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t="str">
        <f>IFERROR(VLOOKUP(A1141,'[1]For Report Q-2 '!$A$2:$T$3476,20,0),"-")</f>
        <v>-</v>
      </c>
      <c r="U1141" s="55" t="str">
        <f>IFERROR(VLOOKUP(A1141,'[1]For Report Q-2 '!$A$2:$U$3476,21,0),"-")</f>
        <v>-</v>
      </c>
      <c r="V1141" s="2" t="str">
        <f>IFERROR(VLOOKUP(A1141,'[1]For Report Q-2 '!$A$2:$V$3476,22,0),"-")</f>
        <v>-</v>
      </c>
      <c r="W1141" s="1" t="str">
        <f>IFERROR(VLOOKUP(A1141,'[1]For Report Q-2 '!$A$2:$W$3476,23,0),"-")</f>
        <v>-</v>
      </c>
      <c r="X1141" s="1"/>
      <c r="Y1141" s="1"/>
      <c r="Z1141" s="2" t="str">
        <f>IFERROR(VLOOKUP(A1141,'[1]For Report Q-2 '!$A$2:$Z$3476,26,0),"-")</f>
        <v>-</v>
      </c>
      <c r="AA1141" s="1" t="str">
        <f>IFERROR(VLOOKUP(A1141,'[1]For Report Q-2 '!$A$2:$AH$3476,27,0),"-")</f>
        <v>-</v>
      </c>
      <c r="AB1141" s="1" t="str">
        <f>IFERROR(VLOOKUP(A1141,'[1]For Report Q-2 '!$A$2:$AH$3476,28,0),"-")</f>
        <v>-</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v>
      </c>
      <c r="AI1141" t="s">
        <v>1515</v>
      </c>
      <c r="AJ1141" t="s">
        <v>1444</v>
      </c>
      <c r="AK1141" t="s">
        <v>1445</v>
      </c>
    </row>
    <row r="1142" spans="1:37" hidden="1"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t="str">
        <f>IFERROR(VLOOKUP(A1142,'[1]For Report Q-2 '!$A$2:$T$3476,20,0),"-")</f>
        <v>-</v>
      </c>
      <c r="U1142" s="55" t="str">
        <f>IFERROR(VLOOKUP(A1142,'[1]For Report Q-2 '!$A$2:$U$3476,21,0),"-")</f>
        <v>-</v>
      </c>
      <c r="V1142" s="2" t="str">
        <f>IFERROR(VLOOKUP(A1142,'[1]For Report Q-2 '!$A$2:$V$3476,22,0),"-")</f>
        <v>-</v>
      </c>
      <c r="W1142" s="1" t="str">
        <f>IFERROR(VLOOKUP(A1142,'[1]For Report Q-2 '!$A$2:$W$3476,23,0),"-")</f>
        <v>-</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hidden="1"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t="str">
        <f>IFERROR(VLOOKUP(A1143,'[1]For Report Q-2 '!$A$2:$T$3476,20,0),"-")</f>
        <v>-</v>
      </c>
      <c r="U1143" s="55" t="str">
        <f>IFERROR(VLOOKUP(A1143,'[1]For Report Q-2 '!$A$2:$U$3476,21,0),"-")</f>
        <v>-</v>
      </c>
      <c r="V1143" s="2" t="str">
        <f>IFERROR(VLOOKUP(A1143,'[1]For Report Q-2 '!$A$2:$V$3476,22,0),"-")</f>
        <v>-</v>
      </c>
      <c r="W1143" s="1" t="str">
        <f>IFERROR(VLOOKUP(A1143,'[1]For Report Q-2 '!$A$2:$W$3476,23,0),"-")</f>
        <v>-</v>
      </c>
      <c r="X1143" s="1"/>
      <c r="Y1143" s="1"/>
      <c r="Z1143" s="2" t="str">
        <f>IFERROR(VLOOKUP(A1143,'[1]For Report Q-2 '!$A$2:$Z$3476,26,0),"-")</f>
        <v>-</v>
      </c>
      <c r="AA1143" s="1" t="str">
        <f>IFERROR(VLOOKUP(A1143,'[1]For Report Q-2 '!$A$2:$AH$3476,27,0),"-")</f>
        <v>-</v>
      </c>
      <c r="AB1143" s="1" t="str">
        <f>IFERROR(VLOOKUP(A1143,'[1]For Report Q-2 '!$A$2:$AH$3476,28,0),"-")</f>
        <v>-</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v>
      </c>
      <c r="AI1143" s="1" t="s">
        <v>1515</v>
      </c>
      <c r="AJ1143" s="1" t="s">
        <v>1456</v>
      </c>
      <c r="AK1143" s="1" t="s">
        <v>1457</v>
      </c>
    </row>
    <row r="1144" spans="1:37" hidden="1"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t="str">
        <f>IFERROR(VLOOKUP(A1144,'[1]For Report Q-2 '!$A$2:$T$3476,20,0),"-")</f>
        <v>-</v>
      </c>
      <c r="U1144" s="55" t="str">
        <f>IFERROR(VLOOKUP(A1144,'[1]For Report Q-2 '!$A$2:$U$3476,21,0),"-")</f>
        <v>-</v>
      </c>
      <c r="V1144" s="2" t="str">
        <f>IFERROR(VLOOKUP(A1144,'[1]For Report Q-2 '!$A$2:$V$3476,22,0),"-")</f>
        <v>-</v>
      </c>
      <c r="W1144" s="1" t="str">
        <f>IFERROR(VLOOKUP(A1144,'[1]For Report Q-2 '!$A$2:$W$3476,23,0),"-")</f>
        <v>-</v>
      </c>
      <c r="X1144" s="1"/>
      <c r="Y1144" s="1"/>
      <c r="Z1144" s="2" t="str">
        <f>IFERROR(VLOOKUP(A1144,'[1]For Report Q-2 '!$A$2:$Z$3476,26,0),"-")</f>
        <v>-</v>
      </c>
      <c r="AA1144" s="1" t="str">
        <f>IFERROR(VLOOKUP(A1144,'[1]For Report Q-2 '!$A$2:$AH$3476,27,0),"-")</f>
        <v>-</v>
      </c>
      <c r="AB1144" s="1" t="str">
        <f>IFERROR(VLOOKUP(A1144,'[1]For Report Q-2 '!$A$2:$AH$3476,28,0),"-")</f>
        <v>-</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v>
      </c>
      <c r="AI1144" s="1" t="s">
        <v>1515</v>
      </c>
      <c r="AJ1144" t="s">
        <v>1456</v>
      </c>
      <c r="AK1144" s="1" t="s">
        <v>1457</v>
      </c>
    </row>
    <row r="1145" spans="1:37" hidden="1"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t="str">
        <f>IFERROR(VLOOKUP(A1145,'[1]For Report Q-2 '!$A$2:$T$3476,20,0),"-")</f>
        <v>-</v>
      </c>
      <c r="U1145" s="55" t="str">
        <f>IFERROR(VLOOKUP(A1145,'[1]For Report Q-2 '!$A$2:$U$3476,21,0),"-")</f>
        <v>-</v>
      </c>
      <c r="V1145" s="2" t="str">
        <f>IFERROR(VLOOKUP(A1145,'[1]For Report Q-2 '!$A$2:$V$3476,22,0),"-")</f>
        <v>-</v>
      </c>
      <c r="W1145" s="1" t="str">
        <f>IFERROR(VLOOKUP(A1145,'[1]For Report Q-2 '!$A$2:$W$3476,23,0),"-")</f>
        <v>-</v>
      </c>
      <c r="X1145" s="1"/>
      <c r="Y1145" s="1"/>
      <c r="Z1145" s="2" t="str">
        <f>IFERROR(VLOOKUP(A1145,'[1]For Report Q-2 '!$A$2:$Z$3476,26,0),"-")</f>
        <v>-</v>
      </c>
      <c r="AA1145" s="1" t="str">
        <f>IFERROR(VLOOKUP(A1145,'[1]For Report Q-2 '!$A$2:$AH$3476,27,0),"-")</f>
        <v>-</v>
      </c>
      <c r="AB1145" s="1" t="str">
        <f>IFERROR(VLOOKUP(A1145,'[1]For Report Q-2 '!$A$2:$AH$3476,28,0),"-")</f>
        <v>-</v>
      </c>
      <c r="AC1145" s="2" t="str">
        <f>IFERROR(VLOOKUP(A1145,'[1]For Report Q-2 '!$A$2:$AH$3476,29,0),"-")</f>
        <v>-</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v>
      </c>
      <c r="AI1145" t="e">
        <v>#N/A</v>
      </c>
      <c r="AJ1145" t="e">
        <v>#N/A</v>
      </c>
      <c r="AK1145" t="e">
        <v>#N/A</v>
      </c>
    </row>
    <row r="1146" spans="1:37" hidden="1"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t="str">
        <f>IFERROR(VLOOKUP(A1146,'[1]For Report Q-2 '!$A$2:$T$3476,20,0),"-")</f>
        <v>-</v>
      </c>
      <c r="U1146" s="55" t="str">
        <f>IFERROR(VLOOKUP(A1146,'[1]For Report Q-2 '!$A$2:$U$3476,21,0),"-")</f>
        <v>-</v>
      </c>
      <c r="V1146" s="2" t="str">
        <f>IFERROR(VLOOKUP(A1146,'[1]For Report Q-2 '!$A$2:$V$3476,22,0),"-")</f>
        <v>-</v>
      </c>
      <c r="W1146" s="1" t="str">
        <f>IFERROR(VLOOKUP(A1146,'[1]For Report Q-2 '!$A$2:$W$3476,23,0),"-")</f>
        <v>-</v>
      </c>
      <c r="X1146" s="1"/>
      <c r="Y1146" s="1"/>
      <c r="Z1146" s="2" t="str">
        <f>IFERROR(VLOOKUP(A1146,'[1]For Report Q-2 '!$A$2:$Z$3476,26,0),"-")</f>
        <v>-</v>
      </c>
      <c r="AA1146" s="1" t="str">
        <f>IFERROR(VLOOKUP(A1146,'[1]For Report Q-2 '!$A$2:$AH$3476,27,0),"-")</f>
        <v>-</v>
      </c>
      <c r="AB1146" s="1" t="str">
        <f>IFERROR(VLOOKUP(A1146,'[1]For Report Q-2 '!$A$2:$AH$3476,28,0),"-")</f>
        <v>-</v>
      </c>
      <c r="AC1146" s="2" t="str">
        <f>IFERROR(VLOOKUP(A1146,'[1]For Report Q-2 '!$A$2:$AH$3476,29,0),"-")</f>
        <v>-</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v>
      </c>
      <c r="AI1146" t="e">
        <v>#N/A</v>
      </c>
      <c r="AJ1146" t="e">
        <v>#N/A</v>
      </c>
      <c r="AK1146" t="e">
        <v>#N/A</v>
      </c>
    </row>
    <row r="1147" spans="1:37" hidden="1"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t="str">
        <f>IFERROR(VLOOKUP(A1147,'[1]For Report Q-2 '!$A$2:$T$3476,20,0),"-")</f>
        <v>-</v>
      </c>
      <c r="U1147" s="55" t="str">
        <f>IFERROR(VLOOKUP(A1147,'[1]For Report Q-2 '!$A$2:$U$3476,21,0),"-")</f>
        <v>-</v>
      </c>
      <c r="V1147" s="2" t="str">
        <f>IFERROR(VLOOKUP(A1147,'[1]For Report Q-2 '!$A$2:$V$3476,22,0),"-")</f>
        <v>-</v>
      </c>
      <c r="W1147" s="1" t="str">
        <f>IFERROR(VLOOKUP(A1147,'[1]For Report Q-2 '!$A$2:$W$3476,23,0),"-")</f>
        <v>-</v>
      </c>
      <c r="X1147" s="1"/>
      <c r="Y1147" s="1"/>
      <c r="Z1147" s="2" t="str">
        <f>IFERROR(VLOOKUP(A1147,'[1]For Report Q-2 '!$A$2:$Z$3476,26,0),"-")</f>
        <v>-</v>
      </c>
      <c r="AA1147" s="1" t="str">
        <f>IFERROR(VLOOKUP(A1147,'[1]For Report Q-2 '!$A$2:$AH$3476,27,0),"-")</f>
        <v>-</v>
      </c>
      <c r="AB1147" s="1" t="str">
        <f>IFERROR(VLOOKUP(A1147,'[1]For Report Q-2 '!$A$2:$AH$3476,28,0),"-")</f>
        <v>-</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v>
      </c>
      <c r="AI1147" s="1" t="s">
        <v>1515</v>
      </c>
      <c r="AJ1147" s="1" t="s">
        <v>1456</v>
      </c>
      <c r="AK1147" s="1" t="s">
        <v>1457</v>
      </c>
    </row>
    <row r="1148" spans="1:37" hidden="1"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t="str">
        <f>IFERROR(VLOOKUP(A1148,'[1]For Report Q-2 '!$A$2:$T$3476,20,0),"-")</f>
        <v>-</v>
      </c>
      <c r="U1148" s="55" t="str">
        <f>IFERROR(VLOOKUP(A1148,'[1]For Report Q-2 '!$A$2:$U$3476,21,0),"-")</f>
        <v>-</v>
      </c>
      <c r="V1148" s="2" t="str">
        <f>IFERROR(VLOOKUP(A1148,'[1]For Report Q-2 '!$A$2:$V$3476,22,0),"-")</f>
        <v>-</v>
      </c>
      <c r="W1148" s="1" t="str">
        <f>IFERROR(VLOOKUP(A1148,'[1]For Report Q-2 '!$A$2:$W$3476,23,0),"-")</f>
        <v>-</v>
      </c>
      <c r="X1148" s="1"/>
      <c r="Y1148" s="1"/>
      <c r="Z1148" s="2" t="str">
        <f>IFERROR(VLOOKUP(A1148,'[1]For Report Q-2 '!$A$2:$Z$3476,26,0),"-")</f>
        <v>-</v>
      </c>
      <c r="AA1148" s="1" t="str">
        <f>IFERROR(VLOOKUP(A1148,'[1]For Report Q-2 '!$A$2:$AH$3476,27,0),"-")</f>
        <v>-</v>
      </c>
      <c r="AB1148" s="1" t="str">
        <f>IFERROR(VLOOKUP(A1148,'[1]For Report Q-2 '!$A$2:$AH$3476,28,0),"-")</f>
        <v>-</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v>
      </c>
      <c r="AI1148" s="1" t="s">
        <v>1515</v>
      </c>
      <c r="AJ1148" s="1" t="s">
        <v>1456</v>
      </c>
      <c r="AK1148" s="1" t="s">
        <v>1457</v>
      </c>
    </row>
    <row r="1149" spans="1:37" hidden="1"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t="str">
        <f>IFERROR(VLOOKUP(A1149,'[1]For Report Q-2 '!$A$2:$T$3476,20,0),"-")</f>
        <v>-</v>
      </c>
      <c r="U1149" s="55" t="str">
        <f>IFERROR(VLOOKUP(A1149,'[1]For Report Q-2 '!$A$2:$U$3476,21,0),"-")</f>
        <v>-</v>
      </c>
      <c r="V1149" s="2" t="str">
        <f>IFERROR(VLOOKUP(A1149,'[1]For Report Q-2 '!$A$2:$V$3476,22,0),"-")</f>
        <v>-</v>
      </c>
      <c r="W1149" s="1" t="str">
        <f>IFERROR(VLOOKUP(A1149,'[1]For Report Q-2 '!$A$2:$W$3476,23,0),"-")</f>
        <v>-</v>
      </c>
      <c r="X1149" s="1"/>
      <c r="Y1149" s="1"/>
      <c r="Z1149" s="2" t="str">
        <f>IFERROR(VLOOKUP(A1149,'[1]For Report Q-2 '!$A$2:$Z$3476,26,0),"-")</f>
        <v>-</v>
      </c>
      <c r="AA1149" s="1" t="str">
        <f>IFERROR(VLOOKUP(A1149,'[1]For Report Q-2 '!$A$2:$AH$3476,27,0),"-")</f>
        <v>-</v>
      </c>
      <c r="AB1149" s="1" t="str">
        <f>IFERROR(VLOOKUP(A1149,'[1]For Report Q-2 '!$A$2:$AH$3476,28,0),"-")</f>
        <v>-</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t="str">
        <f>IFERROR(VLOOKUP(A1150,'[1]For Report Q-2 '!$A$2:$T$3476,20,0),"-")</f>
        <v>-</v>
      </c>
      <c r="U1150" s="55" t="str">
        <f>IFERROR(VLOOKUP(A1150,'[1]For Report Q-2 '!$A$2:$U$3476,21,0),"-")</f>
        <v>-</v>
      </c>
      <c r="V1150" s="2" t="str">
        <f>IFERROR(VLOOKUP(A1150,'[1]For Report Q-2 '!$A$2:$V$3476,22,0),"-")</f>
        <v>-</v>
      </c>
      <c r="W1150" s="1" t="str">
        <f>IFERROR(VLOOKUP(A1150,'[1]For Report Q-2 '!$A$2:$W$3476,23,0),"-")</f>
        <v>-</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t="str">
        <f>IFERROR(VLOOKUP(A1150,'[1]For Report Q-2 '!$A$2:$AH$3476,30,0),"-")</f>
        <v>-</v>
      </c>
      <c r="AE1150" s="1" t="str">
        <f>IFERROR(VLOOKUP(A1150,'[1]For Report Q-2 '!$A$2:$AH$3476,31,0),"-")</f>
        <v>-</v>
      </c>
      <c r="AF1150" s="1" t="str">
        <f>IFERROR(VLOOKUP(A1150,'[1]For Report Q-2 '!$A$2:$AH$3476,32,0),"-")</f>
        <v>-</v>
      </c>
      <c r="AG1150" s="2" t="str">
        <f>IFERROR(VLOOKUP(A1150,'[1]For Report Q-2 '!$A$2:$AH$3476,33,0),"-")</f>
        <v>-</v>
      </c>
      <c r="AH1150" s="1" t="str">
        <f t="shared" si="17"/>
        <v>--</v>
      </c>
      <c r="AI1150" t="e">
        <v>#N/A</v>
      </c>
      <c r="AJ1150" t="e">
        <v>#N/A</v>
      </c>
      <c r="AK1150" t="e">
        <v>#N/A</v>
      </c>
    </row>
    <row r="1151" spans="1:37" hidden="1"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t="str">
        <f>IFERROR(VLOOKUP(A1151,'[1]For Report Q-2 '!$A$2:$T$3476,20,0),"-")</f>
        <v>-</v>
      </c>
      <c r="U1151" s="55" t="str">
        <f>IFERROR(VLOOKUP(A1151,'[1]For Report Q-2 '!$A$2:$U$3476,21,0),"-")</f>
        <v>-</v>
      </c>
      <c r="V1151" s="2" t="str">
        <f>IFERROR(VLOOKUP(A1151,'[1]For Report Q-2 '!$A$2:$V$3476,22,0),"-")</f>
        <v>-</v>
      </c>
      <c r="W1151" s="1" t="str">
        <f>IFERROR(VLOOKUP(A1151,'[1]For Report Q-2 '!$A$2:$W$3476,23,0),"-")</f>
        <v>-</v>
      </c>
      <c r="X1151" s="1"/>
      <c r="Y1151" s="1"/>
      <c r="Z1151" s="2" t="str">
        <f>IFERROR(VLOOKUP(A1151,'[1]For Report Q-2 '!$A$2:$Z$3476,26,0),"-")</f>
        <v>-</v>
      </c>
      <c r="AA1151" s="1" t="str">
        <f>IFERROR(VLOOKUP(A1151,'[1]For Report Q-2 '!$A$2:$AH$3476,27,0),"-")</f>
        <v>-</v>
      </c>
      <c r="AB1151" s="1" t="str">
        <f>IFERROR(VLOOKUP(A1151,'[1]For Report Q-2 '!$A$2:$AH$3476,28,0),"-")</f>
        <v>-</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v>
      </c>
      <c r="AI1151" t="s">
        <v>1515</v>
      </c>
      <c r="AJ1151" t="s">
        <v>1444</v>
      </c>
      <c r="AK1151" t="s">
        <v>1445</v>
      </c>
    </row>
    <row r="1152" spans="1:37" hidden="1"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t="str">
        <f>IFERROR(VLOOKUP(A1152,'[1]For Report Q-2 '!$A$2:$T$3476,20,0),"-")</f>
        <v>-</v>
      </c>
      <c r="U1152" s="55" t="str">
        <f>IFERROR(VLOOKUP(A1152,'[1]For Report Q-2 '!$A$2:$U$3476,21,0),"-")</f>
        <v>-</v>
      </c>
      <c r="V1152" s="2" t="str">
        <f>IFERROR(VLOOKUP(A1152,'[1]For Report Q-2 '!$A$2:$V$3476,22,0),"-")</f>
        <v>-</v>
      </c>
      <c r="W1152" s="1" t="str">
        <f>IFERROR(VLOOKUP(A1152,'[1]For Report Q-2 '!$A$2:$W$3476,23,0),"-")</f>
        <v>-</v>
      </c>
      <c r="X1152" s="1"/>
      <c r="Y1152" s="1"/>
      <c r="Z1152" s="2" t="str">
        <f>IFERROR(VLOOKUP(A1152,'[1]For Report Q-2 '!$A$2:$Z$3476,26,0),"-")</f>
        <v>-</v>
      </c>
      <c r="AA1152" s="1" t="str">
        <f>IFERROR(VLOOKUP(A1152,'[1]For Report Q-2 '!$A$2:$AH$3476,27,0),"-")</f>
        <v>-</v>
      </c>
      <c r="AB1152" s="1" t="str">
        <f>IFERROR(VLOOKUP(A1152,'[1]For Report Q-2 '!$A$2:$AH$3476,28,0),"-")</f>
        <v>-</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v>
      </c>
      <c r="AI1152" s="1" t="e">
        <v>#N/A</v>
      </c>
      <c r="AJ1152" s="1" t="e">
        <v>#N/A</v>
      </c>
      <c r="AK1152" s="1" t="e">
        <v>#N/A</v>
      </c>
    </row>
    <row r="1153" spans="1:37" hidden="1"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t="str">
        <f>IFERROR(VLOOKUP(A1153,'[1]For Report Q-2 '!$A$2:$T$3476,20,0),"-")</f>
        <v>-</v>
      </c>
      <c r="U1153" s="55" t="str">
        <f>IFERROR(VLOOKUP(A1153,'[1]For Report Q-2 '!$A$2:$U$3476,21,0),"-")</f>
        <v>-</v>
      </c>
      <c r="V1153" s="2" t="str">
        <f>IFERROR(VLOOKUP(A1153,'[1]For Report Q-2 '!$A$2:$V$3476,22,0),"-")</f>
        <v>-</v>
      </c>
      <c r="W1153" s="1" t="str">
        <f>IFERROR(VLOOKUP(A1153,'[1]For Report Q-2 '!$A$2:$W$3476,23,0),"-")</f>
        <v>-</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t="str">
        <f>IFERROR(VLOOKUP(A1154,'[1]For Report Q-2 '!$A$2:$T$3476,20,0),"-")</f>
        <v>-</v>
      </c>
      <c r="U1154" s="55" t="str">
        <f>IFERROR(VLOOKUP(A1154,'[1]For Report Q-2 '!$A$2:$U$3476,21,0),"-")</f>
        <v>-</v>
      </c>
      <c r="V1154" s="2" t="str">
        <f>IFERROR(VLOOKUP(A1154,'[1]For Report Q-2 '!$A$2:$V$3476,22,0),"-")</f>
        <v>-</v>
      </c>
      <c r="W1154" s="1" t="str">
        <f>IFERROR(VLOOKUP(A1154,'[1]For Report Q-2 '!$A$2:$W$3476,23,0),"-")</f>
        <v>-</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t="str">
        <f>IFERROR(VLOOKUP(A1154,'[1]For Report Q-2 '!$A$2:$AH$3476,30,0),"-")</f>
        <v>-</v>
      </c>
      <c r="AE1154" s="1" t="str">
        <f>IFERROR(VLOOKUP(A1154,'[1]For Report Q-2 '!$A$2:$AH$3476,31,0),"-")</f>
        <v>-</v>
      </c>
      <c r="AF1154" s="1" t="str">
        <f>IFERROR(VLOOKUP(A1154,'[1]For Report Q-2 '!$A$2:$AH$3476,32,0),"-")</f>
        <v>-</v>
      </c>
      <c r="AG1154" s="2" t="str">
        <f>IFERROR(VLOOKUP(A1154,'[1]For Report Q-2 '!$A$2:$AH$3476,33,0),"-")</f>
        <v>-</v>
      </c>
      <c r="AH1154" s="1" t="str">
        <f t="shared" si="17"/>
        <v>--</v>
      </c>
      <c r="AI1154" t="e">
        <v>#N/A</v>
      </c>
      <c r="AJ1154" t="e">
        <v>#N/A</v>
      </c>
      <c r="AK1154" t="e">
        <v>#N/A</v>
      </c>
    </row>
    <row r="1155" spans="1:37" hidden="1"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t="str">
        <f>IFERROR(VLOOKUP(A1155,'[1]For Report Q-2 '!$A$2:$T$3476,20,0),"-")</f>
        <v>-</v>
      </c>
      <c r="U1155" s="55" t="str">
        <f>IFERROR(VLOOKUP(A1155,'[1]For Report Q-2 '!$A$2:$U$3476,21,0),"-")</f>
        <v>-</v>
      </c>
      <c r="V1155" s="2" t="str">
        <f>IFERROR(VLOOKUP(A1155,'[1]For Report Q-2 '!$A$2:$V$3476,22,0),"-")</f>
        <v>-</v>
      </c>
      <c r="W1155" s="1" t="str">
        <f>IFERROR(VLOOKUP(A1155,'[1]For Report Q-2 '!$A$2:$W$3476,23,0),"-")</f>
        <v>-</v>
      </c>
      <c r="X1155" s="1"/>
      <c r="Y1155" s="1"/>
      <c r="Z1155" s="2" t="str">
        <f>IFERROR(VLOOKUP(A1155,'[1]For Report Q-2 '!$A$2:$Z$3476,26,0),"-")</f>
        <v>-</v>
      </c>
      <c r="AA1155" s="1" t="str">
        <f>IFERROR(VLOOKUP(A1155,'[1]For Report Q-2 '!$A$2:$AH$3476,27,0),"-")</f>
        <v>-</v>
      </c>
      <c r="AB1155" s="1" t="str">
        <f>IFERROR(VLOOKUP(A1155,'[1]For Report Q-2 '!$A$2:$AH$3476,28,0),"-")</f>
        <v>-</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v>
      </c>
      <c r="AI1155" s="1" t="s">
        <v>1515</v>
      </c>
      <c r="AJ1155" s="1" t="s">
        <v>1456</v>
      </c>
      <c r="AK1155" s="1" t="s">
        <v>1457</v>
      </c>
    </row>
    <row r="1156" spans="1:37" hidden="1"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t="str">
        <f>IFERROR(VLOOKUP(A1156,'[1]For Report Q-2 '!$A$2:$T$3476,20,0),"-")</f>
        <v>-</v>
      </c>
      <c r="U1156" s="55" t="str">
        <f>IFERROR(VLOOKUP(A1156,'[1]For Report Q-2 '!$A$2:$U$3476,21,0),"-")</f>
        <v>-</v>
      </c>
      <c r="V1156" s="2" t="str">
        <f>IFERROR(VLOOKUP(A1156,'[1]For Report Q-2 '!$A$2:$V$3476,22,0),"-")</f>
        <v>-</v>
      </c>
      <c r="W1156" s="1" t="str">
        <f>IFERROR(VLOOKUP(A1156,'[1]For Report Q-2 '!$A$2:$W$3476,23,0),"-")</f>
        <v>-</v>
      </c>
      <c r="X1156" s="1"/>
      <c r="Y1156" s="1"/>
      <c r="Z1156" s="2" t="str">
        <f>IFERROR(VLOOKUP(A1156,'[1]For Report Q-2 '!$A$2:$Z$3476,26,0),"-")</f>
        <v>-</v>
      </c>
      <c r="AA1156" s="1" t="str">
        <f>IFERROR(VLOOKUP(A1156,'[1]For Report Q-2 '!$A$2:$AH$3476,27,0),"-")</f>
        <v>-</v>
      </c>
      <c r="AB1156" s="1" t="str">
        <f>IFERROR(VLOOKUP(A1156,'[1]For Report Q-2 '!$A$2:$AH$3476,28,0),"-")</f>
        <v>-</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v>
      </c>
      <c r="AI1156" t="e">
        <v>#N/A</v>
      </c>
      <c r="AJ1156" t="e">
        <v>#N/A</v>
      </c>
      <c r="AK1156" t="e">
        <v>#N/A</v>
      </c>
    </row>
    <row r="1157" spans="1:37" hidden="1"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t="str">
        <f>IFERROR(VLOOKUP(A1157,'[1]For Report Q-2 '!$A$2:$T$3476,20,0),"-")</f>
        <v>-</v>
      </c>
      <c r="U1157" s="55" t="str">
        <f>IFERROR(VLOOKUP(A1157,'[1]For Report Q-2 '!$A$2:$U$3476,21,0),"-")</f>
        <v>-</v>
      </c>
      <c r="V1157" s="2" t="str">
        <f>IFERROR(VLOOKUP(A1157,'[1]For Report Q-2 '!$A$2:$V$3476,22,0),"-")</f>
        <v>-</v>
      </c>
      <c r="W1157" s="1" t="str">
        <f>IFERROR(VLOOKUP(A1157,'[1]For Report Q-2 '!$A$2:$W$3476,23,0),"-")</f>
        <v>-</v>
      </c>
      <c r="X1157" s="1"/>
      <c r="Y1157" s="1"/>
      <c r="Z1157" s="2" t="str">
        <f>IFERROR(VLOOKUP(A1157,'[1]For Report Q-2 '!$A$2:$Z$3476,26,0),"-")</f>
        <v>-</v>
      </c>
      <c r="AA1157" s="1" t="str">
        <f>IFERROR(VLOOKUP(A1157,'[1]For Report Q-2 '!$A$2:$AH$3476,27,0),"-")</f>
        <v>-</v>
      </c>
      <c r="AB1157" s="1" t="str">
        <f>IFERROR(VLOOKUP(A1157,'[1]For Report Q-2 '!$A$2:$AH$3476,28,0),"-")</f>
        <v>-</v>
      </c>
      <c r="AC1157" s="2" t="str">
        <f>IFERROR(VLOOKUP(A1157,'[1]For Report Q-2 '!$A$2:$AH$3476,29,0),"-")</f>
        <v>-</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t="str">
        <f>IFERROR(VLOOKUP(A1158,'[1]For Report Q-2 '!$A$2:$T$3476,20,0),"-")</f>
        <v>-</v>
      </c>
      <c r="U1158" s="55" t="str">
        <f>IFERROR(VLOOKUP(A1158,'[1]For Report Q-2 '!$A$2:$U$3476,21,0),"-")</f>
        <v>-</v>
      </c>
      <c r="V1158" s="2" t="str">
        <f>IFERROR(VLOOKUP(A1158,'[1]For Report Q-2 '!$A$2:$V$3476,22,0),"-")</f>
        <v>-</v>
      </c>
      <c r="W1158" s="1" t="str">
        <f>IFERROR(VLOOKUP(A1158,'[1]For Report Q-2 '!$A$2:$W$3476,23,0),"-")</f>
        <v>-</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t="str">
        <f>IFERROR(VLOOKUP(A1158,'[1]For Report Q-2 '!$A$2:$AH$3476,30,0),"-")</f>
        <v>-</v>
      </c>
      <c r="AE1158" s="1" t="str">
        <f>IFERROR(VLOOKUP(A1158,'[1]For Report Q-2 '!$A$2:$AH$3476,31,0),"-")</f>
        <v>-</v>
      </c>
      <c r="AF1158" s="1" t="str">
        <f>IFERROR(VLOOKUP(A1158,'[1]For Report Q-2 '!$A$2:$AH$3476,32,0),"-")</f>
        <v>-</v>
      </c>
      <c r="AG1158" s="2" t="str">
        <f>IFERROR(VLOOKUP(A1158,'[1]For Report Q-2 '!$A$2:$AH$3476,33,0),"-")</f>
        <v>-</v>
      </c>
      <c r="AH1158" s="1" t="str">
        <f t="shared" si="18"/>
        <v>--</v>
      </c>
      <c r="AI1158" t="s">
        <v>1515</v>
      </c>
      <c r="AJ1158" t="s">
        <v>1444</v>
      </c>
      <c r="AK1158" t="s">
        <v>1445</v>
      </c>
    </row>
    <row r="1159" spans="1:37" hidden="1"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t="str">
        <f>IFERROR(VLOOKUP(A1159,'[1]For Report Q-2 '!$A$2:$T$3476,20,0),"-")</f>
        <v>-</v>
      </c>
      <c r="U1159" s="55" t="str">
        <f>IFERROR(VLOOKUP(A1159,'[1]For Report Q-2 '!$A$2:$U$3476,21,0),"-")</f>
        <v>-</v>
      </c>
      <c r="V1159" s="2" t="str">
        <f>IFERROR(VLOOKUP(A1159,'[1]For Report Q-2 '!$A$2:$V$3476,22,0),"-")</f>
        <v>-</v>
      </c>
      <c r="W1159" s="1" t="str">
        <f>IFERROR(VLOOKUP(A1159,'[1]For Report Q-2 '!$A$2:$W$3476,23,0),"-")</f>
        <v>-</v>
      </c>
      <c r="X1159" s="1"/>
      <c r="Y1159" s="1"/>
      <c r="Z1159" s="2" t="str">
        <f>IFERROR(VLOOKUP(A1159,'[1]For Report Q-2 '!$A$2:$Z$3476,26,0),"-")</f>
        <v>-</v>
      </c>
      <c r="AA1159" s="1" t="str">
        <f>IFERROR(VLOOKUP(A1159,'[1]For Report Q-2 '!$A$2:$AH$3476,27,0),"-")</f>
        <v>-</v>
      </c>
      <c r="AB1159" s="1" t="str">
        <f>IFERROR(VLOOKUP(A1159,'[1]For Report Q-2 '!$A$2:$AH$3476,28,0),"-")</f>
        <v>-</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v>
      </c>
      <c r="AI1159" t="e">
        <v>#N/A</v>
      </c>
      <c r="AJ1159" t="e">
        <v>#N/A</v>
      </c>
      <c r="AK1159" t="e">
        <v>#N/A</v>
      </c>
    </row>
    <row r="1160" spans="1:37" hidden="1"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t="str">
        <f>IFERROR(VLOOKUP(A1160,'[1]For Report Q-2 '!$A$2:$T$3476,20,0),"-")</f>
        <v>-</v>
      </c>
      <c r="U1160" s="55" t="str">
        <f>IFERROR(VLOOKUP(A1160,'[1]For Report Q-2 '!$A$2:$U$3476,21,0),"-")</f>
        <v>-</v>
      </c>
      <c r="V1160" s="2" t="str">
        <f>IFERROR(VLOOKUP(A1160,'[1]For Report Q-2 '!$A$2:$V$3476,22,0),"-")</f>
        <v>-</v>
      </c>
      <c r="W1160" s="1" t="str">
        <f>IFERROR(VLOOKUP(A1160,'[1]For Report Q-2 '!$A$2:$W$3476,23,0),"-")</f>
        <v>-</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hidden="1"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t="str">
        <f>IFERROR(VLOOKUP(A1161,'[1]For Report Q-2 '!$A$2:$T$3476,20,0),"-")</f>
        <v>-</v>
      </c>
      <c r="U1161" s="55" t="str">
        <f>IFERROR(VLOOKUP(A1161,'[1]For Report Q-2 '!$A$2:$U$3476,21,0),"-")</f>
        <v>-</v>
      </c>
      <c r="V1161" s="2" t="str">
        <f>IFERROR(VLOOKUP(A1161,'[1]For Report Q-2 '!$A$2:$V$3476,22,0),"-")</f>
        <v>-</v>
      </c>
      <c r="W1161" s="1" t="str">
        <f>IFERROR(VLOOKUP(A1161,'[1]For Report Q-2 '!$A$2:$W$3476,23,0),"-")</f>
        <v>-</v>
      </c>
      <c r="X1161" s="1"/>
      <c r="Y1161" s="1"/>
      <c r="Z1161" s="2" t="str">
        <f>IFERROR(VLOOKUP(A1161,'[1]For Report Q-2 '!$A$2:$Z$3476,26,0),"-")</f>
        <v>-</v>
      </c>
      <c r="AA1161" s="1" t="str">
        <f>IFERROR(VLOOKUP(A1161,'[1]For Report Q-2 '!$A$2:$AH$3476,27,0),"-")</f>
        <v>-</v>
      </c>
      <c r="AB1161" s="1" t="str">
        <f>IFERROR(VLOOKUP(A1161,'[1]For Report Q-2 '!$A$2:$AH$3476,28,0),"-")</f>
        <v>-</v>
      </c>
      <c r="AC1161" s="2" t="str">
        <f>IFERROR(VLOOKUP(A1161,'[1]For Report Q-2 '!$A$2:$AH$3476,29,0),"-")</f>
        <v>-</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v>
      </c>
      <c r="AI1161" t="e">
        <v>#N/A</v>
      </c>
      <c r="AJ1161" t="e">
        <v>#N/A</v>
      </c>
      <c r="AK1161" t="e">
        <v>#N/A</v>
      </c>
    </row>
    <row r="1162" spans="1:37" hidden="1"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t="str">
        <f>IFERROR(VLOOKUP(A1162,'[1]For Report Q-2 '!$A$2:$T$3476,20,0),"-")</f>
        <v>-</v>
      </c>
      <c r="U1162" s="55" t="str">
        <f>IFERROR(VLOOKUP(A1162,'[1]For Report Q-2 '!$A$2:$U$3476,21,0),"-")</f>
        <v>-</v>
      </c>
      <c r="V1162" s="2" t="str">
        <f>IFERROR(VLOOKUP(A1162,'[1]For Report Q-2 '!$A$2:$V$3476,22,0),"-")</f>
        <v>-</v>
      </c>
      <c r="W1162" s="1" t="str">
        <f>IFERROR(VLOOKUP(A1162,'[1]For Report Q-2 '!$A$2:$W$3476,23,0),"-")</f>
        <v>-</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hidden="1"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t="str">
        <f>IFERROR(VLOOKUP(A1163,'[1]For Report Q-2 '!$A$2:$T$3476,20,0),"-")</f>
        <v>-</v>
      </c>
      <c r="U1163" s="55" t="str">
        <f>IFERROR(VLOOKUP(A1163,'[1]For Report Q-2 '!$A$2:$U$3476,21,0),"-")</f>
        <v>-</v>
      </c>
      <c r="V1163" s="2" t="str">
        <f>IFERROR(VLOOKUP(A1163,'[1]For Report Q-2 '!$A$2:$V$3476,22,0),"-")</f>
        <v>-</v>
      </c>
      <c r="W1163" s="1" t="str">
        <f>IFERROR(VLOOKUP(A1163,'[1]For Report Q-2 '!$A$2:$W$3476,23,0),"-")</f>
        <v>-</v>
      </c>
      <c r="X1163" s="1"/>
      <c r="Y1163" s="1"/>
      <c r="Z1163" s="2" t="str">
        <f>IFERROR(VLOOKUP(A1163,'[1]For Report Q-2 '!$A$2:$Z$3476,26,0),"-")</f>
        <v>-</v>
      </c>
      <c r="AA1163" s="1" t="str">
        <f>IFERROR(VLOOKUP(A1163,'[1]For Report Q-2 '!$A$2:$AH$3476,27,0),"-")</f>
        <v>-</v>
      </c>
      <c r="AB1163" s="1" t="str">
        <f>IFERROR(VLOOKUP(A1163,'[1]For Report Q-2 '!$A$2:$AH$3476,28,0),"-")</f>
        <v>-</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v>
      </c>
      <c r="AI1163" t="s">
        <v>1515</v>
      </c>
      <c r="AJ1163" t="s">
        <v>1444</v>
      </c>
      <c r="AK1163" t="s">
        <v>1445</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t="str">
        <f>IFERROR(VLOOKUP(A1164,'[1]For Report Q-2 '!$A$2:$T$3476,20,0),"-")</f>
        <v>-</v>
      </c>
      <c r="U1164" s="55" t="str">
        <f>IFERROR(VLOOKUP(A1164,'[1]For Report Q-2 '!$A$2:$U$3476,21,0),"-")</f>
        <v>-</v>
      </c>
      <c r="V1164" s="2" t="str">
        <f>IFERROR(VLOOKUP(A1164,'[1]For Report Q-2 '!$A$2:$V$3476,22,0),"-")</f>
        <v>-</v>
      </c>
      <c r="W1164" s="1" t="str">
        <f>IFERROR(VLOOKUP(A1164,'[1]For Report Q-2 '!$A$2:$W$3476,23,0),"-")</f>
        <v>-</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t="str">
        <f>IFERROR(VLOOKUP(A1164,'[1]For Report Q-2 '!$A$2:$AH$3476,30,0),"-")</f>
        <v>-</v>
      </c>
      <c r="AE1164" s="1" t="str">
        <f>IFERROR(VLOOKUP(A1164,'[1]For Report Q-2 '!$A$2:$AH$3476,31,0),"-")</f>
        <v>-</v>
      </c>
      <c r="AF1164" s="1" t="str">
        <f>IFERROR(VLOOKUP(A1164,'[1]For Report Q-2 '!$A$2:$AH$3476,32,0),"-")</f>
        <v>-</v>
      </c>
      <c r="AG1164" s="2" t="str">
        <f>IFERROR(VLOOKUP(A1164,'[1]For Report Q-2 '!$A$2:$AH$3476,33,0),"-")</f>
        <v>-</v>
      </c>
      <c r="AH1164" s="1" t="str">
        <f t="shared" si="18"/>
        <v>--</v>
      </c>
      <c r="AI1164" t="e">
        <v>#N/A</v>
      </c>
      <c r="AJ1164" t="e">
        <v>#N/A</v>
      </c>
      <c r="AK1164" t="e">
        <v>#N/A</v>
      </c>
    </row>
    <row r="1165" spans="1:37" hidden="1"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t="str">
        <f>IFERROR(VLOOKUP(A1165,'[1]For Report Q-2 '!$A$2:$T$3476,20,0),"-")</f>
        <v>-</v>
      </c>
      <c r="U1165" s="55" t="str">
        <f>IFERROR(VLOOKUP(A1165,'[1]For Report Q-2 '!$A$2:$U$3476,21,0),"-")</f>
        <v>-</v>
      </c>
      <c r="V1165" s="2" t="str">
        <f>IFERROR(VLOOKUP(A1165,'[1]For Report Q-2 '!$A$2:$V$3476,22,0),"-")</f>
        <v>-</v>
      </c>
      <c r="W1165" s="1" t="str">
        <f>IFERROR(VLOOKUP(A1165,'[1]For Report Q-2 '!$A$2:$W$3476,23,0),"-")</f>
        <v>-</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hidden="1"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t="str">
        <f>IFERROR(VLOOKUP(A1166,'[1]For Report Q-2 '!$A$2:$T$3476,20,0),"-")</f>
        <v>-</v>
      </c>
      <c r="U1166" s="55" t="str">
        <f>IFERROR(VLOOKUP(A1166,'[1]For Report Q-2 '!$A$2:$U$3476,21,0),"-")</f>
        <v>-</v>
      </c>
      <c r="V1166" s="2" t="str">
        <f>IFERROR(VLOOKUP(A1166,'[1]For Report Q-2 '!$A$2:$V$3476,22,0),"-")</f>
        <v>-</v>
      </c>
      <c r="W1166" s="1" t="str">
        <f>IFERROR(VLOOKUP(A1166,'[1]For Report Q-2 '!$A$2:$W$3476,23,0),"-")</f>
        <v>-</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hidden="1"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t="str">
        <f>IFERROR(VLOOKUP(A1167,'[1]For Report Q-2 '!$A$2:$T$3476,20,0),"-")</f>
        <v>-</v>
      </c>
      <c r="U1167" s="55" t="str">
        <f>IFERROR(VLOOKUP(A1167,'[1]For Report Q-2 '!$A$2:$U$3476,21,0),"-")</f>
        <v>-</v>
      </c>
      <c r="V1167" s="2" t="str">
        <f>IFERROR(VLOOKUP(A1167,'[1]For Report Q-2 '!$A$2:$V$3476,22,0),"-")</f>
        <v>-</v>
      </c>
      <c r="W1167" s="1" t="str">
        <f>IFERROR(VLOOKUP(A1167,'[1]For Report Q-2 '!$A$2:$W$3476,23,0),"-")</f>
        <v>-</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hidden="1"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t="str">
        <f>IFERROR(VLOOKUP(A1168,'[1]For Report Q-2 '!$A$2:$T$3476,20,0),"-")</f>
        <v>-</v>
      </c>
      <c r="U1168" s="55" t="str">
        <f>IFERROR(VLOOKUP(A1168,'[1]For Report Q-2 '!$A$2:$U$3476,21,0),"-")</f>
        <v>-</v>
      </c>
      <c r="V1168" s="2" t="str">
        <f>IFERROR(VLOOKUP(A1168,'[1]For Report Q-2 '!$A$2:$V$3476,22,0),"-")</f>
        <v>-</v>
      </c>
      <c r="W1168" s="1" t="str">
        <f>IFERROR(VLOOKUP(A1168,'[1]For Report Q-2 '!$A$2:$W$3476,23,0),"-")</f>
        <v>-</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hidden="1"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t="str">
        <f>IFERROR(VLOOKUP(A1169,'[1]For Report Q-2 '!$A$2:$T$3476,20,0),"-")</f>
        <v>-</v>
      </c>
      <c r="U1169" s="55" t="str">
        <f>IFERROR(VLOOKUP(A1169,'[1]For Report Q-2 '!$A$2:$U$3476,21,0),"-")</f>
        <v>-</v>
      </c>
      <c r="V1169" s="2" t="str">
        <f>IFERROR(VLOOKUP(A1169,'[1]For Report Q-2 '!$A$2:$V$3476,22,0),"-")</f>
        <v>-</v>
      </c>
      <c r="W1169" s="1" t="str">
        <f>IFERROR(VLOOKUP(A1169,'[1]For Report Q-2 '!$A$2:$W$3476,23,0),"-")</f>
        <v>-</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hidden="1"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t="str">
        <f>IFERROR(VLOOKUP(A1170,'[1]For Report Q-2 '!$A$2:$T$3476,20,0),"-")</f>
        <v>-</v>
      </c>
      <c r="U1170" s="55" t="str">
        <f>IFERROR(VLOOKUP(A1170,'[1]For Report Q-2 '!$A$2:$U$3476,21,0),"-")</f>
        <v>-</v>
      </c>
      <c r="V1170" s="2" t="str">
        <f>IFERROR(VLOOKUP(A1170,'[1]For Report Q-2 '!$A$2:$V$3476,22,0),"-")</f>
        <v>-</v>
      </c>
      <c r="W1170" s="1" t="str">
        <f>IFERROR(VLOOKUP(A1170,'[1]For Report Q-2 '!$A$2:$W$3476,23,0),"-")</f>
        <v>-</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hidden="1"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t="str">
        <f>IFERROR(VLOOKUP(A1171,'[1]For Report Q-2 '!$A$2:$T$3476,20,0),"-")</f>
        <v>-</v>
      </c>
      <c r="U1171" s="55" t="str">
        <f>IFERROR(VLOOKUP(A1171,'[1]For Report Q-2 '!$A$2:$U$3476,21,0),"-")</f>
        <v>-</v>
      </c>
      <c r="V1171" s="2" t="str">
        <f>IFERROR(VLOOKUP(A1171,'[1]For Report Q-2 '!$A$2:$V$3476,22,0),"-")</f>
        <v>-</v>
      </c>
      <c r="W1171" s="1" t="str">
        <f>IFERROR(VLOOKUP(A1171,'[1]For Report Q-2 '!$A$2:$W$3476,23,0),"-")</f>
        <v>-</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hidden="1"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t="str">
        <f>IFERROR(VLOOKUP(A1172,'[1]For Report Q-2 '!$A$2:$T$3476,20,0),"-")</f>
        <v>-</v>
      </c>
      <c r="U1172" s="55" t="str">
        <f>IFERROR(VLOOKUP(A1172,'[1]For Report Q-2 '!$A$2:$U$3476,21,0),"-")</f>
        <v>-</v>
      </c>
      <c r="V1172" s="2" t="str">
        <f>IFERROR(VLOOKUP(A1172,'[1]For Report Q-2 '!$A$2:$V$3476,22,0),"-")</f>
        <v>-</v>
      </c>
      <c r="W1172" s="1" t="str">
        <f>IFERROR(VLOOKUP(A1172,'[1]For Report Q-2 '!$A$2:$W$3476,23,0),"-")</f>
        <v>-</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hidden="1"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t="str">
        <f>IFERROR(VLOOKUP(A1173,'[1]For Report Q-2 '!$A$2:$T$3476,20,0),"-")</f>
        <v>-</v>
      </c>
      <c r="U1173" s="55" t="str">
        <f>IFERROR(VLOOKUP(A1173,'[1]For Report Q-2 '!$A$2:$U$3476,21,0),"-")</f>
        <v>-</v>
      </c>
      <c r="V1173" s="2" t="str">
        <f>IFERROR(VLOOKUP(A1173,'[1]For Report Q-2 '!$A$2:$V$3476,22,0),"-")</f>
        <v>-</v>
      </c>
      <c r="W1173" s="1" t="str">
        <f>IFERROR(VLOOKUP(A1173,'[1]For Report Q-2 '!$A$2:$W$3476,23,0),"-")</f>
        <v>-</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hidden="1"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t="str">
        <f>IFERROR(VLOOKUP(A1174,'[1]For Report Q-2 '!$A$2:$T$3476,20,0),"-")</f>
        <v>-</v>
      </c>
      <c r="U1174" s="55" t="str">
        <f>IFERROR(VLOOKUP(A1174,'[1]For Report Q-2 '!$A$2:$U$3476,21,0),"-")</f>
        <v>-</v>
      </c>
      <c r="V1174" s="2" t="str">
        <f>IFERROR(VLOOKUP(A1174,'[1]For Report Q-2 '!$A$2:$V$3476,22,0),"-")</f>
        <v>-</v>
      </c>
      <c r="W1174" s="1" t="str">
        <f>IFERROR(VLOOKUP(A1174,'[1]For Report Q-2 '!$A$2:$W$3476,23,0),"-")</f>
        <v>-</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hidden="1"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t="str">
        <f>IFERROR(VLOOKUP(A1175,'[1]For Report Q-2 '!$A$2:$T$3476,20,0),"-")</f>
        <v>-</v>
      </c>
      <c r="U1175" s="55" t="str">
        <f>IFERROR(VLOOKUP(A1175,'[1]For Report Q-2 '!$A$2:$U$3476,21,0),"-")</f>
        <v>-</v>
      </c>
      <c r="V1175" s="2" t="str">
        <f>IFERROR(VLOOKUP(A1175,'[1]For Report Q-2 '!$A$2:$V$3476,22,0),"-")</f>
        <v>-</v>
      </c>
      <c r="W1175" s="1" t="str">
        <f>IFERROR(VLOOKUP(A1175,'[1]For Report Q-2 '!$A$2:$W$3476,23,0),"-")</f>
        <v>-</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hidden="1"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t="str">
        <f>IFERROR(VLOOKUP(A1176,'[1]For Report Q-2 '!$A$2:$T$3476,20,0),"-")</f>
        <v>-</v>
      </c>
      <c r="U1176" s="55" t="str">
        <f>IFERROR(VLOOKUP(A1176,'[1]For Report Q-2 '!$A$2:$U$3476,21,0),"-")</f>
        <v>-</v>
      </c>
      <c r="V1176" s="2" t="str">
        <f>IFERROR(VLOOKUP(A1176,'[1]For Report Q-2 '!$A$2:$V$3476,22,0),"-")</f>
        <v>-</v>
      </c>
      <c r="W1176" s="1" t="str">
        <f>IFERROR(VLOOKUP(A1176,'[1]For Report Q-2 '!$A$2:$W$3476,23,0),"-")</f>
        <v>-</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hidden="1"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t="str">
        <f>IFERROR(VLOOKUP(A1177,'[1]For Report Q-2 '!$A$2:$T$3476,20,0),"-")</f>
        <v>-</v>
      </c>
      <c r="U1177" s="55" t="str">
        <f>IFERROR(VLOOKUP(A1177,'[1]For Report Q-2 '!$A$2:$U$3476,21,0),"-")</f>
        <v>-</v>
      </c>
      <c r="V1177" s="2" t="str">
        <f>IFERROR(VLOOKUP(A1177,'[1]For Report Q-2 '!$A$2:$V$3476,22,0),"-")</f>
        <v>-</v>
      </c>
      <c r="W1177" s="1" t="str">
        <f>IFERROR(VLOOKUP(A1177,'[1]For Report Q-2 '!$A$2:$W$3476,23,0),"-")</f>
        <v>-</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hidden="1"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t="str">
        <f>IFERROR(VLOOKUP(A1178,'[1]For Report Q-2 '!$A$2:$T$3476,20,0),"-")</f>
        <v>-</v>
      </c>
      <c r="U1178" s="55" t="str">
        <f>IFERROR(VLOOKUP(A1178,'[1]For Report Q-2 '!$A$2:$U$3476,21,0),"-")</f>
        <v>-</v>
      </c>
      <c r="V1178" s="2" t="str">
        <f>IFERROR(VLOOKUP(A1178,'[1]For Report Q-2 '!$A$2:$V$3476,22,0),"-")</f>
        <v>-</v>
      </c>
      <c r="W1178" s="1" t="str">
        <f>IFERROR(VLOOKUP(A1178,'[1]For Report Q-2 '!$A$2:$W$3476,23,0),"-")</f>
        <v>-</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hidden="1"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t="str">
        <f>IFERROR(VLOOKUP(A1179,'[1]For Report Q-2 '!$A$2:$T$3476,20,0),"-")</f>
        <v>-</v>
      </c>
      <c r="U1179" s="55" t="str">
        <f>IFERROR(VLOOKUP(A1179,'[1]For Report Q-2 '!$A$2:$U$3476,21,0),"-")</f>
        <v>-</v>
      </c>
      <c r="V1179" s="2" t="str">
        <f>IFERROR(VLOOKUP(A1179,'[1]For Report Q-2 '!$A$2:$V$3476,22,0),"-")</f>
        <v>-</v>
      </c>
      <c r="W1179" s="1" t="str">
        <f>IFERROR(VLOOKUP(A1179,'[1]For Report Q-2 '!$A$2:$W$3476,23,0),"-")</f>
        <v>-</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hidden="1"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t="str">
        <f>IFERROR(VLOOKUP(A1180,'[1]For Report Q-2 '!$A$2:$T$3476,20,0),"-")</f>
        <v>-</v>
      </c>
      <c r="U1180" s="55" t="str">
        <f>IFERROR(VLOOKUP(A1180,'[1]For Report Q-2 '!$A$2:$U$3476,21,0),"-")</f>
        <v>-</v>
      </c>
      <c r="V1180" s="2" t="str">
        <f>IFERROR(VLOOKUP(A1180,'[1]For Report Q-2 '!$A$2:$V$3476,22,0),"-")</f>
        <v>-</v>
      </c>
      <c r="W1180" s="1" t="str">
        <f>IFERROR(VLOOKUP(A1180,'[1]For Report Q-2 '!$A$2:$W$3476,23,0),"-")</f>
        <v>-</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hidden="1"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t="str">
        <f>IFERROR(VLOOKUP(A1181,'[1]For Report Q-2 '!$A$2:$T$3476,20,0),"-")</f>
        <v>-</v>
      </c>
      <c r="U1181" s="55" t="str">
        <f>IFERROR(VLOOKUP(A1181,'[1]For Report Q-2 '!$A$2:$U$3476,21,0),"-")</f>
        <v>-</v>
      </c>
      <c r="V1181" s="2" t="str">
        <f>IFERROR(VLOOKUP(A1181,'[1]For Report Q-2 '!$A$2:$V$3476,22,0),"-")</f>
        <v>-</v>
      </c>
      <c r="W1181" s="1" t="str">
        <f>IFERROR(VLOOKUP(A1181,'[1]For Report Q-2 '!$A$2:$W$3476,23,0),"-")</f>
        <v>-</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hidden="1"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t="str">
        <f>IFERROR(VLOOKUP(A1182,'[1]For Report Q-2 '!$A$2:$T$3476,20,0),"-")</f>
        <v>-</v>
      </c>
      <c r="U1182" s="55" t="str">
        <f>IFERROR(VLOOKUP(A1182,'[1]For Report Q-2 '!$A$2:$U$3476,21,0),"-")</f>
        <v>-</v>
      </c>
      <c r="V1182" s="2" t="str">
        <f>IFERROR(VLOOKUP(A1182,'[1]For Report Q-2 '!$A$2:$V$3476,22,0),"-")</f>
        <v>-</v>
      </c>
      <c r="W1182" s="1" t="str">
        <f>IFERROR(VLOOKUP(A1182,'[1]For Report Q-2 '!$A$2:$W$3476,23,0),"-")</f>
        <v>-</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hidden="1"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t="str">
        <f>IFERROR(VLOOKUP(A1183,'[1]For Report Q-2 '!$A$2:$T$3476,20,0),"-")</f>
        <v>-</v>
      </c>
      <c r="U1183" s="55" t="str">
        <f>IFERROR(VLOOKUP(A1183,'[1]For Report Q-2 '!$A$2:$U$3476,21,0),"-")</f>
        <v>-</v>
      </c>
      <c r="V1183" s="2" t="str">
        <f>IFERROR(VLOOKUP(A1183,'[1]For Report Q-2 '!$A$2:$V$3476,22,0),"-")</f>
        <v>-</v>
      </c>
      <c r="W1183" s="1" t="str">
        <f>IFERROR(VLOOKUP(A1183,'[1]For Report Q-2 '!$A$2:$W$3476,23,0),"-")</f>
        <v>-</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hidden="1"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t="str">
        <f>IFERROR(VLOOKUP(A1184,'[1]For Report Q-2 '!$A$2:$T$3476,20,0),"-")</f>
        <v>-</v>
      </c>
      <c r="U1184" s="55" t="str">
        <f>IFERROR(VLOOKUP(A1184,'[1]For Report Q-2 '!$A$2:$U$3476,21,0),"-")</f>
        <v>-</v>
      </c>
      <c r="V1184" s="2" t="str">
        <f>IFERROR(VLOOKUP(A1184,'[1]For Report Q-2 '!$A$2:$V$3476,22,0),"-")</f>
        <v>-</v>
      </c>
      <c r="W1184" s="1" t="str">
        <f>IFERROR(VLOOKUP(A1184,'[1]For Report Q-2 '!$A$2:$W$3476,23,0),"-")</f>
        <v>-</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hidden="1"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t="str">
        <f>IFERROR(VLOOKUP(A1185,'[1]For Report Q-2 '!$A$2:$T$3476,20,0),"-")</f>
        <v>-</v>
      </c>
      <c r="U1185" s="55" t="str">
        <f>IFERROR(VLOOKUP(A1185,'[1]For Report Q-2 '!$A$2:$U$3476,21,0),"-")</f>
        <v>-</v>
      </c>
      <c r="V1185" s="2" t="str">
        <f>IFERROR(VLOOKUP(A1185,'[1]For Report Q-2 '!$A$2:$V$3476,22,0),"-")</f>
        <v>-</v>
      </c>
      <c r="W1185" s="1" t="str">
        <f>IFERROR(VLOOKUP(A1185,'[1]For Report Q-2 '!$A$2:$W$3476,23,0),"-")</f>
        <v>-</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hidden="1"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t="str">
        <f>IFERROR(VLOOKUP(A1186,'[1]For Report Q-2 '!$A$2:$T$3476,20,0),"-")</f>
        <v>-</v>
      </c>
      <c r="U1186" s="55" t="str">
        <f>IFERROR(VLOOKUP(A1186,'[1]For Report Q-2 '!$A$2:$U$3476,21,0),"-")</f>
        <v>-</v>
      </c>
      <c r="V1186" s="2" t="str">
        <f>IFERROR(VLOOKUP(A1186,'[1]For Report Q-2 '!$A$2:$V$3476,22,0),"-")</f>
        <v>-</v>
      </c>
      <c r="W1186" s="1" t="str">
        <f>IFERROR(VLOOKUP(A1186,'[1]For Report Q-2 '!$A$2:$W$3476,23,0),"-")</f>
        <v>-</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hidden="1"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t="str">
        <f>IFERROR(VLOOKUP(A1187,'[1]For Report Q-2 '!$A$2:$T$3476,20,0),"-")</f>
        <v>-</v>
      </c>
      <c r="U1187" s="55" t="str">
        <f>IFERROR(VLOOKUP(A1187,'[1]For Report Q-2 '!$A$2:$U$3476,21,0),"-")</f>
        <v>-</v>
      </c>
      <c r="V1187" s="2" t="str">
        <f>IFERROR(VLOOKUP(A1187,'[1]For Report Q-2 '!$A$2:$V$3476,22,0),"-")</f>
        <v>-</v>
      </c>
      <c r="W1187" s="1" t="str">
        <f>IFERROR(VLOOKUP(A1187,'[1]For Report Q-2 '!$A$2:$W$3476,23,0),"-")</f>
        <v>-</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hidden="1"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t="str">
        <f>IFERROR(VLOOKUP(A1188,'[1]For Report Q-2 '!$A$2:$T$3476,20,0),"-")</f>
        <v>-</v>
      </c>
      <c r="U1188" s="55" t="str">
        <f>IFERROR(VLOOKUP(A1188,'[1]For Report Q-2 '!$A$2:$U$3476,21,0),"-")</f>
        <v>-</v>
      </c>
      <c r="V1188" s="2" t="str">
        <f>IFERROR(VLOOKUP(A1188,'[1]For Report Q-2 '!$A$2:$V$3476,22,0),"-")</f>
        <v>-</v>
      </c>
      <c r="W1188" s="1" t="str">
        <f>IFERROR(VLOOKUP(A1188,'[1]For Report Q-2 '!$A$2:$W$3476,23,0),"-")</f>
        <v>-</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hidden="1"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t="str">
        <f>IFERROR(VLOOKUP(A1189,'[1]For Report Q-2 '!$A$2:$T$3476,20,0),"-")</f>
        <v>-</v>
      </c>
      <c r="U1189" s="55" t="str">
        <f>IFERROR(VLOOKUP(A1189,'[1]For Report Q-2 '!$A$2:$U$3476,21,0),"-")</f>
        <v>-</v>
      </c>
      <c r="V1189" s="2" t="str">
        <f>IFERROR(VLOOKUP(A1189,'[1]For Report Q-2 '!$A$2:$V$3476,22,0),"-")</f>
        <v>-</v>
      </c>
      <c r="W1189" s="1" t="str">
        <f>IFERROR(VLOOKUP(A1189,'[1]For Report Q-2 '!$A$2:$W$3476,23,0),"-")</f>
        <v>-</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hidden="1"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t="str">
        <f>IFERROR(VLOOKUP(A1190,'[1]For Report Q-2 '!$A$2:$T$3476,20,0),"-")</f>
        <v>-</v>
      </c>
      <c r="U1190" s="55" t="str">
        <f>IFERROR(VLOOKUP(A1190,'[1]For Report Q-2 '!$A$2:$U$3476,21,0),"-")</f>
        <v>-</v>
      </c>
      <c r="V1190" s="2" t="str">
        <f>IFERROR(VLOOKUP(A1190,'[1]For Report Q-2 '!$A$2:$V$3476,22,0),"-")</f>
        <v>-</v>
      </c>
      <c r="W1190" s="1" t="str">
        <f>IFERROR(VLOOKUP(A1190,'[1]For Report Q-2 '!$A$2:$W$3476,23,0),"-")</f>
        <v>-</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hidden="1"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t="str">
        <f>IFERROR(VLOOKUP(A1191,'[1]For Report Q-2 '!$A$2:$T$3476,20,0),"-")</f>
        <v>-</v>
      </c>
      <c r="U1191" s="55" t="str">
        <f>IFERROR(VLOOKUP(A1191,'[1]For Report Q-2 '!$A$2:$U$3476,21,0),"-")</f>
        <v>-</v>
      </c>
      <c r="V1191" s="2" t="str">
        <f>IFERROR(VLOOKUP(A1191,'[1]For Report Q-2 '!$A$2:$V$3476,22,0),"-")</f>
        <v>-</v>
      </c>
      <c r="W1191" s="1" t="str">
        <f>IFERROR(VLOOKUP(A1191,'[1]For Report Q-2 '!$A$2:$W$3476,23,0),"-")</f>
        <v>-</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hidden="1"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t="str">
        <f>IFERROR(VLOOKUP(A1192,'[1]For Report Q-2 '!$A$2:$T$3476,20,0),"-")</f>
        <v>-</v>
      </c>
      <c r="U1192" s="55" t="str">
        <f>IFERROR(VLOOKUP(A1192,'[1]For Report Q-2 '!$A$2:$U$3476,21,0),"-")</f>
        <v>-</v>
      </c>
      <c r="V1192" s="2" t="str">
        <f>IFERROR(VLOOKUP(A1192,'[1]For Report Q-2 '!$A$2:$V$3476,22,0),"-")</f>
        <v>-</v>
      </c>
      <c r="W1192" s="1" t="str">
        <f>IFERROR(VLOOKUP(A1192,'[1]For Report Q-2 '!$A$2:$W$3476,23,0),"-")</f>
        <v>-</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hidden="1"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t="str">
        <f>IFERROR(VLOOKUP(A1193,'[1]For Report Q-2 '!$A$2:$T$3476,20,0),"-")</f>
        <v>-</v>
      </c>
      <c r="U1193" s="55" t="str">
        <f>IFERROR(VLOOKUP(A1193,'[1]For Report Q-2 '!$A$2:$U$3476,21,0),"-")</f>
        <v>-</v>
      </c>
      <c r="V1193" s="2" t="str">
        <f>IFERROR(VLOOKUP(A1193,'[1]For Report Q-2 '!$A$2:$V$3476,22,0),"-")</f>
        <v>-</v>
      </c>
      <c r="W1193" s="1" t="str">
        <f>IFERROR(VLOOKUP(A1193,'[1]For Report Q-2 '!$A$2:$W$3476,23,0),"-")</f>
        <v>-</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hidden="1"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t="str">
        <f>IFERROR(VLOOKUP(A1194,'[1]For Report Q-2 '!$A$2:$T$3476,20,0),"-")</f>
        <v>-</v>
      </c>
      <c r="U1194" s="55" t="str">
        <f>IFERROR(VLOOKUP(A1194,'[1]For Report Q-2 '!$A$2:$U$3476,21,0),"-")</f>
        <v>-</v>
      </c>
      <c r="V1194" s="2" t="str">
        <f>IFERROR(VLOOKUP(A1194,'[1]For Report Q-2 '!$A$2:$V$3476,22,0),"-")</f>
        <v>-</v>
      </c>
      <c r="W1194" s="1" t="str">
        <f>IFERROR(VLOOKUP(A1194,'[1]For Report Q-2 '!$A$2:$W$3476,23,0),"-")</f>
        <v>-</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hidden="1"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t="str">
        <f>IFERROR(VLOOKUP(A1195,'[1]For Report Q-2 '!$A$2:$T$3476,20,0),"-")</f>
        <v>-</v>
      </c>
      <c r="U1195" s="55" t="str">
        <f>IFERROR(VLOOKUP(A1195,'[1]For Report Q-2 '!$A$2:$U$3476,21,0),"-")</f>
        <v>-</v>
      </c>
      <c r="V1195" s="2" t="str">
        <f>IFERROR(VLOOKUP(A1195,'[1]For Report Q-2 '!$A$2:$V$3476,22,0),"-")</f>
        <v>-</v>
      </c>
      <c r="W1195" s="1" t="str">
        <f>IFERROR(VLOOKUP(A1195,'[1]For Report Q-2 '!$A$2:$W$3476,23,0),"-")</f>
        <v>-</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hidden="1"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t="str">
        <f>IFERROR(VLOOKUP(A1196,'[1]For Report Q-2 '!$A$2:$T$3476,20,0),"-")</f>
        <v>-</v>
      </c>
      <c r="U1196" s="55" t="str">
        <f>IFERROR(VLOOKUP(A1196,'[1]For Report Q-2 '!$A$2:$U$3476,21,0),"-")</f>
        <v>-</v>
      </c>
      <c r="V1196" s="2" t="str">
        <f>IFERROR(VLOOKUP(A1196,'[1]For Report Q-2 '!$A$2:$V$3476,22,0),"-")</f>
        <v>-</v>
      </c>
      <c r="W1196" s="1" t="str">
        <f>IFERROR(VLOOKUP(A1196,'[1]For Report Q-2 '!$A$2:$W$3476,23,0),"-")</f>
        <v>-</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hidden="1"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t="str">
        <f>IFERROR(VLOOKUP(A1197,'[1]For Report Q-2 '!$A$2:$T$3476,20,0),"-")</f>
        <v>-</v>
      </c>
      <c r="U1197" s="55" t="str">
        <f>IFERROR(VLOOKUP(A1197,'[1]For Report Q-2 '!$A$2:$U$3476,21,0),"-")</f>
        <v>-</v>
      </c>
      <c r="V1197" s="2" t="str">
        <f>IFERROR(VLOOKUP(A1197,'[1]For Report Q-2 '!$A$2:$V$3476,22,0),"-")</f>
        <v>-</v>
      </c>
      <c r="W1197" s="1" t="str">
        <f>IFERROR(VLOOKUP(A1197,'[1]For Report Q-2 '!$A$2:$W$3476,23,0),"-")</f>
        <v>-</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hidden="1"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t="str">
        <f>IFERROR(VLOOKUP(A1198,'[1]For Report Q-2 '!$A$2:$T$3476,20,0),"-")</f>
        <v>-</v>
      </c>
      <c r="U1198" s="55" t="str">
        <f>IFERROR(VLOOKUP(A1198,'[1]For Report Q-2 '!$A$2:$U$3476,21,0),"-")</f>
        <v>-</v>
      </c>
      <c r="V1198" s="2" t="str">
        <f>IFERROR(VLOOKUP(A1198,'[1]For Report Q-2 '!$A$2:$V$3476,22,0),"-")</f>
        <v>-</v>
      </c>
      <c r="W1198" s="1" t="str">
        <f>IFERROR(VLOOKUP(A1198,'[1]For Report Q-2 '!$A$2:$W$3476,23,0),"-")</f>
        <v>-</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hidden="1"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t="str">
        <f>IFERROR(VLOOKUP(A1199,'[1]For Report Q-2 '!$A$2:$T$3476,20,0),"-")</f>
        <v>-</v>
      </c>
      <c r="U1199" s="55" t="str">
        <f>IFERROR(VLOOKUP(A1199,'[1]For Report Q-2 '!$A$2:$U$3476,21,0),"-")</f>
        <v>-</v>
      </c>
      <c r="V1199" s="2" t="str">
        <f>IFERROR(VLOOKUP(A1199,'[1]For Report Q-2 '!$A$2:$V$3476,22,0),"-")</f>
        <v>-</v>
      </c>
      <c r="W1199" s="1" t="str">
        <f>IFERROR(VLOOKUP(A1199,'[1]For Report Q-2 '!$A$2:$W$3476,23,0),"-")</f>
        <v>-</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hidden="1"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t="str">
        <f>IFERROR(VLOOKUP(A1200,'[1]For Report Q-2 '!$A$2:$T$3476,20,0),"-")</f>
        <v>-</v>
      </c>
      <c r="U1200" s="55" t="str">
        <f>IFERROR(VLOOKUP(A1200,'[1]For Report Q-2 '!$A$2:$U$3476,21,0),"-")</f>
        <v>-</v>
      </c>
      <c r="V1200" s="2" t="str">
        <f>IFERROR(VLOOKUP(A1200,'[1]For Report Q-2 '!$A$2:$V$3476,22,0),"-")</f>
        <v>-</v>
      </c>
      <c r="W1200" s="1" t="str">
        <f>IFERROR(VLOOKUP(A1200,'[1]For Report Q-2 '!$A$2:$W$3476,23,0),"-")</f>
        <v>-</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hidden="1"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t="str">
        <f>IFERROR(VLOOKUP(A1201,'[1]For Report Q-2 '!$A$2:$T$3476,20,0),"-")</f>
        <v>-</v>
      </c>
      <c r="U1201" s="55" t="str">
        <f>IFERROR(VLOOKUP(A1201,'[1]For Report Q-2 '!$A$2:$U$3476,21,0),"-")</f>
        <v>-</v>
      </c>
      <c r="V1201" s="2" t="str">
        <f>IFERROR(VLOOKUP(A1201,'[1]For Report Q-2 '!$A$2:$V$3476,22,0),"-")</f>
        <v>-</v>
      </c>
      <c r="W1201" s="1" t="str">
        <f>IFERROR(VLOOKUP(A1201,'[1]For Report Q-2 '!$A$2:$W$3476,23,0),"-")</f>
        <v>-</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hidden="1"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t="str">
        <f>IFERROR(VLOOKUP(A1202,'[1]For Report Q-2 '!$A$2:$T$3476,20,0),"-")</f>
        <v>-</v>
      </c>
      <c r="U1202" s="55" t="str">
        <f>IFERROR(VLOOKUP(A1202,'[1]For Report Q-2 '!$A$2:$U$3476,21,0),"-")</f>
        <v>-</v>
      </c>
      <c r="V1202" s="2" t="str">
        <f>IFERROR(VLOOKUP(A1202,'[1]For Report Q-2 '!$A$2:$V$3476,22,0),"-")</f>
        <v>-</v>
      </c>
      <c r="W1202" s="1" t="str">
        <f>IFERROR(VLOOKUP(A1202,'[1]For Report Q-2 '!$A$2:$W$3476,23,0),"-")</f>
        <v>-</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hidden="1"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t="str">
        <f>IFERROR(VLOOKUP(A1203,'[1]For Report Q-2 '!$A$2:$T$3476,20,0),"-")</f>
        <v>-</v>
      </c>
      <c r="U1203" s="55" t="str">
        <f>IFERROR(VLOOKUP(A1203,'[1]For Report Q-2 '!$A$2:$U$3476,21,0),"-")</f>
        <v>-</v>
      </c>
      <c r="V1203" s="2" t="str">
        <f>IFERROR(VLOOKUP(A1203,'[1]For Report Q-2 '!$A$2:$V$3476,22,0),"-")</f>
        <v>-</v>
      </c>
      <c r="W1203" s="1" t="str">
        <f>IFERROR(VLOOKUP(A1203,'[1]For Report Q-2 '!$A$2:$W$3476,23,0),"-")</f>
        <v>-</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hidden="1"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t="str">
        <f>IFERROR(VLOOKUP(A1204,'[1]For Report Q-2 '!$A$2:$T$3476,20,0),"-")</f>
        <v>-</v>
      </c>
      <c r="U1204" s="55" t="str">
        <f>IFERROR(VLOOKUP(A1204,'[1]For Report Q-2 '!$A$2:$U$3476,21,0),"-")</f>
        <v>-</v>
      </c>
      <c r="V1204" s="2" t="str">
        <f>IFERROR(VLOOKUP(A1204,'[1]For Report Q-2 '!$A$2:$V$3476,22,0),"-")</f>
        <v>-</v>
      </c>
      <c r="W1204" s="1" t="str">
        <f>IFERROR(VLOOKUP(A1204,'[1]For Report Q-2 '!$A$2:$W$3476,23,0),"-")</f>
        <v>-</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hidden="1"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t="str">
        <f>IFERROR(VLOOKUP(A1205,'[1]For Report Q-2 '!$A$2:$T$3476,20,0),"-")</f>
        <v>-</v>
      </c>
      <c r="U1205" s="55" t="str">
        <f>IFERROR(VLOOKUP(A1205,'[1]For Report Q-2 '!$A$2:$U$3476,21,0),"-")</f>
        <v>-</v>
      </c>
      <c r="V1205" s="2" t="str">
        <f>IFERROR(VLOOKUP(A1205,'[1]For Report Q-2 '!$A$2:$V$3476,22,0),"-")</f>
        <v>-</v>
      </c>
      <c r="W1205" s="1" t="str">
        <f>IFERROR(VLOOKUP(A1205,'[1]For Report Q-2 '!$A$2:$W$3476,23,0),"-")</f>
        <v>-</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hidden="1"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t="str">
        <f>IFERROR(VLOOKUP(A1206,'[1]For Report Q-2 '!$A$2:$T$3476,20,0),"-")</f>
        <v>-</v>
      </c>
      <c r="U1206" s="55" t="str">
        <f>IFERROR(VLOOKUP(A1206,'[1]For Report Q-2 '!$A$2:$U$3476,21,0),"-")</f>
        <v>-</v>
      </c>
      <c r="V1206" s="2" t="str">
        <f>IFERROR(VLOOKUP(A1206,'[1]For Report Q-2 '!$A$2:$V$3476,22,0),"-")</f>
        <v>-</v>
      </c>
      <c r="W1206" s="1" t="str">
        <f>IFERROR(VLOOKUP(A1206,'[1]For Report Q-2 '!$A$2:$W$3476,23,0),"-")</f>
        <v>-</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hidden="1"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t="str">
        <f>IFERROR(VLOOKUP(A1207,'[1]For Report Q-2 '!$A$2:$T$3476,20,0),"-")</f>
        <v>-</v>
      </c>
      <c r="U1207" s="55" t="str">
        <f>IFERROR(VLOOKUP(A1207,'[1]For Report Q-2 '!$A$2:$U$3476,21,0),"-")</f>
        <v>-</v>
      </c>
      <c r="V1207" s="2" t="str">
        <f>IFERROR(VLOOKUP(A1207,'[1]For Report Q-2 '!$A$2:$V$3476,22,0),"-")</f>
        <v>-</v>
      </c>
      <c r="W1207" s="1" t="str">
        <f>IFERROR(VLOOKUP(A1207,'[1]For Report Q-2 '!$A$2:$W$3476,23,0),"-")</f>
        <v>-</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hidden="1"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t="str">
        <f>IFERROR(VLOOKUP(A1208,'[1]For Report Q-2 '!$A$2:$T$3476,20,0),"-")</f>
        <v>-</v>
      </c>
      <c r="U1208" s="55" t="str">
        <f>IFERROR(VLOOKUP(A1208,'[1]For Report Q-2 '!$A$2:$U$3476,21,0),"-")</f>
        <v>-</v>
      </c>
      <c r="V1208" s="2" t="str">
        <f>IFERROR(VLOOKUP(A1208,'[1]For Report Q-2 '!$A$2:$V$3476,22,0),"-")</f>
        <v>-</v>
      </c>
      <c r="W1208" s="1" t="str">
        <f>IFERROR(VLOOKUP(A1208,'[1]For Report Q-2 '!$A$2:$W$3476,23,0),"-")</f>
        <v>-</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hidden="1"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t="str">
        <f>IFERROR(VLOOKUP(A1209,'[1]For Report Q-2 '!$A$2:$T$3476,20,0),"-")</f>
        <v>-</v>
      </c>
      <c r="U1209" s="55" t="str">
        <f>IFERROR(VLOOKUP(A1209,'[1]For Report Q-2 '!$A$2:$U$3476,21,0),"-")</f>
        <v>-</v>
      </c>
      <c r="V1209" s="2" t="str">
        <f>IFERROR(VLOOKUP(A1209,'[1]For Report Q-2 '!$A$2:$V$3476,22,0),"-")</f>
        <v>-</v>
      </c>
      <c r="W1209" s="1" t="str">
        <f>IFERROR(VLOOKUP(A1209,'[1]For Report Q-2 '!$A$2:$W$3476,23,0),"-")</f>
        <v>-</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hidden="1"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t="str">
        <f>IFERROR(VLOOKUP(A1210,'[1]For Report Q-2 '!$A$2:$T$3476,20,0),"-")</f>
        <v>-</v>
      </c>
      <c r="U1210" s="55" t="str">
        <f>IFERROR(VLOOKUP(A1210,'[1]For Report Q-2 '!$A$2:$U$3476,21,0),"-")</f>
        <v>-</v>
      </c>
      <c r="V1210" s="2" t="str">
        <f>IFERROR(VLOOKUP(A1210,'[1]For Report Q-2 '!$A$2:$V$3476,22,0),"-")</f>
        <v>-</v>
      </c>
      <c r="W1210" s="1" t="str">
        <f>IFERROR(VLOOKUP(A1210,'[1]For Report Q-2 '!$A$2:$W$3476,23,0),"-")</f>
        <v>-</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hidden="1"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t="str">
        <f>IFERROR(VLOOKUP(A1211,'[1]For Report Q-2 '!$A$2:$T$3476,20,0),"-")</f>
        <v>-</v>
      </c>
      <c r="U1211" s="55" t="str">
        <f>IFERROR(VLOOKUP(A1211,'[1]For Report Q-2 '!$A$2:$U$3476,21,0),"-")</f>
        <v>-</v>
      </c>
      <c r="V1211" s="2" t="str">
        <f>IFERROR(VLOOKUP(A1211,'[1]For Report Q-2 '!$A$2:$V$3476,22,0),"-")</f>
        <v>-</v>
      </c>
      <c r="W1211" s="1" t="str">
        <f>IFERROR(VLOOKUP(A1211,'[1]For Report Q-2 '!$A$2:$W$3476,23,0),"-")</f>
        <v>-</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hidden="1"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t="str">
        <f>IFERROR(VLOOKUP(A1212,'[1]For Report Q-2 '!$A$2:$T$3476,20,0),"-")</f>
        <v>-</v>
      </c>
      <c r="U1212" s="55" t="str">
        <f>IFERROR(VLOOKUP(A1212,'[1]For Report Q-2 '!$A$2:$U$3476,21,0),"-")</f>
        <v>-</v>
      </c>
      <c r="V1212" s="2" t="str">
        <f>IFERROR(VLOOKUP(A1212,'[1]For Report Q-2 '!$A$2:$V$3476,22,0),"-")</f>
        <v>-</v>
      </c>
      <c r="W1212" s="1" t="str">
        <f>IFERROR(VLOOKUP(A1212,'[1]For Report Q-2 '!$A$2:$W$3476,23,0),"-")</f>
        <v>-</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hidden="1"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t="str">
        <f>IFERROR(VLOOKUP(A1213,'[1]For Report Q-2 '!$A$2:$T$3476,20,0),"-")</f>
        <v>-</v>
      </c>
      <c r="U1213" s="55" t="str">
        <f>IFERROR(VLOOKUP(A1213,'[1]For Report Q-2 '!$A$2:$U$3476,21,0),"-")</f>
        <v>-</v>
      </c>
      <c r="V1213" s="2" t="str">
        <f>IFERROR(VLOOKUP(A1213,'[1]For Report Q-2 '!$A$2:$V$3476,22,0),"-")</f>
        <v>-</v>
      </c>
      <c r="W1213" s="1" t="str">
        <f>IFERROR(VLOOKUP(A1213,'[1]For Report Q-2 '!$A$2:$W$3476,23,0),"-")</f>
        <v>-</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hidden="1"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t="str">
        <f>IFERROR(VLOOKUP(A1214,'[1]For Report Q-2 '!$A$2:$T$3476,20,0),"-")</f>
        <v>-</v>
      </c>
      <c r="U1214" s="55" t="str">
        <f>IFERROR(VLOOKUP(A1214,'[1]For Report Q-2 '!$A$2:$U$3476,21,0),"-")</f>
        <v>-</v>
      </c>
      <c r="V1214" s="2" t="str">
        <f>IFERROR(VLOOKUP(A1214,'[1]For Report Q-2 '!$A$2:$V$3476,22,0),"-")</f>
        <v>-</v>
      </c>
      <c r="W1214" s="1" t="str">
        <f>IFERROR(VLOOKUP(A1214,'[1]For Report Q-2 '!$A$2:$W$3476,23,0),"-")</f>
        <v>-</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hidden="1"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t="str">
        <f>IFERROR(VLOOKUP(A1215,'[1]For Report Q-2 '!$A$2:$T$3476,20,0),"-")</f>
        <v>-</v>
      </c>
      <c r="U1215" s="55" t="str">
        <f>IFERROR(VLOOKUP(A1215,'[1]For Report Q-2 '!$A$2:$U$3476,21,0),"-")</f>
        <v>-</v>
      </c>
      <c r="V1215" s="2" t="str">
        <f>IFERROR(VLOOKUP(A1215,'[1]For Report Q-2 '!$A$2:$V$3476,22,0),"-")</f>
        <v>-</v>
      </c>
      <c r="W1215" s="1" t="str">
        <f>IFERROR(VLOOKUP(A1215,'[1]For Report Q-2 '!$A$2:$W$3476,23,0),"-")</f>
        <v>-</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hidden="1"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t="str">
        <f>IFERROR(VLOOKUP(A1216,'[1]For Report Q-2 '!$A$2:$T$3476,20,0),"-")</f>
        <v>-</v>
      </c>
      <c r="U1216" s="55" t="str">
        <f>IFERROR(VLOOKUP(A1216,'[1]For Report Q-2 '!$A$2:$U$3476,21,0),"-")</f>
        <v>-</v>
      </c>
      <c r="V1216" s="2" t="str">
        <f>IFERROR(VLOOKUP(A1216,'[1]For Report Q-2 '!$A$2:$V$3476,22,0),"-")</f>
        <v>-</v>
      </c>
      <c r="W1216" s="1" t="str">
        <f>IFERROR(VLOOKUP(A1216,'[1]For Report Q-2 '!$A$2:$W$3476,23,0),"-")</f>
        <v>-</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t="str">
        <f>IFERROR(VLOOKUP(A1216,'[1]For Report Q-2 '!$A$2:$AH$3476,30,0),"-")</f>
        <v>-</v>
      </c>
      <c r="AE1216" s="1" t="str">
        <f>IFERROR(VLOOKUP(A1216,'[1]For Report Q-2 '!$A$2:$AH$3476,31,0),"-")</f>
        <v>-</v>
      </c>
      <c r="AF1216" s="1" t="str">
        <f>IFERROR(VLOOKUP(A1216,'[1]For Report Q-2 '!$A$2:$AH$3476,32,0),"-")</f>
        <v>-</v>
      </c>
      <c r="AG1216" s="2" t="str">
        <f>IFERROR(VLOOKUP(A1216,'[1]For Report Q-2 '!$A$2:$AH$3476,33,0),"-")</f>
        <v>-</v>
      </c>
      <c r="AH1216" s="1" t="str">
        <f t="shared" si="18"/>
        <v>--</v>
      </c>
      <c r="AI1216" s="1" t="s">
        <v>1454</v>
      </c>
      <c r="AJ1216" s="1" t="s">
        <v>1436</v>
      </c>
      <c r="AK1216" s="1" t="s">
        <v>1437</v>
      </c>
    </row>
    <row r="1217" spans="1:37" hidden="1"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t="str">
        <f>IFERROR(VLOOKUP(A1217,'[1]For Report Q-2 '!$A$2:$T$3476,20,0),"-")</f>
        <v>-</v>
      </c>
      <c r="U1217" s="55" t="str">
        <f>IFERROR(VLOOKUP(A1217,'[1]For Report Q-2 '!$A$2:$U$3476,21,0),"-")</f>
        <v>-</v>
      </c>
      <c r="V1217" s="2" t="str">
        <f>IFERROR(VLOOKUP(A1217,'[1]For Report Q-2 '!$A$2:$V$3476,22,0),"-")</f>
        <v>-</v>
      </c>
      <c r="W1217" s="1" t="str">
        <f>IFERROR(VLOOKUP(A1217,'[1]For Report Q-2 '!$A$2:$W$3476,23,0),"-")</f>
        <v>-</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t="str">
        <f>IFERROR(VLOOKUP(A1217,'[1]For Report Q-2 '!$A$2:$AH$3476,30,0),"-")</f>
        <v>-</v>
      </c>
      <c r="AE1217" s="1" t="str">
        <f>IFERROR(VLOOKUP(A1217,'[1]For Report Q-2 '!$A$2:$AH$3476,31,0),"-")</f>
        <v>-</v>
      </c>
      <c r="AF1217" s="1" t="str">
        <f>IFERROR(VLOOKUP(A1217,'[1]For Report Q-2 '!$A$2:$AH$3476,32,0),"-")</f>
        <v>-</v>
      </c>
      <c r="AG1217" s="2" t="str">
        <f>IFERROR(VLOOKUP(A1217,'[1]For Report Q-2 '!$A$2:$AH$3476,33,0),"-")</f>
        <v>-</v>
      </c>
      <c r="AH1217" s="1" t="str">
        <f t="shared" si="18"/>
        <v>--</v>
      </c>
      <c r="AI1217" s="1" t="s">
        <v>1454</v>
      </c>
      <c r="AJ1217" s="1" t="s">
        <v>1436</v>
      </c>
      <c r="AK1217" s="1" t="s">
        <v>1437</v>
      </c>
    </row>
    <row r="1218" spans="1:37" hidden="1"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t="str">
        <f>IFERROR(VLOOKUP(A1218,'[1]For Report Q-2 '!$A$2:$T$3476,20,0),"-")</f>
        <v>-</v>
      </c>
      <c r="U1218" s="55" t="str">
        <f>IFERROR(VLOOKUP(A1218,'[1]For Report Q-2 '!$A$2:$U$3476,21,0),"-")</f>
        <v>-</v>
      </c>
      <c r="V1218" s="2" t="str">
        <f>IFERROR(VLOOKUP(A1218,'[1]For Report Q-2 '!$A$2:$V$3476,22,0),"-")</f>
        <v>-</v>
      </c>
      <c r="W1218" s="1" t="str">
        <f>IFERROR(VLOOKUP(A1218,'[1]For Report Q-2 '!$A$2:$W$3476,23,0),"-")</f>
        <v>-</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hidden="1"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t="str">
        <f>IFERROR(VLOOKUP(A1219,'[1]For Report Q-2 '!$A$2:$T$3476,20,0),"-")</f>
        <v>-</v>
      </c>
      <c r="U1219" s="55" t="str">
        <f>IFERROR(VLOOKUP(A1219,'[1]For Report Q-2 '!$A$2:$U$3476,21,0),"-")</f>
        <v>-</v>
      </c>
      <c r="V1219" s="2" t="str">
        <f>IFERROR(VLOOKUP(A1219,'[1]For Report Q-2 '!$A$2:$V$3476,22,0),"-")</f>
        <v>-</v>
      </c>
      <c r="W1219" s="1" t="str">
        <f>IFERROR(VLOOKUP(A1219,'[1]For Report Q-2 '!$A$2:$W$3476,23,0),"-")</f>
        <v>-</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hidden="1"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t="str">
        <f>IFERROR(VLOOKUP(A1220,'[1]For Report Q-2 '!$A$2:$T$3476,20,0),"-")</f>
        <v>-</v>
      </c>
      <c r="U1220" s="55" t="str">
        <f>IFERROR(VLOOKUP(A1220,'[1]For Report Q-2 '!$A$2:$U$3476,21,0),"-")</f>
        <v>-</v>
      </c>
      <c r="V1220" s="2" t="str">
        <f>IFERROR(VLOOKUP(A1220,'[1]For Report Q-2 '!$A$2:$V$3476,22,0),"-")</f>
        <v>-</v>
      </c>
      <c r="W1220" s="1" t="str">
        <f>IFERROR(VLOOKUP(A1220,'[1]For Report Q-2 '!$A$2:$W$3476,23,0),"-")</f>
        <v>-</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t="str">
        <f>IFERROR(VLOOKUP(A1221,'[1]For Report Q-2 '!$A$2:$T$3476,20,0),"-")</f>
        <v>-</v>
      </c>
      <c r="U1221" s="55" t="str">
        <f>IFERROR(VLOOKUP(A1221,'[1]For Report Q-2 '!$A$2:$U$3476,21,0),"-")</f>
        <v>-</v>
      </c>
      <c r="V1221" s="2" t="str">
        <f>IFERROR(VLOOKUP(A1221,'[1]For Report Q-2 '!$A$2:$V$3476,22,0),"-")</f>
        <v>-</v>
      </c>
      <c r="W1221" s="1" t="str">
        <f>IFERROR(VLOOKUP(A1221,'[1]For Report Q-2 '!$A$2:$W$3476,23,0),"-")</f>
        <v>-</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t="str">
        <f>IFERROR(VLOOKUP(A1221,'[1]For Report Q-2 '!$A$2:$AH$3476,30,0),"-")</f>
        <v>-</v>
      </c>
      <c r="AE1221" s="1" t="str">
        <f>IFERROR(VLOOKUP(A1221,'[1]For Report Q-2 '!$A$2:$AH$3476,31,0),"-")</f>
        <v>-</v>
      </c>
      <c r="AF1221" s="1" t="str">
        <f>IFERROR(VLOOKUP(A1221,'[1]For Report Q-2 '!$A$2:$AH$3476,32,0),"-")</f>
        <v>-</v>
      </c>
      <c r="AG1221" s="2" t="str">
        <f>IFERROR(VLOOKUP(A1221,'[1]For Report Q-2 '!$A$2:$AH$3476,33,0),"-")</f>
        <v>-</v>
      </c>
      <c r="AH1221" s="1" t="str">
        <f t="shared" si="19"/>
        <v>--</v>
      </c>
      <c r="AI1221" t="e">
        <v>#N/A</v>
      </c>
      <c r="AJ1221" t="e">
        <v>#N/A</v>
      </c>
      <c r="AK1221" t="e">
        <v>#N/A</v>
      </c>
    </row>
    <row r="1222" spans="1:37" hidden="1"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t="str">
        <f>IFERROR(VLOOKUP(A1222,'[1]For Report Q-2 '!$A$2:$T$3476,20,0),"-")</f>
        <v>-</v>
      </c>
      <c r="U1222" s="55" t="str">
        <f>IFERROR(VLOOKUP(A1222,'[1]For Report Q-2 '!$A$2:$U$3476,21,0),"-")</f>
        <v>-</v>
      </c>
      <c r="V1222" s="2" t="str">
        <f>IFERROR(VLOOKUP(A1222,'[1]For Report Q-2 '!$A$2:$V$3476,22,0),"-")</f>
        <v>-</v>
      </c>
      <c r="W1222" s="1" t="str">
        <f>IFERROR(VLOOKUP(A1222,'[1]For Report Q-2 '!$A$2:$W$3476,23,0),"-")</f>
        <v>-</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hidden="1"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t="str">
        <f>IFERROR(VLOOKUP(A1223,'[1]For Report Q-2 '!$A$2:$T$3476,20,0),"-")</f>
        <v>-</v>
      </c>
      <c r="U1223" s="55" t="str">
        <f>IFERROR(VLOOKUP(A1223,'[1]For Report Q-2 '!$A$2:$U$3476,21,0),"-")</f>
        <v>-</v>
      </c>
      <c r="V1223" s="2" t="str">
        <f>IFERROR(VLOOKUP(A1223,'[1]For Report Q-2 '!$A$2:$V$3476,22,0),"-")</f>
        <v>-</v>
      </c>
      <c r="W1223" s="1" t="str">
        <f>IFERROR(VLOOKUP(A1223,'[1]For Report Q-2 '!$A$2:$W$3476,23,0),"-")</f>
        <v>-</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t="str">
        <f>IFERROR(VLOOKUP(A1224,'[1]For Report Q-2 '!$A$2:$T$3476,20,0),"-")</f>
        <v>-</v>
      </c>
      <c r="U1224" s="55" t="str">
        <f>IFERROR(VLOOKUP(A1224,'[1]For Report Q-2 '!$A$2:$U$3476,21,0),"-")</f>
        <v>-</v>
      </c>
      <c r="V1224" s="2" t="str">
        <f>IFERROR(VLOOKUP(A1224,'[1]For Report Q-2 '!$A$2:$V$3476,22,0),"-")</f>
        <v>-</v>
      </c>
      <c r="W1224" s="1" t="str">
        <f>IFERROR(VLOOKUP(A1224,'[1]For Report Q-2 '!$A$2:$W$3476,23,0),"-")</f>
        <v>-</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t="str">
        <f>IFERROR(VLOOKUP(A1224,'[1]For Report Q-2 '!$A$2:$AH$3476,30,0),"-")</f>
        <v>-</v>
      </c>
      <c r="AE1224" s="1" t="str">
        <f>IFERROR(VLOOKUP(A1224,'[1]For Report Q-2 '!$A$2:$AH$3476,31,0),"-")</f>
        <v>-</v>
      </c>
      <c r="AF1224" s="1" t="str">
        <f>IFERROR(VLOOKUP(A1224,'[1]For Report Q-2 '!$A$2:$AH$3476,32,0),"-")</f>
        <v>-</v>
      </c>
      <c r="AG1224" s="2" t="str">
        <f>IFERROR(VLOOKUP(A1224,'[1]For Report Q-2 '!$A$2:$AH$3476,33,0),"-")</f>
        <v>-</v>
      </c>
      <c r="AH1224" s="1" t="str">
        <f t="shared" si="19"/>
        <v>--</v>
      </c>
      <c r="AI1224" t="e">
        <v>#N/A</v>
      </c>
      <c r="AJ1224" t="e">
        <v>#N/A</v>
      </c>
      <c r="AK1224" t="e">
        <v>#N/A</v>
      </c>
    </row>
    <row r="1225" spans="1:37" hidden="1"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t="str">
        <f>IFERROR(VLOOKUP(A1225,'[1]For Report Q-2 '!$A$2:$T$3476,20,0),"-")</f>
        <v>-</v>
      </c>
      <c r="U1225" s="55" t="str">
        <f>IFERROR(VLOOKUP(A1225,'[1]For Report Q-2 '!$A$2:$U$3476,21,0),"-")</f>
        <v>-</v>
      </c>
      <c r="V1225" s="2" t="str">
        <f>IFERROR(VLOOKUP(A1225,'[1]For Report Q-2 '!$A$2:$V$3476,22,0),"-")</f>
        <v>-</v>
      </c>
      <c r="W1225" s="1" t="str">
        <f>IFERROR(VLOOKUP(A1225,'[1]For Report Q-2 '!$A$2:$W$3476,23,0),"-")</f>
        <v>-</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hidden="1"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t="str">
        <f>IFERROR(VLOOKUP(A1226,'[1]For Report Q-2 '!$A$2:$T$3476,20,0),"-")</f>
        <v>-</v>
      </c>
      <c r="U1226" s="55" t="str">
        <f>IFERROR(VLOOKUP(A1226,'[1]For Report Q-2 '!$A$2:$U$3476,21,0),"-")</f>
        <v>-</v>
      </c>
      <c r="V1226" s="2" t="str">
        <f>IFERROR(VLOOKUP(A1226,'[1]For Report Q-2 '!$A$2:$V$3476,22,0),"-")</f>
        <v>-</v>
      </c>
      <c r="W1226" s="1" t="str">
        <f>IFERROR(VLOOKUP(A1226,'[1]For Report Q-2 '!$A$2:$W$3476,23,0),"-")</f>
        <v>-</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hidden="1"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t="str">
        <f>IFERROR(VLOOKUP(A1227,'[1]For Report Q-2 '!$A$2:$T$3476,20,0),"-")</f>
        <v>-</v>
      </c>
      <c r="U1227" s="55" t="str">
        <f>IFERROR(VLOOKUP(A1227,'[1]For Report Q-2 '!$A$2:$U$3476,21,0),"-")</f>
        <v>-</v>
      </c>
      <c r="V1227" s="2" t="str">
        <f>IFERROR(VLOOKUP(A1227,'[1]For Report Q-2 '!$A$2:$V$3476,22,0),"-")</f>
        <v>-</v>
      </c>
      <c r="W1227" s="1" t="str">
        <f>IFERROR(VLOOKUP(A1227,'[1]For Report Q-2 '!$A$2:$W$3476,23,0),"-")</f>
        <v>-</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hidden="1"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t="str">
        <f>IFERROR(VLOOKUP(A1228,'[1]For Report Q-2 '!$A$2:$T$3476,20,0),"-")</f>
        <v>-</v>
      </c>
      <c r="U1228" s="55" t="str">
        <f>IFERROR(VLOOKUP(A1228,'[1]For Report Q-2 '!$A$2:$U$3476,21,0),"-")</f>
        <v>-</v>
      </c>
      <c r="V1228" s="2" t="str">
        <f>IFERROR(VLOOKUP(A1228,'[1]For Report Q-2 '!$A$2:$V$3476,22,0),"-")</f>
        <v>-</v>
      </c>
      <c r="W1228" s="1" t="str">
        <f>IFERROR(VLOOKUP(A1228,'[1]For Report Q-2 '!$A$2:$W$3476,23,0),"-")</f>
        <v>-</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hidden="1"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t="str">
        <f>IFERROR(VLOOKUP(A1229,'[1]For Report Q-2 '!$A$2:$T$3476,20,0),"-")</f>
        <v>-</v>
      </c>
      <c r="U1229" s="55" t="str">
        <f>IFERROR(VLOOKUP(A1229,'[1]For Report Q-2 '!$A$2:$U$3476,21,0),"-")</f>
        <v>-</v>
      </c>
      <c r="V1229" s="2" t="str">
        <f>IFERROR(VLOOKUP(A1229,'[1]For Report Q-2 '!$A$2:$V$3476,22,0),"-")</f>
        <v>-</v>
      </c>
      <c r="W1229" s="1" t="str">
        <f>IFERROR(VLOOKUP(A1229,'[1]For Report Q-2 '!$A$2:$W$3476,23,0),"-")</f>
        <v>-</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hidden="1"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t="str">
        <f>IFERROR(VLOOKUP(A1230,'[1]For Report Q-2 '!$A$2:$T$3476,20,0),"-")</f>
        <v>-</v>
      </c>
      <c r="U1230" s="55" t="str">
        <f>IFERROR(VLOOKUP(A1230,'[1]For Report Q-2 '!$A$2:$U$3476,21,0),"-")</f>
        <v>-</v>
      </c>
      <c r="V1230" s="2" t="str">
        <f>IFERROR(VLOOKUP(A1230,'[1]For Report Q-2 '!$A$2:$V$3476,22,0),"-")</f>
        <v>-</v>
      </c>
      <c r="W1230" s="1" t="str">
        <f>IFERROR(VLOOKUP(A1230,'[1]For Report Q-2 '!$A$2:$W$3476,23,0),"-")</f>
        <v>-</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hidden="1"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t="str">
        <f>IFERROR(VLOOKUP(A1231,'[1]For Report Q-2 '!$A$2:$T$3476,20,0),"-")</f>
        <v>-</v>
      </c>
      <c r="U1231" s="55" t="str">
        <f>IFERROR(VLOOKUP(A1231,'[1]For Report Q-2 '!$A$2:$U$3476,21,0),"-")</f>
        <v>-</v>
      </c>
      <c r="V1231" s="2" t="str">
        <f>IFERROR(VLOOKUP(A1231,'[1]For Report Q-2 '!$A$2:$V$3476,22,0),"-")</f>
        <v>-</v>
      </c>
      <c r="W1231" s="1" t="str">
        <f>IFERROR(VLOOKUP(A1231,'[1]For Report Q-2 '!$A$2:$W$3476,23,0),"-")</f>
        <v>-</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hidden="1"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t="str">
        <f>IFERROR(VLOOKUP(A1232,'[1]For Report Q-2 '!$A$2:$T$3476,20,0),"-")</f>
        <v>-</v>
      </c>
      <c r="U1232" s="55" t="str">
        <f>IFERROR(VLOOKUP(A1232,'[1]For Report Q-2 '!$A$2:$U$3476,21,0),"-")</f>
        <v>-</v>
      </c>
      <c r="V1232" s="2" t="str">
        <f>IFERROR(VLOOKUP(A1232,'[1]For Report Q-2 '!$A$2:$V$3476,22,0),"-")</f>
        <v>-</v>
      </c>
      <c r="W1232" s="1" t="str">
        <f>IFERROR(VLOOKUP(A1232,'[1]For Report Q-2 '!$A$2:$W$3476,23,0),"-")</f>
        <v>-</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hidden="1"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t="str">
        <f>IFERROR(VLOOKUP(A1233,'[1]For Report Q-2 '!$A$2:$T$3476,20,0),"-")</f>
        <v>-</v>
      </c>
      <c r="U1233" s="55" t="str">
        <f>IFERROR(VLOOKUP(A1233,'[1]For Report Q-2 '!$A$2:$U$3476,21,0),"-")</f>
        <v>-</v>
      </c>
      <c r="V1233" s="2" t="str">
        <f>IFERROR(VLOOKUP(A1233,'[1]For Report Q-2 '!$A$2:$V$3476,22,0),"-")</f>
        <v>-</v>
      </c>
      <c r="W1233" s="1" t="str">
        <f>IFERROR(VLOOKUP(A1233,'[1]For Report Q-2 '!$A$2:$W$3476,23,0),"-")</f>
        <v>-</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hidden="1"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t="str">
        <f>IFERROR(VLOOKUP(A1234,'[1]For Report Q-2 '!$A$2:$T$3476,20,0),"-")</f>
        <v>-</v>
      </c>
      <c r="U1234" s="55" t="str">
        <f>IFERROR(VLOOKUP(A1234,'[1]For Report Q-2 '!$A$2:$U$3476,21,0),"-")</f>
        <v>-</v>
      </c>
      <c r="V1234" s="2" t="str">
        <f>IFERROR(VLOOKUP(A1234,'[1]For Report Q-2 '!$A$2:$V$3476,22,0),"-")</f>
        <v>-</v>
      </c>
      <c r="W1234" s="1" t="str">
        <f>IFERROR(VLOOKUP(A1234,'[1]For Report Q-2 '!$A$2:$W$3476,23,0),"-")</f>
        <v>-</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hidden="1"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t="str">
        <f>IFERROR(VLOOKUP(A1235,'[1]For Report Q-2 '!$A$2:$T$3476,20,0),"-")</f>
        <v>-</v>
      </c>
      <c r="U1235" s="55" t="str">
        <f>IFERROR(VLOOKUP(A1235,'[1]For Report Q-2 '!$A$2:$U$3476,21,0),"-")</f>
        <v>-</v>
      </c>
      <c r="V1235" s="2" t="str">
        <f>IFERROR(VLOOKUP(A1235,'[1]For Report Q-2 '!$A$2:$V$3476,22,0),"-")</f>
        <v>-</v>
      </c>
      <c r="W1235" s="1" t="str">
        <f>IFERROR(VLOOKUP(A1235,'[1]For Report Q-2 '!$A$2:$W$3476,23,0),"-")</f>
        <v>-</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hidden="1"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t="str">
        <f>IFERROR(VLOOKUP(A1236,'[1]For Report Q-2 '!$A$2:$T$3476,20,0),"-")</f>
        <v>-</v>
      </c>
      <c r="U1236" s="55" t="str">
        <f>IFERROR(VLOOKUP(A1236,'[1]For Report Q-2 '!$A$2:$U$3476,21,0),"-")</f>
        <v>-</v>
      </c>
      <c r="V1236" s="2" t="str">
        <f>IFERROR(VLOOKUP(A1236,'[1]For Report Q-2 '!$A$2:$V$3476,22,0),"-")</f>
        <v>-</v>
      </c>
      <c r="W1236" s="1" t="str">
        <f>IFERROR(VLOOKUP(A1236,'[1]For Report Q-2 '!$A$2:$W$3476,23,0),"-")</f>
        <v>-</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hidden="1"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t="str">
        <f>IFERROR(VLOOKUP(A1237,'[1]For Report Q-2 '!$A$2:$T$3476,20,0),"-")</f>
        <v>-</v>
      </c>
      <c r="U1237" s="55" t="str">
        <f>IFERROR(VLOOKUP(A1237,'[1]For Report Q-2 '!$A$2:$U$3476,21,0),"-")</f>
        <v>-</v>
      </c>
      <c r="V1237" s="2" t="str">
        <f>IFERROR(VLOOKUP(A1237,'[1]For Report Q-2 '!$A$2:$V$3476,22,0),"-")</f>
        <v>-</v>
      </c>
      <c r="W1237" s="1" t="str">
        <f>IFERROR(VLOOKUP(A1237,'[1]For Report Q-2 '!$A$2:$W$3476,23,0),"-")</f>
        <v>-</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hidden="1"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t="str">
        <f>IFERROR(VLOOKUP(A1238,'[1]For Report Q-2 '!$A$2:$T$3476,20,0),"-")</f>
        <v>-</v>
      </c>
      <c r="U1238" s="55" t="str">
        <f>IFERROR(VLOOKUP(A1238,'[1]For Report Q-2 '!$A$2:$U$3476,21,0),"-")</f>
        <v>-</v>
      </c>
      <c r="V1238" s="2" t="str">
        <f>IFERROR(VLOOKUP(A1238,'[1]For Report Q-2 '!$A$2:$V$3476,22,0),"-")</f>
        <v>-</v>
      </c>
      <c r="W1238" s="1" t="str">
        <f>IFERROR(VLOOKUP(A1238,'[1]For Report Q-2 '!$A$2:$W$3476,23,0),"-")</f>
        <v>-</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hidden="1"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t="str">
        <f>IFERROR(VLOOKUP(A1239,'[1]For Report Q-2 '!$A$2:$T$3476,20,0),"-")</f>
        <v>-</v>
      </c>
      <c r="U1239" s="55" t="str">
        <f>IFERROR(VLOOKUP(A1239,'[1]For Report Q-2 '!$A$2:$U$3476,21,0),"-")</f>
        <v>-</v>
      </c>
      <c r="V1239" s="2" t="str">
        <f>IFERROR(VLOOKUP(A1239,'[1]For Report Q-2 '!$A$2:$V$3476,22,0),"-")</f>
        <v>-</v>
      </c>
      <c r="W1239" s="1" t="str">
        <f>IFERROR(VLOOKUP(A1239,'[1]For Report Q-2 '!$A$2:$W$3476,23,0),"-")</f>
        <v>-</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hidden="1"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t="str">
        <f>IFERROR(VLOOKUP(A1240,'[1]For Report Q-2 '!$A$2:$T$3476,20,0),"-")</f>
        <v>-</v>
      </c>
      <c r="U1240" s="55" t="str">
        <f>IFERROR(VLOOKUP(A1240,'[1]For Report Q-2 '!$A$2:$U$3476,21,0),"-")</f>
        <v>-</v>
      </c>
      <c r="V1240" s="2" t="str">
        <f>IFERROR(VLOOKUP(A1240,'[1]For Report Q-2 '!$A$2:$V$3476,22,0),"-")</f>
        <v>-</v>
      </c>
      <c r="W1240" s="1" t="str">
        <f>IFERROR(VLOOKUP(A1240,'[1]For Report Q-2 '!$A$2:$W$3476,23,0),"-")</f>
        <v>-</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hidden="1"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t="str">
        <f>IFERROR(VLOOKUP(A1241,'[1]For Report Q-2 '!$A$2:$T$3476,20,0),"-")</f>
        <v>-</v>
      </c>
      <c r="U1241" s="55" t="str">
        <f>IFERROR(VLOOKUP(A1241,'[1]For Report Q-2 '!$A$2:$U$3476,21,0),"-")</f>
        <v>-</v>
      </c>
      <c r="V1241" s="2" t="str">
        <f>IFERROR(VLOOKUP(A1241,'[1]For Report Q-2 '!$A$2:$V$3476,22,0),"-")</f>
        <v>-</v>
      </c>
      <c r="W1241" s="1" t="str">
        <f>IFERROR(VLOOKUP(A1241,'[1]For Report Q-2 '!$A$2:$W$3476,23,0),"-")</f>
        <v>-</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hidden="1"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t="str">
        <f>IFERROR(VLOOKUP(A1242,'[1]For Report Q-2 '!$A$2:$T$3476,20,0),"-")</f>
        <v>-</v>
      </c>
      <c r="U1242" s="55" t="str">
        <f>IFERROR(VLOOKUP(A1242,'[1]For Report Q-2 '!$A$2:$U$3476,21,0),"-")</f>
        <v>-</v>
      </c>
      <c r="V1242" s="2" t="str">
        <f>IFERROR(VLOOKUP(A1242,'[1]For Report Q-2 '!$A$2:$V$3476,22,0),"-")</f>
        <v>-</v>
      </c>
      <c r="W1242" s="1" t="str">
        <f>IFERROR(VLOOKUP(A1242,'[1]For Report Q-2 '!$A$2:$W$3476,23,0),"-")</f>
        <v>-</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hidden="1"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t="str">
        <f>IFERROR(VLOOKUP(A1243,'[1]For Report Q-2 '!$A$2:$T$3476,20,0),"-")</f>
        <v>-</v>
      </c>
      <c r="U1243" s="55" t="str">
        <f>IFERROR(VLOOKUP(A1243,'[1]For Report Q-2 '!$A$2:$U$3476,21,0),"-")</f>
        <v>-</v>
      </c>
      <c r="V1243" s="2" t="str">
        <f>IFERROR(VLOOKUP(A1243,'[1]For Report Q-2 '!$A$2:$V$3476,22,0),"-")</f>
        <v>-</v>
      </c>
      <c r="W1243" s="1" t="str">
        <f>IFERROR(VLOOKUP(A1243,'[1]For Report Q-2 '!$A$2:$W$3476,23,0),"-")</f>
        <v>-</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hidden="1"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t="str">
        <f>IFERROR(VLOOKUP(A1244,'[1]For Report Q-2 '!$A$2:$T$3476,20,0),"-")</f>
        <v>-</v>
      </c>
      <c r="U1244" s="55" t="str">
        <f>IFERROR(VLOOKUP(A1244,'[1]For Report Q-2 '!$A$2:$U$3476,21,0),"-")</f>
        <v>-</v>
      </c>
      <c r="V1244" s="2" t="str">
        <f>IFERROR(VLOOKUP(A1244,'[1]For Report Q-2 '!$A$2:$V$3476,22,0),"-")</f>
        <v>-</v>
      </c>
      <c r="W1244" s="1" t="str">
        <f>IFERROR(VLOOKUP(A1244,'[1]For Report Q-2 '!$A$2:$W$3476,23,0),"-")</f>
        <v>-</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hidden="1"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t="str">
        <f>IFERROR(VLOOKUP(A1245,'[1]For Report Q-2 '!$A$2:$T$3476,20,0),"-")</f>
        <v>-</v>
      </c>
      <c r="U1245" s="55" t="str">
        <f>IFERROR(VLOOKUP(A1245,'[1]For Report Q-2 '!$A$2:$U$3476,21,0),"-")</f>
        <v>-</v>
      </c>
      <c r="V1245" s="2" t="str">
        <f>IFERROR(VLOOKUP(A1245,'[1]For Report Q-2 '!$A$2:$V$3476,22,0),"-")</f>
        <v>-</v>
      </c>
      <c r="W1245" s="1" t="str">
        <f>IFERROR(VLOOKUP(A1245,'[1]For Report Q-2 '!$A$2:$W$3476,23,0),"-")</f>
        <v>-</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hidden="1"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t="str">
        <f>IFERROR(VLOOKUP(A1246,'[1]For Report Q-2 '!$A$2:$T$3476,20,0),"-")</f>
        <v>-</v>
      </c>
      <c r="U1246" s="55" t="str">
        <f>IFERROR(VLOOKUP(A1246,'[1]For Report Q-2 '!$A$2:$U$3476,21,0),"-")</f>
        <v>-</v>
      </c>
      <c r="V1246" s="2" t="str">
        <f>IFERROR(VLOOKUP(A1246,'[1]For Report Q-2 '!$A$2:$V$3476,22,0),"-")</f>
        <v>-</v>
      </c>
      <c r="W1246" s="1" t="str">
        <f>IFERROR(VLOOKUP(A1246,'[1]For Report Q-2 '!$A$2:$W$3476,23,0),"-")</f>
        <v>-</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hidden="1"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t="str">
        <f>IFERROR(VLOOKUP(A1247,'[1]For Report Q-2 '!$A$2:$T$3476,20,0),"-")</f>
        <v>-</v>
      </c>
      <c r="U1247" s="55" t="str">
        <f>IFERROR(VLOOKUP(A1247,'[1]For Report Q-2 '!$A$2:$U$3476,21,0),"-")</f>
        <v>-</v>
      </c>
      <c r="V1247" s="2" t="str">
        <f>IFERROR(VLOOKUP(A1247,'[1]For Report Q-2 '!$A$2:$V$3476,22,0),"-")</f>
        <v>-</v>
      </c>
      <c r="W1247" s="1" t="str">
        <f>IFERROR(VLOOKUP(A1247,'[1]For Report Q-2 '!$A$2:$W$3476,23,0),"-")</f>
        <v>-</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hidden="1"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hidden="1"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t="str">
        <f>IFERROR(VLOOKUP(A1249,'[1]For Report Q-2 '!$A$2:$T$3476,20,0),"-")</f>
        <v>-</v>
      </c>
      <c r="U1249" s="55" t="str">
        <f>IFERROR(VLOOKUP(A1249,'[1]For Report Q-2 '!$A$2:$U$3476,21,0),"-")</f>
        <v>-</v>
      </c>
      <c r="V1249" s="2" t="str">
        <f>IFERROR(VLOOKUP(A1249,'[1]For Report Q-2 '!$A$2:$V$3476,22,0),"-")</f>
        <v>-</v>
      </c>
      <c r="W1249" s="1" t="str">
        <f>IFERROR(VLOOKUP(A1249,'[1]For Report Q-2 '!$A$2:$W$3476,23,0),"-")</f>
        <v>-</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hidden="1"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t="str">
        <f>IFERROR(VLOOKUP(A1250,'[1]For Report Q-2 '!$A$2:$T$3476,20,0),"-")</f>
        <v>-</v>
      </c>
      <c r="U1250" s="55" t="str">
        <f>IFERROR(VLOOKUP(A1250,'[1]For Report Q-2 '!$A$2:$U$3476,21,0),"-")</f>
        <v>-</v>
      </c>
      <c r="V1250" s="2" t="str">
        <f>IFERROR(VLOOKUP(A1250,'[1]For Report Q-2 '!$A$2:$V$3476,22,0),"-")</f>
        <v>-</v>
      </c>
      <c r="W1250" s="1" t="str">
        <f>IFERROR(VLOOKUP(A1250,'[1]For Report Q-2 '!$A$2:$W$3476,23,0),"-")</f>
        <v>-</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hidden="1"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hidden="1"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t="str">
        <f>IFERROR(VLOOKUP(A1252,'[1]For Report Q-2 '!$A$2:$T$3476,20,0),"-")</f>
        <v>-</v>
      </c>
      <c r="U1252" s="55" t="str">
        <f>IFERROR(VLOOKUP(A1252,'[1]For Report Q-2 '!$A$2:$U$3476,21,0),"-")</f>
        <v>-</v>
      </c>
      <c r="V1252" s="2" t="str">
        <f>IFERROR(VLOOKUP(A1252,'[1]For Report Q-2 '!$A$2:$V$3476,22,0),"-")</f>
        <v>-</v>
      </c>
      <c r="W1252" s="1" t="str">
        <f>IFERROR(VLOOKUP(A1252,'[1]For Report Q-2 '!$A$2:$W$3476,23,0),"-")</f>
        <v>-</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t="str">
        <f>IFERROR(VLOOKUP(A1253,'[1]For Report Q-2 '!$A$2:$T$3476,20,0),"-")</f>
        <v>-</v>
      </c>
      <c r="U1253" s="55" t="str">
        <f>IFERROR(VLOOKUP(A1253,'[1]For Report Q-2 '!$A$2:$U$3476,21,0),"-")</f>
        <v>-</v>
      </c>
      <c r="V1253" s="2" t="str">
        <f>IFERROR(VLOOKUP(A1253,'[1]For Report Q-2 '!$A$2:$V$3476,22,0),"-")</f>
        <v>-</v>
      </c>
      <c r="W1253" s="1" t="str">
        <f>IFERROR(VLOOKUP(A1253,'[1]For Report Q-2 '!$A$2:$W$3476,23,0),"-")</f>
        <v>-</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t="str">
        <f>IFERROR(VLOOKUP(A1253,'[1]For Report Q-2 '!$A$2:$AH$3476,30,0),"-")</f>
        <v>-</v>
      </c>
      <c r="AE1253" s="1" t="str">
        <f>IFERROR(VLOOKUP(A1253,'[1]For Report Q-2 '!$A$2:$AH$3476,31,0),"-")</f>
        <v>-</v>
      </c>
      <c r="AF1253" s="1" t="str">
        <f>IFERROR(VLOOKUP(A1253,'[1]For Report Q-2 '!$A$2:$AH$3476,32,0),"-")</f>
        <v>-</v>
      </c>
      <c r="AG1253" s="2" t="str">
        <f>IFERROR(VLOOKUP(A1253,'[1]For Report Q-2 '!$A$2:$AH$3476,33,0),"-")</f>
        <v>-</v>
      </c>
      <c r="AH1253" s="1" t="str">
        <f t="shared" si="19"/>
        <v>--</v>
      </c>
      <c r="AI1253" s="1" t="s">
        <v>1435</v>
      </c>
      <c r="AJ1253" s="1" t="s">
        <v>1436</v>
      </c>
      <c r="AK1253" s="1" t="s">
        <v>1437</v>
      </c>
    </row>
    <row r="1254" spans="1:37" hidden="1"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hidden="1"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t="str">
        <f>IFERROR(VLOOKUP(A1255,'[1]For Report Q-2 '!$A$2:$T$3476,20,0),"-")</f>
        <v>-</v>
      </c>
      <c r="U1255" s="55" t="str">
        <f>IFERROR(VLOOKUP(A1255,'[1]For Report Q-2 '!$A$2:$U$3476,21,0),"-")</f>
        <v>-</v>
      </c>
      <c r="V1255" s="2" t="str">
        <f>IFERROR(VLOOKUP(A1255,'[1]For Report Q-2 '!$A$2:$V$3476,22,0),"-")</f>
        <v>-</v>
      </c>
      <c r="W1255" s="1" t="str">
        <f>IFERROR(VLOOKUP(A1255,'[1]For Report Q-2 '!$A$2:$W$3476,23,0),"-")</f>
        <v>-</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hidden="1"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t="str">
        <f>IFERROR(VLOOKUP(A1256,'[1]For Report Q-2 '!$A$2:$T$3476,20,0),"-")</f>
        <v>-</v>
      </c>
      <c r="U1256" s="55" t="str">
        <f>IFERROR(VLOOKUP(A1256,'[1]For Report Q-2 '!$A$2:$U$3476,21,0),"-")</f>
        <v>-</v>
      </c>
      <c r="V1256" s="2" t="str">
        <f>IFERROR(VLOOKUP(A1256,'[1]For Report Q-2 '!$A$2:$V$3476,22,0),"-")</f>
        <v>-</v>
      </c>
      <c r="W1256" s="1" t="str">
        <f>IFERROR(VLOOKUP(A1256,'[1]For Report Q-2 '!$A$2:$W$3476,23,0),"-")</f>
        <v>-</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hidden="1"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t="str">
        <f>IFERROR(VLOOKUP(A1257,'[1]For Report Q-2 '!$A$2:$T$3476,20,0),"-")</f>
        <v>-</v>
      </c>
      <c r="U1257" s="55" t="str">
        <f>IFERROR(VLOOKUP(A1257,'[1]For Report Q-2 '!$A$2:$U$3476,21,0),"-")</f>
        <v>-</v>
      </c>
      <c r="V1257" s="2" t="str">
        <f>IFERROR(VLOOKUP(A1257,'[1]For Report Q-2 '!$A$2:$V$3476,22,0),"-")</f>
        <v>-</v>
      </c>
      <c r="W1257" s="1" t="str">
        <f>IFERROR(VLOOKUP(A1257,'[1]For Report Q-2 '!$A$2:$W$3476,23,0),"-")</f>
        <v>-</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hidden="1"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t="str">
        <f>IFERROR(VLOOKUP(A1258,'[1]For Report Q-2 '!$A$2:$T$3476,20,0),"-")</f>
        <v>-</v>
      </c>
      <c r="U1258" s="55" t="str">
        <f>IFERROR(VLOOKUP(A1258,'[1]For Report Q-2 '!$A$2:$U$3476,21,0),"-")</f>
        <v>-</v>
      </c>
      <c r="V1258" s="2" t="str">
        <f>IFERROR(VLOOKUP(A1258,'[1]For Report Q-2 '!$A$2:$V$3476,22,0),"-")</f>
        <v>-</v>
      </c>
      <c r="W1258" s="1" t="str">
        <f>IFERROR(VLOOKUP(A1258,'[1]For Report Q-2 '!$A$2:$W$3476,23,0),"-")</f>
        <v>-</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hidden="1"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t="str">
        <f>IFERROR(VLOOKUP(A1259,'[1]For Report Q-2 '!$A$2:$T$3476,20,0),"-")</f>
        <v>-</v>
      </c>
      <c r="U1259" s="55" t="str">
        <f>IFERROR(VLOOKUP(A1259,'[1]For Report Q-2 '!$A$2:$U$3476,21,0),"-")</f>
        <v>-</v>
      </c>
      <c r="V1259" s="2" t="str">
        <f>IFERROR(VLOOKUP(A1259,'[1]For Report Q-2 '!$A$2:$V$3476,22,0),"-")</f>
        <v>-</v>
      </c>
      <c r="W1259" s="1" t="str">
        <f>IFERROR(VLOOKUP(A1259,'[1]For Report Q-2 '!$A$2:$W$3476,23,0),"-")</f>
        <v>-</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hidden="1"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t="str">
        <f>IFERROR(VLOOKUP(A1260,'[1]For Report Q-2 '!$A$2:$T$3476,20,0),"-")</f>
        <v>-</v>
      </c>
      <c r="U1260" s="55" t="str">
        <f>IFERROR(VLOOKUP(A1260,'[1]For Report Q-2 '!$A$2:$U$3476,21,0),"-")</f>
        <v>-</v>
      </c>
      <c r="V1260" s="2" t="str">
        <f>IFERROR(VLOOKUP(A1260,'[1]For Report Q-2 '!$A$2:$V$3476,22,0),"-")</f>
        <v>-</v>
      </c>
      <c r="W1260" s="1" t="str">
        <f>IFERROR(VLOOKUP(A1260,'[1]For Report Q-2 '!$A$2:$W$3476,23,0),"-")</f>
        <v>-</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hidden="1"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t="str">
        <f>IFERROR(VLOOKUP(A1261,'[1]For Report Q-2 '!$A$2:$T$3476,20,0),"-")</f>
        <v>-</v>
      </c>
      <c r="U1261" s="55" t="str">
        <f>IFERROR(VLOOKUP(A1261,'[1]For Report Q-2 '!$A$2:$U$3476,21,0),"-")</f>
        <v>-</v>
      </c>
      <c r="V1261" s="2" t="str">
        <f>IFERROR(VLOOKUP(A1261,'[1]For Report Q-2 '!$A$2:$V$3476,22,0),"-")</f>
        <v>-</v>
      </c>
      <c r="W1261" s="1" t="str">
        <f>IFERROR(VLOOKUP(A1261,'[1]For Report Q-2 '!$A$2:$W$3476,23,0),"-")</f>
        <v>-</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hidden="1"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t="str">
        <f>IFERROR(VLOOKUP(A1262,'[1]For Report Q-2 '!$A$2:$T$3476,20,0),"-")</f>
        <v>-</v>
      </c>
      <c r="U1262" s="55" t="str">
        <f>IFERROR(VLOOKUP(A1262,'[1]For Report Q-2 '!$A$2:$U$3476,21,0),"-")</f>
        <v>-</v>
      </c>
      <c r="V1262" s="2" t="str">
        <f>IFERROR(VLOOKUP(A1262,'[1]For Report Q-2 '!$A$2:$V$3476,22,0),"-")</f>
        <v>-</v>
      </c>
      <c r="W1262" s="1" t="str">
        <f>IFERROR(VLOOKUP(A1262,'[1]For Report Q-2 '!$A$2:$W$3476,23,0),"-")</f>
        <v>-</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hidden="1"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t="str">
        <f>IFERROR(VLOOKUP(A1263,'[1]For Report Q-2 '!$A$2:$T$3476,20,0),"-")</f>
        <v>-</v>
      </c>
      <c r="U1263" s="55" t="str">
        <f>IFERROR(VLOOKUP(A1263,'[1]For Report Q-2 '!$A$2:$U$3476,21,0),"-")</f>
        <v>-</v>
      </c>
      <c r="V1263" s="2" t="str">
        <f>IFERROR(VLOOKUP(A1263,'[1]For Report Q-2 '!$A$2:$V$3476,22,0),"-")</f>
        <v>-</v>
      </c>
      <c r="W1263" s="1" t="str">
        <f>IFERROR(VLOOKUP(A1263,'[1]For Report Q-2 '!$A$2:$W$3476,23,0),"-")</f>
        <v>-</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hidden="1"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t="str">
        <f>IFERROR(VLOOKUP(A1264,'[1]For Report Q-2 '!$A$2:$T$3476,20,0),"-")</f>
        <v>-</v>
      </c>
      <c r="U1264" s="55" t="str">
        <f>IFERROR(VLOOKUP(A1264,'[1]For Report Q-2 '!$A$2:$U$3476,21,0),"-")</f>
        <v>-</v>
      </c>
      <c r="V1264" s="2" t="str">
        <f>IFERROR(VLOOKUP(A1264,'[1]For Report Q-2 '!$A$2:$V$3476,22,0),"-")</f>
        <v>-</v>
      </c>
      <c r="W1264" s="1" t="str">
        <f>IFERROR(VLOOKUP(A1264,'[1]For Report Q-2 '!$A$2:$W$3476,23,0),"-")</f>
        <v>-</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hidden="1"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t="str">
        <f>IFERROR(VLOOKUP(A1265,'[1]For Report Q-2 '!$A$2:$T$3476,20,0),"-")</f>
        <v>-</v>
      </c>
      <c r="U1265" s="55" t="str">
        <f>IFERROR(VLOOKUP(A1265,'[1]For Report Q-2 '!$A$2:$U$3476,21,0),"-")</f>
        <v>-</v>
      </c>
      <c r="V1265" s="2" t="str">
        <f>IFERROR(VLOOKUP(A1265,'[1]For Report Q-2 '!$A$2:$V$3476,22,0),"-")</f>
        <v>-</v>
      </c>
      <c r="W1265" s="1" t="str">
        <f>IFERROR(VLOOKUP(A1265,'[1]For Report Q-2 '!$A$2:$W$3476,23,0),"-")</f>
        <v>-</v>
      </c>
      <c r="X1265" s="1"/>
      <c r="Y1265" s="1"/>
      <c r="Z1265" s="2" t="str">
        <f>IFERROR(VLOOKUP(A1265,'[1]For Report Q-2 '!$A$2:$Z$3476,26,0),"-")</f>
        <v>-</v>
      </c>
      <c r="AA1265" s="1" t="str">
        <f>IFERROR(VLOOKUP(A1265,'[1]For Report Q-2 '!$A$2:$AH$3476,27,0),"-")</f>
        <v>-</v>
      </c>
      <c r="AB1265" s="1" t="str">
        <f>IFERROR(VLOOKUP(A1265,'[1]For Report Q-2 '!$A$2:$AH$3476,28,0),"-")</f>
        <v>-</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v>
      </c>
      <c r="AI1265" s="1" t="s">
        <v>1435</v>
      </c>
      <c r="AJ1265" s="1" t="s">
        <v>1436</v>
      </c>
      <c r="AK1265" s="1" t="s">
        <v>1437</v>
      </c>
    </row>
    <row r="1266" spans="1:37" hidden="1"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t="str">
        <f>IFERROR(VLOOKUP(A1266,'[1]For Report Q-2 '!$A$2:$T$3476,20,0),"-")</f>
        <v>-</v>
      </c>
      <c r="U1266" s="55" t="str">
        <f>IFERROR(VLOOKUP(A1266,'[1]For Report Q-2 '!$A$2:$U$3476,21,0),"-")</f>
        <v>-</v>
      </c>
      <c r="V1266" s="2" t="str">
        <f>IFERROR(VLOOKUP(A1266,'[1]For Report Q-2 '!$A$2:$V$3476,22,0),"-")</f>
        <v>-</v>
      </c>
      <c r="W1266" s="1" t="str">
        <f>IFERROR(VLOOKUP(A1266,'[1]For Report Q-2 '!$A$2:$W$3476,23,0),"-")</f>
        <v>-</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hidden="1"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t="str">
        <f>IFERROR(VLOOKUP(A1267,'[1]For Report Q-2 '!$A$2:$T$3476,20,0),"-")</f>
        <v>-</v>
      </c>
      <c r="U1267" s="55" t="str">
        <f>IFERROR(VLOOKUP(A1267,'[1]For Report Q-2 '!$A$2:$U$3476,21,0),"-")</f>
        <v>-</v>
      </c>
      <c r="V1267" s="2" t="str">
        <f>IFERROR(VLOOKUP(A1267,'[1]For Report Q-2 '!$A$2:$V$3476,22,0),"-")</f>
        <v>-</v>
      </c>
      <c r="W1267" s="1" t="str">
        <f>IFERROR(VLOOKUP(A1267,'[1]For Report Q-2 '!$A$2:$W$3476,23,0),"-")</f>
        <v>-</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hidden="1"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hidden="1"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t="str">
        <f>IFERROR(VLOOKUP(A1269,'[1]For Report Q-2 '!$A$2:$T$3476,20,0),"-")</f>
        <v>-</v>
      </c>
      <c r="U1269" s="55" t="str">
        <f>IFERROR(VLOOKUP(A1269,'[1]For Report Q-2 '!$A$2:$U$3476,21,0),"-")</f>
        <v>-</v>
      </c>
      <c r="V1269" s="2" t="str">
        <f>IFERROR(VLOOKUP(A1269,'[1]For Report Q-2 '!$A$2:$V$3476,22,0),"-")</f>
        <v>-</v>
      </c>
      <c r="W1269" s="1" t="str">
        <f>IFERROR(VLOOKUP(A1269,'[1]For Report Q-2 '!$A$2:$W$3476,23,0),"-")</f>
        <v>-</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t="str">
        <f>IFERROR(VLOOKUP(A1270,'[1]For Report Q-2 '!$A$2:$T$3476,20,0),"-")</f>
        <v>-</v>
      </c>
      <c r="U1270" s="55" t="str">
        <f>IFERROR(VLOOKUP(A1270,'[1]For Report Q-2 '!$A$2:$U$3476,21,0),"-")</f>
        <v>-</v>
      </c>
      <c r="V1270" s="2" t="str">
        <f>IFERROR(VLOOKUP(A1270,'[1]For Report Q-2 '!$A$2:$V$3476,22,0),"-")</f>
        <v>-</v>
      </c>
      <c r="W1270" s="1" t="str">
        <f>IFERROR(VLOOKUP(A1270,'[1]For Report Q-2 '!$A$2:$W$3476,23,0),"-")</f>
        <v>-</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t="str">
        <f>IFERROR(VLOOKUP(A1270,'[1]For Report Q-2 '!$A$2:$AH$3476,30,0),"-")</f>
        <v>-</v>
      </c>
      <c r="AE1270" s="1" t="str">
        <f>IFERROR(VLOOKUP(A1270,'[1]For Report Q-2 '!$A$2:$AH$3476,31,0),"-")</f>
        <v>-</v>
      </c>
      <c r="AF1270" s="1" t="str">
        <f>IFERROR(VLOOKUP(A1270,'[1]For Report Q-2 '!$A$2:$AH$3476,32,0),"-")</f>
        <v>-</v>
      </c>
      <c r="AG1270" s="2" t="str">
        <f>IFERROR(VLOOKUP(A1270,'[1]For Report Q-2 '!$A$2:$AH$3476,33,0),"-")</f>
        <v>-</v>
      </c>
      <c r="AH1270" s="1" t="str">
        <f t="shared" si="19"/>
        <v>--</v>
      </c>
      <c r="AI1270" t="s">
        <v>1435</v>
      </c>
      <c r="AJ1270" t="s">
        <v>1436</v>
      </c>
      <c r="AK1270" t="s">
        <v>1437</v>
      </c>
    </row>
    <row r="1271" spans="1:37" hidden="1"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t="str">
        <f>IFERROR(VLOOKUP(A1271,'[1]For Report Q-2 '!$A$2:$T$3476,20,0),"-")</f>
        <v>-</v>
      </c>
      <c r="U1271" s="55" t="str">
        <f>IFERROR(VLOOKUP(A1271,'[1]For Report Q-2 '!$A$2:$U$3476,21,0),"-")</f>
        <v>-</v>
      </c>
      <c r="V1271" s="2" t="str">
        <f>IFERROR(VLOOKUP(A1271,'[1]For Report Q-2 '!$A$2:$V$3476,22,0),"-")</f>
        <v>-</v>
      </c>
      <c r="W1271" s="1" t="str">
        <f>IFERROR(VLOOKUP(A1271,'[1]For Report Q-2 '!$A$2:$W$3476,23,0),"-")</f>
        <v>-</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hidden="1"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t="str">
        <f>IFERROR(VLOOKUP(A1272,'[1]For Report Q-2 '!$A$2:$T$3476,20,0),"-")</f>
        <v>-</v>
      </c>
      <c r="U1272" s="55" t="str">
        <f>IFERROR(VLOOKUP(A1272,'[1]For Report Q-2 '!$A$2:$U$3476,21,0),"-")</f>
        <v>-</v>
      </c>
      <c r="V1272" s="2" t="str">
        <f>IFERROR(VLOOKUP(A1272,'[1]For Report Q-2 '!$A$2:$V$3476,22,0),"-")</f>
        <v>-</v>
      </c>
      <c r="W1272" s="1" t="str">
        <f>IFERROR(VLOOKUP(A1272,'[1]For Report Q-2 '!$A$2:$W$3476,23,0),"-")</f>
        <v>-</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hidden="1"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t="str">
        <f>IFERROR(VLOOKUP(A1273,'[1]For Report Q-2 '!$A$2:$T$3476,20,0),"-")</f>
        <v>-</v>
      </c>
      <c r="U1273" s="55" t="str">
        <f>IFERROR(VLOOKUP(A1273,'[1]For Report Q-2 '!$A$2:$U$3476,21,0),"-")</f>
        <v>-</v>
      </c>
      <c r="V1273" s="2" t="str">
        <f>IFERROR(VLOOKUP(A1273,'[1]For Report Q-2 '!$A$2:$V$3476,22,0),"-")</f>
        <v>-</v>
      </c>
      <c r="W1273" s="1" t="str">
        <f>IFERROR(VLOOKUP(A1273,'[1]For Report Q-2 '!$A$2:$W$3476,23,0),"-")</f>
        <v>-</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hidden="1"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hidden="1"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t="str">
        <f>IFERROR(VLOOKUP(A1275,'[1]For Report Q-2 '!$A$2:$T$3476,20,0),"-")</f>
        <v>-</v>
      </c>
      <c r="U1275" s="55" t="str">
        <f>IFERROR(VLOOKUP(A1275,'[1]For Report Q-2 '!$A$2:$U$3476,21,0),"-")</f>
        <v>-</v>
      </c>
      <c r="V1275" s="2" t="str">
        <f>IFERROR(VLOOKUP(A1275,'[1]For Report Q-2 '!$A$2:$V$3476,22,0),"-")</f>
        <v>-</v>
      </c>
      <c r="W1275" s="1" t="str">
        <f>IFERROR(VLOOKUP(A1275,'[1]For Report Q-2 '!$A$2:$W$3476,23,0),"-")</f>
        <v>-</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hidden="1"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t="str">
        <f>IFERROR(VLOOKUP(A1276,'[1]For Report Q-2 '!$A$2:$T$3476,20,0),"-")</f>
        <v>-</v>
      </c>
      <c r="U1276" s="55" t="str">
        <f>IFERROR(VLOOKUP(A1276,'[1]For Report Q-2 '!$A$2:$U$3476,21,0),"-")</f>
        <v>-</v>
      </c>
      <c r="V1276" s="2" t="str">
        <f>IFERROR(VLOOKUP(A1276,'[1]For Report Q-2 '!$A$2:$V$3476,22,0),"-")</f>
        <v>-</v>
      </c>
      <c r="W1276" s="1" t="str">
        <f>IFERROR(VLOOKUP(A1276,'[1]For Report Q-2 '!$A$2:$W$3476,23,0),"-")</f>
        <v>-</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hidden="1"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t="str">
        <f>IFERROR(VLOOKUP(A1277,'[1]For Report Q-2 '!$A$2:$T$3476,20,0),"-")</f>
        <v>-</v>
      </c>
      <c r="U1277" s="55" t="str">
        <f>IFERROR(VLOOKUP(A1277,'[1]For Report Q-2 '!$A$2:$U$3476,21,0),"-")</f>
        <v>-</v>
      </c>
      <c r="V1277" s="2" t="str">
        <f>IFERROR(VLOOKUP(A1277,'[1]For Report Q-2 '!$A$2:$V$3476,22,0),"-")</f>
        <v>-</v>
      </c>
      <c r="W1277" s="1" t="str">
        <f>IFERROR(VLOOKUP(A1277,'[1]For Report Q-2 '!$A$2:$W$3476,23,0),"-")</f>
        <v>-</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hidden="1"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t="str">
        <f>IFERROR(VLOOKUP(A1278,'[1]For Report Q-2 '!$A$2:$T$3476,20,0),"-")</f>
        <v>-</v>
      </c>
      <c r="U1278" s="55" t="str">
        <f>IFERROR(VLOOKUP(A1278,'[1]For Report Q-2 '!$A$2:$U$3476,21,0),"-")</f>
        <v>-</v>
      </c>
      <c r="V1278" s="2" t="str">
        <f>IFERROR(VLOOKUP(A1278,'[1]For Report Q-2 '!$A$2:$V$3476,22,0),"-")</f>
        <v>-</v>
      </c>
      <c r="W1278" s="1" t="str">
        <f>IFERROR(VLOOKUP(A1278,'[1]For Report Q-2 '!$A$2:$W$3476,23,0),"-")</f>
        <v>-</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hidden="1"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hidden="1"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t="str">
        <f>IFERROR(VLOOKUP(A1280,'[1]For Report Q-2 '!$A$2:$T$3476,20,0),"-")</f>
        <v>-</v>
      </c>
      <c r="U1280" s="55" t="str">
        <f>IFERROR(VLOOKUP(A1280,'[1]For Report Q-2 '!$A$2:$U$3476,21,0),"-")</f>
        <v>-</v>
      </c>
      <c r="V1280" s="2" t="str">
        <f>IFERROR(VLOOKUP(A1280,'[1]For Report Q-2 '!$A$2:$V$3476,22,0),"-")</f>
        <v>-</v>
      </c>
      <c r="W1280" s="1" t="str">
        <f>IFERROR(VLOOKUP(A1280,'[1]For Report Q-2 '!$A$2:$W$3476,23,0),"-")</f>
        <v>-</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hidden="1"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t="str">
        <f>IFERROR(VLOOKUP(A1281,'[1]For Report Q-2 '!$A$2:$T$3476,20,0),"-")</f>
        <v>-</v>
      </c>
      <c r="U1281" s="55" t="str">
        <f>IFERROR(VLOOKUP(A1281,'[1]For Report Q-2 '!$A$2:$U$3476,21,0),"-")</f>
        <v>-</v>
      </c>
      <c r="V1281" s="2" t="str">
        <f>IFERROR(VLOOKUP(A1281,'[1]For Report Q-2 '!$A$2:$V$3476,22,0),"-")</f>
        <v>-</v>
      </c>
      <c r="W1281" s="1" t="str">
        <f>IFERROR(VLOOKUP(A1281,'[1]For Report Q-2 '!$A$2:$W$3476,23,0),"-")</f>
        <v>-</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hidden="1"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t="str">
        <f>IFERROR(VLOOKUP(A1282,'[1]For Report Q-2 '!$A$2:$T$3476,20,0),"-")</f>
        <v>-</v>
      </c>
      <c r="U1282" s="55" t="str">
        <f>IFERROR(VLOOKUP(A1282,'[1]For Report Q-2 '!$A$2:$U$3476,21,0),"-")</f>
        <v>-</v>
      </c>
      <c r="V1282" s="2" t="str">
        <f>IFERROR(VLOOKUP(A1282,'[1]For Report Q-2 '!$A$2:$V$3476,22,0),"-")</f>
        <v>-</v>
      </c>
      <c r="W1282" s="1" t="str">
        <f>IFERROR(VLOOKUP(A1282,'[1]For Report Q-2 '!$A$2:$W$3476,23,0),"-")</f>
        <v>-</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hidden="1"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t="str">
        <f>IFERROR(VLOOKUP(A1283,'[1]For Report Q-2 '!$A$2:$T$3476,20,0),"-")</f>
        <v>-</v>
      </c>
      <c r="U1283" s="55" t="str">
        <f>IFERROR(VLOOKUP(A1283,'[1]For Report Q-2 '!$A$2:$U$3476,21,0),"-")</f>
        <v>-</v>
      </c>
      <c r="V1283" s="2" t="str">
        <f>IFERROR(VLOOKUP(A1283,'[1]For Report Q-2 '!$A$2:$V$3476,22,0),"-")</f>
        <v>-</v>
      </c>
      <c r="W1283" s="1" t="str">
        <f>IFERROR(VLOOKUP(A1283,'[1]For Report Q-2 '!$A$2:$W$3476,23,0),"-")</f>
        <v>-</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hidden="1"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t="str">
        <f>IFERROR(VLOOKUP(A1284,'[1]For Report Q-2 '!$A$2:$T$3476,20,0),"-")</f>
        <v>-</v>
      </c>
      <c r="U1284" s="55" t="str">
        <f>IFERROR(VLOOKUP(A1284,'[1]For Report Q-2 '!$A$2:$U$3476,21,0),"-")</f>
        <v>-</v>
      </c>
      <c r="V1284" s="2" t="str">
        <f>IFERROR(VLOOKUP(A1284,'[1]For Report Q-2 '!$A$2:$V$3476,22,0),"-")</f>
        <v>-</v>
      </c>
      <c r="W1284" s="1" t="str">
        <f>IFERROR(VLOOKUP(A1284,'[1]For Report Q-2 '!$A$2:$W$3476,23,0),"-")</f>
        <v>-</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hidden="1"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hidden="1"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t="str">
        <f>IFERROR(VLOOKUP(A1286,'[1]For Report Q-2 '!$A$2:$T$3476,20,0),"-")</f>
        <v>-</v>
      </c>
      <c r="U1286" s="55" t="str">
        <f>IFERROR(VLOOKUP(A1286,'[1]For Report Q-2 '!$A$2:$U$3476,21,0),"-")</f>
        <v>-</v>
      </c>
      <c r="V1286" s="2" t="str">
        <f>IFERROR(VLOOKUP(A1286,'[1]For Report Q-2 '!$A$2:$V$3476,22,0),"-")</f>
        <v>-</v>
      </c>
      <c r="W1286" s="1" t="str">
        <f>IFERROR(VLOOKUP(A1286,'[1]For Report Q-2 '!$A$2:$W$3476,23,0),"-")</f>
        <v>-</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hidden="1"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t="str">
        <f>IFERROR(VLOOKUP(A1287,'[1]For Report Q-2 '!$A$2:$T$3476,20,0),"-")</f>
        <v>-</v>
      </c>
      <c r="U1287" s="55" t="str">
        <f>IFERROR(VLOOKUP(A1287,'[1]For Report Q-2 '!$A$2:$U$3476,21,0),"-")</f>
        <v>-</v>
      </c>
      <c r="V1287" s="2" t="str">
        <f>IFERROR(VLOOKUP(A1287,'[1]For Report Q-2 '!$A$2:$V$3476,22,0),"-")</f>
        <v>-</v>
      </c>
      <c r="W1287" s="1" t="str">
        <f>IFERROR(VLOOKUP(A1287,'[1]For Report Q-2 '!$A$2:$W$3476,23,0),"-")</f>
        <v>-</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hidden="1"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hidden="1"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t="str">
        <f>IFERROR(VLOOKUP(A1289,'[1]For Report Q-2 '!$A$2:$T$3476,20,0),"-")</f>
        <v>-</v>
      </c>
      <c r="U1289" s="55" t="str">
        <f>IFERROR(VLOOKUP(A1289,'[1]For Report Q-2 '!$A$2:$U$3476,21,0),"-")</f>
        <v>-</v>
      </c>
      <c r="V1289" s="2" t="str">
        <f>IFERROR(VLOOKUP(A1289,'[1]For Report Q-2 '!$A$2:$V$3476,22,0),"-")</f>
        <v>-</v>
      </c>
      <c r="W1289" s="1" t="str">
        <f>IFERROR(VLOOKUP(A1289,'[1]For Report Q-2 '!$A$2:$W$3476,23,0),"-")</f>
        <v>-</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hidden="1"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t="str">
        <f>IFERROR(VLOOKUP(A1290,'[1]For Report Q-2 '!$A$2:$T$3476,20,0),"-")</f>
        <v>-</v>
      </c>
      <c r="U1290" s="55" t="str">
        <f>IFERROR(VLOOKUP(A1290,'[1]For Report Q-2 '!$A$2:$U$3476,21,0),"-")</f>
        <v>-</v>
      </c>
      <c r="V1290" s="2" t="str">
        <f>IFERROR(VLOOKUP(A1290,'[1]For Report Q-2 '!$A$2:$V$3476,22,0),"-")</f>
        <v>-</v>
      </c>
      <c r="W1290" s="1" t="str">
        <f>IFERROR(VLOOKUP(A1290,'[1]For Report Q-2 '!$A$2:$W$3476,23,0),"-")</f>
        <v>-</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hidden="1"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hidden="1"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t="str">
        <f>IFERROR(VLOOKUP(A1292,'[1]For Report Q-2 '!$A$2:$T$3476,20,0),"-")</f>
        <v>-</v>
      </c>
      <c r="U1292" s="55" t="str">
        <f>IFERROR(VLOOKUP(A1292,'[1]For Report Q-2 '!$A$2:$U$3476,21,0),"-")</f>
        <v>-</v>
      </c>
      <c r="V1292" s="2" t="str">
        <f>IFERROR(VLOOKUP(A1292,'[1]For Report Q-2 '!$A$2:$V$3476,22,0),"-")</f>
        <v>-</v>
      </c>
      <c r="W1292" s="1" t="str">
        <f>IFERROR(VLOOKUP(A1292,'[1]For Report Q-2 '!$A$2:$W$3476,23,0),"-")</f>
        <v>-</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hidden="1"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t="str">
        <f>IFERROR(VLOOKUP(A1293,'[1]For Report Q-2 '!$A$2:$T$3476,20,0),"-")</f>
        <v>-</v>
      </c>
      <c r="U1293" s="55" t="str">
        <f>IFERROR(VLOOKUP(A1293,'[1]For Report Q-2 '!$A$2:$U$3476,21,0),"-")</f>
        <v>-</v>
      </c>
      <c r="V1293" s="2" t="str">
        <f>IFERROR(VLOOKUP(A1293,'[1]For Report Q-2 '!$A$2:$V$3476,22,0),"-")</f>
        <v>-</v>
      </c>
      <c r="W1293" s="1" t="str">
        <f>IFERROR(VLOOKUP(A1293,'[1]For Report Q-2 '!$A$2:$W$3476,23,0),"-")</f>
        <v>-</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hidden="1"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t="str">
        <f>IFERROR(VLOOKUP(A1294,'[1]For Report Q-2 '!$A$2:$T$3476,20,0),"-")</f>
        <v>-</v>
      </c>
      <c r="U1294" s="55" t="str">
        <f>IFERROR(VLOOKUP(A1294,'[1]For Report Q-2 '!$A$2:$U$3476,21,0),"-")</f>
        <v>-</v>
      </c>
      <c r="V1294" s="2" t="str">
        <f>IFERROR(VLOOKUP(A1294,'[1]For Report Q-2 '!$A$2:$V$3476,22,0),"-")</f>
        <v>-</v>
      </c>
      <c r="W1294" s="1" t="str">
        <f>IFERROR(VLOOKUP(A1294,'[1]For Report Q-2 '!$A$2:$W$3476,23,0),"-")</f>
        <v>-</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hidden="1"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t="str">
        <f>IFERROR(VLOOKUP(A1295,'[1]For Report Q-2 '!$A$2:$T$3476,20,0),"-")</f>
        <v>-</v>
      </c>
      <c r="U1295" s="55" t="str">
        <f>IFERROR(VLOOKUP(A1295,'[1]For Report Q-2 '!$A$2:$U$3476,21,0),"-")</f>
        <v>-</v>
      </c>
      <c r="V1295" s="2" t="str">
        <f>IFERROR(VLOOKUP(A1295,'[1]For Report Q-2 '!$A$2:$V$3476,22,0),"-")</f>
        <v>-</v>
      </c>
      <c r="W1295" s="1" t="str">
        <f>IFERROR(VLOOKUP(A1295,'[1]For Report Q-2 '!$A$2:$W$3476,23,0),"-")</f>
        <v>-</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hidden="1"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t="str">
        <f>IFERROR(VLOOKUP(A1296,'[1]For Report Q-2 '!$A$2:$T$3476,20,0),"-")</f>
        <v>-</v>
      </c>
      <c r="U1296" s="55" t="str">
        <f>IFERROR(VLOOKUP(A1296,'[1]For Report Q-2 '!$A$2:$U$3476,21,0),"-")</f>
        <v>-</v>
      </c>
      <c r="V1296" s="2" t="str">
        <f>IFERROR(VLOOKUP(A1296,'[1]For Report Q-2 '!$A$2:$V$3476,22,0),"-")</f>
        <v>-</v>
      </c>
      <c r="W1296" s="1" t="str">
        <f>IFERROR(VLOOKUP(A1296,'[1]For Report Q-2 '!$A$2:$W$3476,23,0),"-")</f>
        <v>-</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hidden="1"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t="str">
        <f>IFERROR(VLOOKUP(A1297,'[1]For Report Q-2 '!$A$2:$T$3476,20,0),"-")</f>
        <v>-</v>
      </c>
      <c r="U1297" s="55" t="str">
        <f>IFERROR(VLOOKUP(A1297,'[1]For Report Q-2 '!$A$2:$U$3476,21,0),"-")</f>
        <v>-</v>
      </c>
      <c r="V1297" s="2" t="str">
        <f>IFERROR(VLOOKUP(A1297,'[1]For Report Q-2 '!$A$2:$V$3476,22,0),"-")</f>
        <v>-</v>
      </c>
      <c r="W1297" s="1" t="str">
        <f>IFERROR(VLOOKUP(A1297,'[1]For Report Q-2 '!$A$2:$W$3476,23,0),"-")</f>
        <v>-</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hidden="1"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t="str">
        <f>IFERROR(VLOOKUP(A1298,'[1]For Report Q-2 '!$A$2:$T$3476,20,0),"-")</f>
        <v>-</v>
      </c>
      <c r="U1298" s="55" t="str">
        <f>IFERROR(VLOOKUP(A1298,'[1]For Report Q-2 '!$A$2:$U$3476,21,0),"-")</f>
        <v>-</v>
      </c>
      <c r="V1298" s="2" t="str">
        <f>IFERROR(VLOOKUP(A1298,'[1]For Report Q-2 '!$A$2:$V$3476,22,0),"-")</f>
        <v>-</v>
      </c>
      <c r="W1298" s="1" t="str">
        <f>IFERROR(VLOOKUP(A1298,'[1]For Report Q-2 '!$A$2:$W$3476,23,0),"-")</f>
        <v>-</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hidden="1"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t="str">
        <f>IFERROR(VLOOKUP(A1299,'[1]For Report Q-2 '!$A$2:$T$3476,20,0),"-")</f>
        <v>-</v>
      </c>
      <c r="U1299" s="55" t="str">
        <f>IFERROR(VLOOKUP(A1299,'[1]For Report Q-2 '!$A$2:$U$3476,21,0),"-")</f>
        <v>-</v>
      </c>
      <c r="V1299" s="2" t="str">
        <f>IFERROR(VLOOKUP(A1299,'[1]For Report Q-2 '!$A$2:$V$3476,22,0),"-")</f>
        <v>-</v>
      </c>
      <c r="W1299" s="1" t="str">
        <f>IFERROR(VLOOKUP(A1299,'[1]For Report Q-2 '!$A$2:$W$3476,23,0),"-")</f>
        <v>-</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hidden="1"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hidden="1"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t="str">
        <f>IFERROR(VLOOKUP(A1301,'[1]For Report Q-2 '!$A$2:$T$3476,20,0),"-")</f>
        <v>-</v>
      </c>
      <c r="U1301" s="55" t="str">
        <f>IFERROR(VLOOKUP(A1301,'[1]For Report Q-2 '!$A$2:$U$3476,21,0),"-")</f>
        <v>-</v>
      </c>
      <c r="V1301" s="2" t="str">
        <f>IFERROR(VLOOKUP(A1301,'[1]For Report Q-2 '!$A$2:$V$3476,22,0),"-")</f>
        <v>-</v>
      </c>
      <c r="W1301" s="1" t="str">
        <f>IFERROR(VLOOKUP(A1301,'[1]For Report Q-2 '!$A$2:$W$3476,23,0),"-")</f>
        <v>-</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hidden="1"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t="str">
        <f>IFERROR(VLOOKUP(A1302,'[1]For Report Q-2 '!$A$2:$T$3476,20,0),"-")</f>
        <v>-</v>
      </c>
      <c r="U1302" s="55" t="str">
        <f>IFERROR(VLOOKUP(A1302,'[1]For Report Q-2 '!$A$2:$U$3476,21,0),"-")</f>
        <v>-</v>
      </c>
      <c r="V1302" s="2" t="str">
        <f>IFERROR(VLOOKUP(A1302,'[1]For Report Q-2 '!$A$2:$V$3476,22,0),"-")</f>
        <v>-</v>
      </c>
      <c r="W1302" s="1" t="str">
        <f>IFERROR(VLOOKUP(A1302,'[1]For Report Q-2 '!$A$2:$W$3476,23,0),"-")</f>
        <v>-</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hidden="1"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t="str">
        <f>IFERROR(VLOOKUP(A1303,'[1]For Report Q-2 '!$A$2:$T$3476,20,0),"-")</f>
        <v>-</v>
      </c>
      <c r="U1303" s="55" t="str">
        <f>IFERROR(VLOOKUP(A1303,'[1]For Report Q-2 '!$A$2:$U$3476,21,0),"-")</f>
        <v>-</v>
      </c>
      <c r="V1303" s="2" t="str">
        <f>IFERROR(VLOOKUP(A1303,'[1]For Report Q-2 '!$A$2:$V$3476,22,0),"-")</f>
        <v>-</v>
      </c>
      <c r="W1303" s="1" t="str">
        <f>IFERROR(VLOOKUP(A1303,'[1]For Report Q-2 '!$A$2:$W$3476,23,0),"-")</f>
        <v>-</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hidden="1"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t="str">
        <f>IFERROR(VLOOKUP(A1304,'[1]For Report Q-2 '!$A$2:$T$3476,20,0),"-")</f>
        <v>-</v>
      </c>
      <c r="U1304" s="55" t="str">
        <f>IFERROR(VLOOKUP(A1304,'[1]For Report Q-2 '!$A$2:$U$3476,21,0),"-")</f>
        <v>-</v>
      </c>
      <c r="V1304" s="2" t="str">
        <f>IFERROR(VLOOKUP(A1304,'[1]For Report Q-2 '!$A$2:$V$3476,22,0),"-")</f>
        <v>-</v>
      </c>
      <c r="W1304" s="1" t="str">
        <f>IFERROR(VLOOKUP(A1304,'[1]For Report Q-2 '!$A$2:$W$3476,23,0),"-")</f>
        <v>-</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hidden="1"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t="str">
        <f>IFERROR(VLOOKUP(A1305,'[1]For Report Q-2 '!$A$2:$T$3476,20,0),"-")</f>
        <v>-</v>
      </c>
      <c r="U1305" s="55" t="str">
        <f>IFERROR(VLOOKUP(A1305,'[1]For Report Q-2 '!$A$2:$U$3476,21,0),"-")</f>
        <v>-</v>
      </c>
      <c r="V1305" s="2" t="str">
        <f>IFERROR(VLOOKUP(A1305,'[1]For Report Q-2 '!$A$2:$V$3476,22,0),"-")</f>
        <v>-</v>
      </c>
      <c r="W1305" s="1" t="str">
        <f>IFERROR(VLOOKUP(A1305,'[1]For Report Q-2 '!$A$2:$W$3476,23,0),"-")</f>
        <v>-</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hidden="1"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t="str">
        <f>IFERROR(VLOOKUP(A1306,'[1]For Report Q-2 '!$A$2:$T$3476,20,0),"-")</f>
        <v>-</v>
      </c>
      <c r="U1306" s="55" t="str">
        <f>IFERROR(VLOOKUP(A1306,'[1]For Report Q-2 '!$A$2:$U$3476,21,0),"-")</f>
        <v>-</v>
      </c>
      <c r="V1306" s="2" t="str">
        <f>IFERROR(VLOOKUP(A1306,'[1]For Report Q-2 '!$A$2:$V$3476,22,0),"-")</f>
        <v>-</v>
      </c>
      <c r="W1306" s="1" t="str">
        <f>IFERROR(VLOOKUP(A1306,'[1]For Report Q-2 '!$A$2:$W$3476,23,0),"-")</f>
        <v>-</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hidden="1"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t="str">
        <f>IFERROR(VLOOKUP(A1307,'[1]For Report Q-2 '!$A$2:$T$3476,20,0),"-")</f>
        <v>-</v>
      </c>
      <c r="U1307" s="55" t="str">
        <f>IFERROR(VLOOKUP(A1307,'[1]For Report Q-2 '!$A$2:$U$3476,21,0),"-")</f>
        <v>-</v>
      </c>
      <c r="V1307" s="2" t="str">
        <f>IFERROR(VLOOKUP(A1307,'[1]For Report Q-2 '!$A$2:$V$3476,22,0),"-")</f>
        <v>-</v>
      </c>
      <c r="W1307" s="1" t="str">
        <f>IFERROR(VLOOKUP(A1307,'[1]For Report Q-2 '!$A$2:$W$3476,23,0),"-")</f>
        <v>-</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hidden="1"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t="str">
        <f>IFERROR(VLOOKUP(A1308,'[1]For Report Q-2 '!$A$2:$T$3476,20,0),"-")</f>
        <v>-</v>
      </c>
      <c r="U1308" s="55" t="str">
        <f>IFERROR(VLOOKUP(A1308,'[1]For Report Q-2 '!$A$2:$U$3476,21,0),"-")</f>
        <v>-</v>
      </c>
      <c r="V1308" s="2" t="str">
        <f>IFERROR(VLOOKUP(A1308,'[1]For Report Q-2 '!$A$2:$V$3476,22,0),"-")</f>
        <v>-</v>
      </c>
      <c r="W1308" s="1" t="str">
        <f>IFERROR(VLOOKUP(A1308,'[1]For Report Q-2 '!$A$2:$W$3476,23,0),"-")</f>
        <v>-</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hidden="1"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t="str">
        <f>IFERROR(VLOOKUP(A1309,'[1]For Report Q-2 '!$A$2:$T$3476,20,0),"-")</f>
        <v>-</v>
      </c>
      <c r="U1309" s="55" t="str">
        <f>IFERROR(VLOOKUP(A1309,'[1]For Report Q-2 '!$A$2:$U$3476,21,0),"-")</f>
        <v>-</v>
      </c>
      <c r="V1309" s="2" t="str">
        <f>IFERROR(VLOOKUP(A1309,'[1]For Report Q-2 '!$A$2:$V$3476,22,0),"-")</f>
        <v>-</v>
      </c>
      <c r="W1309" s="1" t="str">
        <f>IFERROR(VLOOKUP(A1309,'[1]For Report Q-2 '!$A$2:$W$3476,23,0),"-")</f>
        <v>-</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t="str">
        <f>IFERROR(VLOOKUP(A1310,'[1]For Report Q-2 '!$A$2:$T$3476,20,0),"-")</f>
        <v>-</v>
      </c>
      <c r="U1310" s="55" t="str">
        <f>IFERROR(VLOOKUP(A1310,'[1]For Report Q-2 '!$A$2:$U$3476,21,0),"-")</f>
        <v>-</v>
      </c>
      <c r="V1310" s="2" t="str">
        <f>IFERROR(VLOOKUP(A1310,'[1]For Report Q-2 '!$A$2:$V$3476,22,0),"-")</f>
        <v>-</v>
      </c>
      <c r="W1310" s="1" t="str">
        <f>IFERROR(VLOOKUP(A1310,'[1]For Report Q-2 '!$A$2:$W$3476,23,0),"-")</f>
        <v>-</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t="str">
        <f>IFERROR(VLOOKUP(A1310,'[1]For Report Q-2 '!$A$2:$AH$3476,30,0),"-")</f>
        <v>-</v>
      </c>
      <c r="AE1310" s="1" t="str">
        <f>IFERROR(VLOOKUP(A1310,'[1]For Report Q-2 '!$A$2:$AH$3476,31,0),"-")</f>
        <v>-</v>
      </c>
      <c r="AF1310" s="1" t="str">
        <f>IFERROR(VLOOKUP(A1310,'[1]For Report Q-2 '!$A$2:$AH$3476,32,0),"-")</f>
        <v>-</v>
      </c>
      <c r="AG1310" s="2" t="str">
        <f>IFERROR(VLOOKUP(A1310,'[1]For Report Q-2 '!$A$2:$AH$3476,33,0),"-")</f>
        <v>-</v>
      </c>
      <c r="AH1310" s="1" t="str">
        <f t="shared" si="20"/>
        <v>--</v>
      </c>
      <c r="AI1310" s="1" t="s">
        <v>1435</v>
      </c>
      <c r="AJ1310" s="1" t="s">
        <v>1436</v>
      </c>
      <c r="AK1310" s="1" t="s">
        <v>1437</v>
      </c>
    </row>
    <row r="1311" spans="1:37" hidden="1"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t="str">
        <f>IFERROR(VLOOKUP(A1311,'[1]For Report Q-2 '!$A$2:$T$3476,20,0),"-")</f>
        <v>-</v>
      </c>
      <c r="U1311" s="55" t="str">
        <f>IFERROR(VLOOKUP(A1311,'[1]For Report Q-2 '!$A$2:$U$3476,21,0),"-")</f>
        <v>-</v>
      </c>
      <c r="V1311" s="2" t="str">
        <f>IFERROR(VLOOKUP(A1311,'[1]For Report Q-2 '!$A$2:$V$3476,22,0),"-")</f>
        <v>-</v>
      </c>
      <c r="W1311" s="1" t="str">
        <f>IFERROR(VLOOKUP(A1311,'[1]For Report Q-2 '!$A$2:$W$3476,23,0),"-")</f>
        <v>-</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hidden="1"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t="str">
        <f>IFERROR(VLOOKUP(A1312,'[1]For Report Q-2 '!$A$2:$T$3476,20,0),"-")</f>
        <v>-</v>
      </c>
      <c r="U1312" s="55" t="str">
        <f>IFERROR(VLOOKUP(A1312,'[1]For Report Q-2 '!$A$2:$U$3476,21,0),"-")</f>
        <v>-</v>
      </c>
      <c r="V1312" s="2" t="str">
        <f>IFERROR(VLOOKUP(A1312,'[1]For Report Q-2 '!$A$2:$V$3476,22,0),"-")</f>
        <v>-</v>
      </c>
      <c r="W1312" s="1" t="str">
        <f>IFERROR(VLOOKUP(A1312,'[1]For Report Q-2 '!$A$2:$W$3476,23,0),"-")</f>
        <v>-</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hidden="1"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t="str">
        <f>IFERROR(VLOOKUP(A1313,'[1]For Report Q-2 '!$A$2:$T$3476,20,0),"-")</f>
        <v>-</v>
      </c>
      <c r="U1313" s="55" t="str">
        <f>IFERROR(VLOOKUP(A1313,'[1]For Report Q-2 '!$A$2:$U$3476,21,0),"-")</f>
        <v>-</v>
      </c>
      <c r="V1313" s="2" t="str">
        <f>IFERROR(VLOOKUP(A1313,'[1]For Report Q-2 '!$A$2:$V$3476,22,0),"-")</f>
        <v>-</v>
      </c>
      <c r="W1313" s="1" t="str">
        <f>IFERROR(VLOOKUP(A1313,'[1]For Report Q-2 '!$A$2:$W$3476,23,0),"-")</f>
        <v>-</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hidden="1"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hidden="1"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t="str">
        <f>IFERROR(VLOOKUP(A1315,'[1]For Report Q-2 '!$A$2:$T$3476,20,0),"-")</f>
        <v>-</v>
      </c>
      <c r="U1315" s="55" t="str">
        <f>IFERROR(VLOOKUP(A1315,'[1]For Report Q-2 '!$A$2:$U$3476,21,0),"-")</f>
        <v>-</v>
      </c>
      <c r="V1315" s="2" t="str">
        <f>IFERROR(VLOOKUP(A1315,'[1]For Report Q-2 '!$A$2:$V$3476,22,0),"-")</f>
        <v>-</v>
      </c>
      <c r="W1315" s="1" t="str">
        <f>IFERROR(VLOOKUP(A1315,'[1]For Report Q-2 '!$A$2:$W$3476,23,0),"-")</f>
        <v>-</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hidden="1"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hidden="1"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t="str">
        <f>IFERROR(VLOOKUP(A1317,'[1]For Report Q-2 '!$A$2:$T$3476,20,0),"-")</f>
        <v>-</v>
      </c>
      <c r="U1317" s="55" t="str">
        <f>IFERROR(VLOOKUP(A1317,'[1]For Report Q-2 '!$A$2:$U$3476,21,0),"-")</f>
        <v>-</v>
      </c>
      <c r="V1317" s="2" t="str">
        <f>IFERROR(VLOOKUP(A1317,'[1]For Report Q-2 '!$A$2:$V$3476,22,0),"-")</f>
        <v>-</v>
      </c>
      <c r="W1317" s="1" t="str">
        <f>IFERROR(VLOOKUP(A1317,'[1]For Report Q-2 '!$A$2:$W$3476,23,0),"-")</f>
        <v>-</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t="str">
        <f>IFERROR(VLOOKUP(A1318,'[1]For Report Q-2 '!$A$2:$T$3476,20,0),"-")</f>
        <v>-</v>
      </c>
      <c r="U1318" s="55" t="str">
        <f>IFERROR(VLOOKUP(A1318,'[1]For Report Q-2 '!$A$2:$U$3476,21,0),"-")</f>
        <v>-</v>
      </c>
      <c r="V1318" s="2" t="str">
        <f>IFERROR(VLOOKUP(A1318,'[1]For Report Q-2 '!$A$2:$V$3476,22,0),"-")</f>
        <v>-</v>
      </c>
      <c r="W1318" s="1" t="str">
        <f>IFERROR(VLOOKUP(A1318,'[1]For Report Q-2 '!$A$2:$W$3476,23,0),"-")</f>
        <v>-</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t="str">
        <f>IFERROR(VLOOKUP(A1318,'[1]For Report Q-2 '!$A$2:$AH$3476,30,0),"-")</f>
        <v>-</v>
      </c>
      <c r="AE1318" s="1" t="str">
        <f>IFERROR(VLOOKUP(A1318,'[1]For Report Q-2 '!$A$2:$AH$3476,31,0),"-")</f>
        <v>-</v>
      </c>
      <c r="AF1318" s="1" t="str">
        <f>IFERROR(VLOOKUP(A1318,'[1]For Report Q-2 '!$A$2:$AH$3476,32,0),"-")</f>
        <v>-</v>
      </c>
      <c r="AG1318" s="2" t="str">
        <f>IFERROR(VLOOKUP(A1318,'[1]For Report Q-2 '!$A$2:$AH$3476,33,0),"-")</f>
        <v>-</v>
      </c>
      <c r="AH1318" s="1" t="str">
        <f t="shared" si="20"/>
        <v>--</v>
      </c>
      <c r="AI1318" s="1" t="s">
        <v>1435</v>
      </c>
      <c r="AJ1318" s="1" t="s">
        <v>1436</v>
      </c>
      <c r="AK1318" s="1" t="s">
        <v>1437</v>
      </c>
    </row>
    <row r="1319" spans="1:37" hidden="1"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t="str">
        <f>IFERROR(VLOOKUP(A1319,'[1]For Report Q-2 '!$A$2:$T$3476,20,0),"-")</f>
        <v>-</v>
      </c>
      <c r="U1319" s="55" t="str">
        <f>IFERROR(VLOOKUP(A1319,'[1]For Report Q-2 '!$A$2:$U$3476,21,0),"-")</f>
        <v>-</v>
      </c>
      <c r="V1319" s="2" t="str">
        <f>IFERROR(VLOOKUP(A1319,'[1]For Report Q-2 '!$A$2:$V$3476,22,0),"-")</f>
        <v>-</v>
      </c>
      <c r="W1319" s="1" t="str">
        <f>IFERROR(VLOOKUP(A1319,'[1]For Report Q-2 '!$A$2:$W$3476,23,0),"-")</f>
        <v>-</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hidden="1"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t="str">
        <f>IFERROR(VLOOKUP(A1320,'[1]For Report Q-2 '!$A$2:$T$3476,20,0),"-")</f>
        <v>-</v>
      </c>
      <c r="U1320" s="55" t="str">
        <f>IFERROR(VLOOKUP(A1320,'[1]For Report Q-2 '!$A$2:$U$3476,21,0),"-")</f>
        <v>-</v>
      </c>
      <c r="V1320" s="2" t="str">
        <f>IFERROR(VLOOKUP(A1320,'[1]For Report Q-2 '!$A$2:$V$3476,22,0),"-")</f>
        <v>-</v>
      </c>
      <c r="W1320" s="1" t="str">
        <f>IFERROR(VLOOKUP(A1320,'[1]For Report Q-2 '!$A$2:$W$3476,23,0),"-")</f>
        <v>-</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hidden="1"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t="str">
        <f>IFERROR(VLOOKUP(A1321,'[1]For Report Q-2 '!$A$2:$T$3476,20,0),"-")</f>
        <v>-</v>
      </c>
      <c r="U1321" s="55" t="str">
        <f>IFERROR(VLOOKUP(A1321,'[1]For Report Q-2 '!$A$2:$U$3476,21,0),"-")</f>
        <v>-</v>
      </c>
      <c r="V1321" s="2" t="str">
        <f>IFERROR(VLOOKUP(A1321,'[1]For Report Q-2 '!$A$2:$V$3476,22,0),"-")</f>
        <v>-</v>
      </c>
      <c r="W1321" s="1" t="str">
        <f>IFERROR(VLOOKUP(A1321,'[1]For Report Q-2 '!$A$2:$W$3476,23,0),"-")</f>
        <v>-</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hidden="1"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t="str">
        <f>IFERROR(VLOOKUP(A1322,'[1]For Report Q-2 '!$A$2:$T$3476,20,0),"-")</f>
        <v>-</v>
      </c>
      <c r="U1322" s="55" t="str">
        <f>IFERROR(VLOOKUP(A1322,'[1]For Report Q-2 '!$A$2:$U$3476,21,0),"-")</f>
        <v>-</v>
      </c>
      <c r="V1322" s="2" t="str">
        <f>IFERROR(VLOOKUP(A1322,'[1]For Report Q-2 '!$A$2:$V$3476,22,0),"-")</f>
        <v>-</v>
      </c>
      <c r="W1322" s="1" t="str">
        <f>IFERROR(VLOOKUP(A1322,'[1]For Report Q-2 '!$A$2:$W$3476,23,0),"-")</f>
        <v>-</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hidden="1"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t="str">
        <f>IFERROR(VLOOKUP(A1323,'[1]For Report Q-2 '!$A$2:$T$3476,20,0),"-")</f>
        <v>-</v>
      </c>
      <c r="U1323" s="55" t="str">
        <f>IFERROR(VLOOKUP(A1323,'[1]For Report Q-2 '!$A$2:$U$3476,21,0),"-")</f>
        <v>-</v>
      </c>
      <c r="V1323" s="2" t="str">
        <f>IFERROR(VLOOKUP(A1323,'[1]For Report Q-2 '!$A$2:$V$3476,22,0),"-")</f>
        <v>-</v>
      </c>
      <c r="W1323" s="1" t="str">
        <f>IFERROR(VLOOKUP(A1323,'[1]For Report Q-2 '!$A$2:$W$3476,23,0),"-")</f>
        <v>-</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hidden="1"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t="str">
        <f>IFERROR(VLOOKUP(A1324,'[1]For Report Q-2 '!$A$2:$T$3476,20,0),"-")</f>
        <v>-</v>
      </c>
      <c r="U1324" s="55" t="str">
        <f>IFERROR(VLOOKUP(A1324,'[1]For Report Q-2 '!$A$2:$U$3476,21,0),"-")</f>
        <v>-</v>
      </c>
      <c r="V1324" s="2" t="str">
        <f>IFERROR(VLOOKUP(A1324,'[1]For Report Q-2 '!$A$2:$V$3476,22,0),"-")</f>
        <v>-</v>
      </c>
      <c r="W1324" s="1" t="str">
        <f>IFERROR(VLOOKUP(A1324,'[1]For Report Q-2 '!$A$2:$W$3476,23,0),"-")</f>
        <v>-</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hidden="1"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t="str">
        <f>IFERROR(VLOOKUP(A1325,'[1]For Report Q-2 '!$A$2:$T$3476,20,0),"-")</f>
        <v>-</v>
      </c>
      <c r="U1325" s="55" t="str">
        <f>IFERROR(VLOOKUP(A1325,'[1]For Report Q-2 '!$A$2:$U$3476,21,0),"-")</f>
        <v>-</v>
      </c>
      <c r="V1325" s="2" t="str">
        <f>IFERROR(VLOOKUP(A1325,'[1]For Report Q-2 '!$A$2:$V$3476,22,0),"-")</f>
        <v>-</v>
      </c>
      <c r="W1325" s="1" t="str">
        <f>IFERROR(VLOOKUP(A1325,'[1]For Report Q-2 '!$A$2:$W$3476,23,0),"-")</f>
        <v>-</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hidden="1"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t="str">
        <f>IFERROR(VLOOKUP(A1326,'[1]For Report Q-2 '!$A$2:$T$3476,20,0),"-")</f>
        <v>-</v>
      </c>
      <c r="U1326" s="55" t="str">
        <f>IFERROR(VLOOKUP(A1326,'[1]For Report Q-2 '!$A$2:$U$3476,21,0),"-")</f>
        <v>-</v>
      </c>
      <c r="V1326" s="2" t="str">
        <f>IFERROR(VLOOKUP(A1326,'[1]For Report Q-2 '!$A$2:$V$3476,22,0),"-")</f>
        <v>-</v>
      </c>
      <c r="W1326" s="1" t="str">
        <f>IFERROR(VLOOKUP(A1326,'[1]For Report Q-2 '!$A$2:$W$3476,23,0),"-")</f>
        <v>-</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hidden="1"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t="str">
        <f>IFERROR(VLOOKUP(A1327,'[1]For Report Q-2 '!$A$2:$T$3476,20,0),"-")</f>
        <v>-</v>
      </c>
      <c r="U1327" s="55" t="str">
        <f>IFERROR(VLOOKUP(A1327,'[1]For Report Q-2 '!$A$2:$U$3476,21,0),"-")</f>
        <v>-</v>
      </c>
      <c r="V1327" s="2" t="str">
        <f>IFERROR(VLOOKUP(A1327,'[1]For Report Q-2 '!$A$2:$V$3476,22,0),"-")</f>
        <v>-</v>
      </c>
      <c r="W1327" s="1" t="str">
        <f>IFERROR(VLOOKUP(A1327,'[1]For Report Q-2 '!$A$2:$W$3476,23,0),"-")</f>
        <v>-</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hidden="1"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t="str">
        <f>IFERROR(VLOOKUP(A1328,'[1]For Report Q-2 '!$A$2:$T$3476,20,0),"-")</f>
        <v>-</v>
      </c>
      <c r="U1328" s="55" t="str">
        <f>IFERROR(VLOOKUP(A1328,'[1]For Report Q-2 '!$A$2:$U$3476,21,0),"-")</f>
        <v>-</v>
      </c>
      <c r="V1328" s="2" t="str">
        <f>IFERROR(VLOOKUP(A1328,'[1]For Report Q-2 '!$A$2:$V$3476,22,0),"-")</f>
        <v>-</v>
      </c>
      <c r="W1328" s="1" t="str">
        <f>IFERROR(VLOOKUP(A1328,'[1]For Report Q-2 '!$A$2:$W$3476,23,0),"-")</f>
        <v>-</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hidden="1"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t="str">
        <f>IFERROR(VLOOKUP(A1329,'[1]For Report Q-2 '!$A$2:$T$3476,20,0),"-")</f>
        <v>-</v>
      </c>
      <c r="U1329" s="55" t="str">
        <f>IFERROR(VLOOKUP(A1329,'[1]For Report Q-2 '!$A$2:$U$3476,21,0),"-")</f>
        <v>-</v>
      </c>
      <c r="V1329" s="2" t="str">
        <f>IFERROR(VLOOKUP(A1329,'[1]For Report Q-2 '!$A$2:$V$3476,22,0),"-")</f>
        <v>-</v>
      </c>
      <c r="W1329" s="1" t="str">
        <f>IFERROR(VLOOKUP(A1329,'[1]For Report Q-2 '!$A$2:$W$3476,23,0),"-")</f>
        <v>-</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hidden="1"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t="str">
        <f>IFERROR(VLOOKUP(A1330,'[1]For Report Q-2 '!$A$2:$T$3476,20,0),"-")</f>
        <v>-</v>
      </c>
      <c r="U1330" s="55" t="str">
        <f>IFERROR(VLOOKUP(A1330,'[1]For Report Q-2 '!$A$2:$U$3476,21,0),"-")</f>
        <v>-</v>
      </c>
      <c r="V1330" s="2" t="str">
        <f>IFERROR(VLOOKUP(A1330,'[1]For Report Q-2 '!$A$2:$V$3476,22,0),"-")</f>
        <v>-</v>
      </c>
      <c r="W1330" s="1" t="str">
        <f>IFERROR(VLOOKUP(A1330,'[1]For Report Q-2 '!$A$2:$W$3476,23,0),"-")</f>
        <v>-</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hidden="1"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t="str">
        <f>IFERROR(VLOOKUP(A1331,'[1]For Report Q-2 '!$A$2:$T$3476,20,0),"-")</f>
        <v>-</v>
      </c>
      <c r="U1331" s="55" t="str">
        <f>IFERROR(VLOOKUP(A1331,'[1]For Report Q-2 '!$A$2:$U$3476,21,0),"-")</f>
        <v>-</v>
      </c>
      <c r="V1331" s="2" t="str">
        <f>IFERROR(VLOOKUP(A1331,'[1]For Report Q-2 '!$A$2:$V$3476,22,0),"-")</f>
        <v>-</v>
      </c>
      <c r="W1331" s="1" t="str">
        <f>IFERROR(VLOOKUP(A1331,'[1]For Report Q-2 '!$A$2:$W$3476,23,0),"-")</f>
        <v>-</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hidden="1"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t="str">
        <f>IFERROR(VLOOKUP(A1332,'[1]For Report Q-2 '!$A$2:$T$3476,20,0),"-")</f>
        <v>-</v>
      </c>
      <c r="U1332" s="55" t="str">
        <f>IFERROR(VLOOKUP(A1332,'[1]For Report Q-2 '!$A$2:$U$3476,21,0),"-")</f>
        <v>-</v>
      </c>
      <c r="V1332" s="2" t="str">
        <f>IFERROR(VLOOKUP(A1332,'[1]For Report Q-2 '!$A$2:$V$3476,22,0),"-")</f>
        <v>-</v>
      </c>
      <c r="W1332" s="1" t="str">
        <f>IFERROR(VLOOKUP(A1332,'[1]For Report Q-2 '!$A$2:$W$3476,23,0),"-")</f>
        <v>-</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hidden="1"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t="str">
        <f>IFERROR(VLOOKUP(A1333,'[1]For Report Q-2 '!$A$2:$T$3476,20,0),"-")</f>
        <v>-</v>
      </c>
      <c r="U1333" s="55" t="str">
        <f>IFERROR(VLOOKUP(A1333,'[1]For Report Q-2 '!$A$2:$U$3476,21,0),"-")</f>
        <v>-</v>
      </c>
      <c r="V1333" s="2" t="str">
        <f>IFERROR(VLOOKUP(A1333,'[1]For Report Q-2 '!$A$2:$V$3476,22,0),"-")</f>
        <v>-</v>
      </c>
      <c r="W1333" s="1" t="str">
        <f>IFERROR(VLOOKUP(A1333,'[1]For Report Q-2 '!$A$2:$W$3476,23,0),"-")</f>
        <v>-</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hidden="1"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t="str">
        <f>IFERROR(VLOOKUP(A1334,'[1]For Report Q-2 '!$A$2:$T$3476,20,0),"-")</f>
        <v>-</v>
      </c>
      <c r="U1334" s="55" t="str">
        <f>IFERROR(VLOOKUP(A1334,'[1]For Report Q-2 '!$A$2:$U$3476,21,0),"-")</f>
        <v>-</v>
      </c>
      <c r="V1334" s="2" t="str">
        <f>IFERROR(VLOOKUP(A1334,'[1]For Report Q-2 '!$A$2:$V$3476,22,0),"-")</f>
        <v>-</v>
      </c>
      <c r="W1334" s="1" t="str">
        <f>IFERROR(VLOOKUP(A1334,'[1]For Report Q-2 '!$A$2:$W$3476,23,0),"-")</f>
        <v>-</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hidden="1"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t="str">
        <f>IFERROR(VLOOKUP(A1335,'[1]For Report Q-2 '!$A$2:$T$3476,20,0),"-")</f>
        <v>-</v>
      </c>
      <c r="U1335" s="55" t="str">
        <f>IFERROR(VLOOKUP(A1335,'[1]For Report Q-2 '!$A$2:$U$3476,21,0),"-")</f>
        <v>-</v>
      </c>
      <c r="V1335" s="2" t="str">
        <f>IFERROR(VLOOKUP(A1335,'[1]For Report Q-2 '!$A$2:$V$3476,22,0),"-")</f>
        <v>-</v>
      </c>
      <c r="W1335" s="1" t="str">
        <f>IFERROR(VLOOKUP(A1335,'[1]For Report Q-2 '!$A$2:$W$3476,23,0),"-")</f>
        <v>-</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hidden="1"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t="str">
        <f>IFERROR(VLOOKUP(A1336,'[1]For Report Q-2 '!$A$2:$T$3476,20,0),"-")</f>
        <v>-</v>
      </c>
      <c r="U1336" s="55" t="str">
        <f>IFERROR(VLOOKUP(A1336,'[1]For Report Q-2 '!$A$2:$U$3476,21,0),"-")</f>
        <v>-</v>
      </c>
      <c r="V1336" s="2" t="str">
        <f>IFERROR(VLOOKUP(A1336,'[1]For Report Q-2 '!$A$2:$V$3476,22,0),"-")</f>
        <v>-</v>
      </c>
      <c r="W1336" s="1" t="str">
        <f>IFERROR(VLOOKUP(A1336,'[1]For Report Q-2 '!$A$2:$W$3476,23,0),"-")</f>
        <v>-</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hidden="1"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t="str">
        <f>IFERROR(VLOOKUP(A1337,'[1]For Report Q-2 '!$A$2:$T$3476,20,0),"-")</f>
        <v>-</v>
      </c>
      <c r="U1337" s="55" t="str">
        <f>IFERROR(VLOOKUP(A1337,'[1]For Report Q-2 '!$A$2:$U$3476,21,0),"-")</f>
        <v>-</v>
      </c>
      <c r="V1337" s="2" t="str">
        <f>IFERROR(VLOOKUP(A1337,'[1]For Report Q-2 '!$A$2:$V$3476,22,0),"-")</f>
        <v>-</v>
      </c>
      <c r="W1337" s="1" t="str">
        <f>IFERROR(VLOOKUP(A1337,'[1]For Report Q-2 '!$A$2:$W$3476,23,0),"-")</f>
        <v>-</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hidden="1"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t="str">
        <f>IFERROR(VLOOKUP(A1338,'[1]For Report Q-2 '!$A$2:$T$3476,20,0),"-")</f>
        <v>-</v>
      </c>
      <c r="U1338" s="55" t="str">
        <f>IFERROR(VLOOKUP(A1338,'[1]For Report Q-2 '!$A$2:$U$3476,21,0),"-")</f>
        <v>-</v>
      </c>
      <c r="V1338" s="2" t="str">
        <f>IFERROR(VLOOKUP(A1338,'[1]For Report Q-2 '!$A$2:$V$3476,22,0),"-")</f>
        <v>-</v>
      </c>
      <c r="W1338" s="1" t="str">
        <f>IFERROR(VLOOKUP(A1338,'[1]For Report Q-2 '!$A$2:$W$3476,23,0),"-")</f>
        <v>-</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hidden="1"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t="str">
        <f>IFERROR(VLOOKUP(A1339,'[1]For Report Q-2 '!$A$2:$T$3476,20,0),"-")</f>
        <v>-</v>
      </c>
      <c r="U1339" s="55" t="str">
        <f>IFERROR(VLOOKUP(A1339,'[1]For Report Q-2 '!$A$2:$U$3476,21,0),"-")</f>
        <v>-</v>
      </c>
      <c r="V1339" s="2" t="str">
        <f>IFERROR(VLOOKUP(A1339,'[1]For Report Q-2 '!$A$2:$V$3476,22,0),"-")</f>
        <v>-</v>
      </c>
      <c r="W1339" s="1" t="str">
        <f>IFERROR(VLOOKUP(A1339,'[1]For Report Q-2 '!$A$2:$W$3476,23,0),"-")</f>
        <v>-</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hidden="1"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t="str">
        <f>IFERROR(VLOOKUP(A1340,'[1]For Report Q-2 '!$A$2:$T$3476,20,0),"-")</f>
        <v>-</v>
      </c>
      <c r="U1340" s="55" t="str">
        <f>IFERROR(VLOOKUP(A1340,'[1]For Report Q-2 '!$A$2:$U$3476,21,0),"-")</f>
        <v>-</v>
      </c>
      <c r="V1340" s="2" t="str">
        <f>IFERROR(VLOOKUP(A1340,'[1]For Report Q-2 '!$A$2:$V$3476,22,0),"-")</f>
        <v>-</v>
      </c>
      <c r="W1340" s="1" t="str">
        <f>IFERROR(VLOOKUP(A1340,'[1]For Report Q-2 '!$A$2:$W$3476,23,0),"-")</f>
        <v>-</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hidden="1"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t="str">
        <f>IFERROR(VLOOKUP(A1341,'[1]For Report Q-2 '!$A$2:$T$3476,20,0),"-")</f>
        <v>-</v>
      </c>
      <c r="U1341" s="55" t="str">
        <f>IFERROR(VLOOKUP(A1341,'[1]For Report Q-2 '!$A$2:$U$3476,21,0),"-")</f>
        <v>-</v>
      </c>
      <c r="V1341" s="2" t="str">
        <f>IFERROR(VLOOKUP(A1341,'[1]For Report Q-2 '!$A$2:$V$3476,22,0),"-")</f>
        <v>-</v>
      </c>
      <c r="W1341" s="1" t="str">
        <f>IFERROR(VLOOKUP(A1341,'[1]For Report Q-2 '!$A$2:$W$3476,23,0),"-")</f>
        <v>-</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hidden="1"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hidden="1"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t="str">
        <f>IFERROR(VLOOKUP(A1343,'[1]For Report Q-2 '!$A$2:$T$3476,20,0),"-")</f>
        <v>-</v>
      </c>
      <c r="U1343" s="55" t="str">
        <f>IFERROR(VLOOKUP(A1343,'[1]For Report Q-2 '!$A$2:$U$3476,21,0),"-")</f>
        <v>-</v>
      </c>
      <c r="V1343" s="2" t="str">
        <f>IFERROR(VLOOKUP(A1343,'[1]For Report Q-2 '!$A$2:$V$3476,22,0),"-")</f>
        <v>-</v>
      </c>
      <c r="W1343" s="1" t="str">
        <f>IFERROR(VLOOKUP(A1343,'[1]For Report Q-2 '!$A$2:$W$3476,23,0),"-")</f>
        <v>-</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hidden="1"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t="str">
        <f>IFERROR(VLOOKUP(A1344,'[1]For Report Q-2 '!$A$2:$T$3476,20,0),"-")</f>
        <v>-</v>
      </c>
      <c r="U1344" s="55" t="str">
        <f>IFERROR(VLOOKUP(A1344,'[1]For Report Q-2 '!$A$2:$U$3476,21,0),"-")</f>
        <v>-</v>
      </c>
      <c r="V1344" s="2" t="str">
        <f>IFERROR(VLOOKUP(A1344,'[1]For Report Q-2 '!$A$2:$V$3476,22,0),"-")</f>
        <v>-</v>
      </c>
      <c r="W1344" s="1" t="str">
        <f>IFERROR(VLOOKUP(A1344,'[1]For Report Q-2 '!$A$2:$W$3476,23,0),"-")</f>
        <v>-</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hidden="1"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t="str">
        <f>IFERROR(VLOOKUP(A1345,'[1]For Report Q-2 '!$A$2:$T$3476,20,0),"-")</f>
        <v>-</v>
      </c>
      <c r="U1345" s="55" t="str">
        <f>IFERROR(VLOOKUP(A1345,'[1]For Report Q-2 '!$A$2:$U$3476,21,0),"-")</f>
        <v>-</v>
      </c>
      <c r="V1345" s="2" t="str">
        <f>IFERROR(VLOOKUP(A1345,'[1]For Report Q-2 '!$A$2:$V$3476,22,0),"-")</f>
        <v>-</v>
      </c>
      <c r="W1345" s="1" t="str">
        <f>IFERROR(VLOOKUP(A1345,'[1]For Report Q-2 '!$A$2:$W$3476,23,0),"-")</f>
        <v>-</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hidden="1"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hidden="1"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t="str">
        <f>IFERROR(VLOOKUP(A1347,'[1]For Report Q-2 '!$A$2:$T$3476,20,0),"-")</f>
        <v>-</v>
      </c>
      <c r="U1347" s="55" t="str">
        <f>IFERROR(VLOOKUP(A1347,'[1]For Report Q-2 '!$A$2:$U$3476,21,0),"-")</f>
        <v>-</v>
      </c>
      <c r="V1347" s="2" t="str">
        <f>IFERROR(VLOOKUP(A1347,'[1]For Report Q-2 '!$A$2:$V$3476,22,0),"-")</f>
        <v>-</v>
      </c>
      <c r="W1347" s="1" t="str">
        <f>IFERROR(VLOOKUP(A1347,'[1]For Report Q-2 '!$A$2:$W$3476,23,0),"-")</f>
        <v>-</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hidden="1"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t="str">
        <f>IFERROR(VLOOKUP(A1348,'[1]For Report Q-2 '!$A$2:$T$3476,20,0),"-")</f>
        <v>-</v>
      </c>
      <c r="U1348" s="55" t="str">
        <f>IFERROR(VLOOKUP(A1348,'[1]For Report Q-2 '!$A$2:$U$3476,21,0),"-")</f>
        <v>-</v>
      </c>
      <c r="V1348" s="2" t="str">
        <f>IFERROR(VLOOKUP(A1348,'[1]For Report Q-2 '!$A$2:$V$3476,22,0),"-")</f>
        <v>-</v>
      </c>
      <c r="W1348" s="1" t="str">
        <f>IFERROR(VLOOKUP(A1348,'[1]For Report Q-2 '!$A$2:$W$3476,23,0),"-")</f>
        <v>-</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hidden="1"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t="str">
        <f>IFERROR(VLOOKUP(A1349,'[1]For Report Q-2 '!$A$2:$T$3476,20,0),"-")</f>
        <v>-</v>
      </c>
      <c r="U1349" s="55" t="str">
        <f>IFERROR(VLOOKUP(A1349,'[1]For Report Q-2 '!$A$2:$U$3476,21,0),"-")</f>
        <v>-</v>
      </c>
      <c r="V1349" s="2" t="str">
        <f>IFERROR(VLOOKUP(A1349,'[1]For Report Q-2 '!$A$2:$V$3476,22,0),"-")</f>
        <v>-</v>
      </c>
      <c r="W1349" s="1" t="str">
        <f>IFERROR(VLOOKUP(A1349,'[1]For Report Q-2 '!$A$2:$W$3476,23,0),"-")</f>
        <v>-</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hidden="1"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t="str">
        <f>IFERROR(VLOOKUP(A1350,'[1]For Report Q-2 '!$A$2:$T$3476,20,0),"-")</f>
        <v>-</v>
      </c>
      <c r="U1350" s="55" t="str">
        <f>IFERROR(VLOOKUP(A1350,'[1]For Report Q-2 '!$A$2:$U$3476,21,0),"-")</f>
        <v>-</v>
      </c>
      <c r="V1350" s="2" t="str">
        <f>IFERROR(VLOOKUP(A1350,'[1]For Report Q-2 '!$A$2:$V$3476,22,0),"-")</f>
        <v>-</v>
      </c>
      <c r="W1350" s="1" t="str">
        <f>IFERROR(VLOOKUP(A1350,'[1]For Report Q-2 '!$A$2:$W$3476,23,0),"-")</f>
        <v>-</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hidden="1"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t="str">
        <f>IFERROR(VLOOKUP(A1351,'[1]For Report Q-2 '!$A$2:$T$3476,20,0),"-")</f>
        <v>-</v>
      </c>
      <c r="U1351" s="55" t="str">
        <f>IFERROR(VLOOKUP(A1351,'[1]For Report Q-2 '!$A$2:$U$3476,21,0),"-")</f>
        <v>-</v>
      </c>
      <c r="V1351" s="2" t="str">
        <f>IFERROR(VLOOKUP(A1351,'[1]For Report Q-2 '!$A$2:$V$3476,22,0),"-")</f>
        <v>-</v>
      </c>
      <c r="W1351" s="1" t="str">
        <f>IFERROR(VLOOKUP(A1351,'[1]For Report Q-2 '!$A$2:$W$3476,23,0),"-")</f>
        <v>-</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hidden="1"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t="str">
        <f>IFERROR(VLOOKUP(A1352,'[1]For Report Q-2 '!$A$2:$T$3476,20,0),"-")</f>
        <v>-</v>
      </c>
      <c r="U1352" s="55" t="str">
        <f>IFERROR(VLOOKUP(A1352,'[1]For Report Q-2 '!$A$2:$U$3476,21,0),"-")</f>
        <v>-</v>
      </c>
      <c r="V1352" s="2" t="str">
        <f>IFERROR(VLOOKUP(A1352,'[1]For Report Q-2 '!$A$2:$V$3476,22,0),"-")</f>
        <v>-</v>
      </c>
      <c r="W1352" s="1" t="str">
        <f>IFERROR(VLOOKUP(A1352,'[1]For Report Q-2 '!$A$2:$W$3476,23,0),"-")</f>
        <v>-</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hidden="1"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t="str">
        <f>IFERROR(VLOOKUP(A1353,'[1]For Report Q-2 '!$A$2:$T$3476,20,0),"-")</f>
        <v>-</v>
      </c>
      <c r="U1353" s="55" t="str">
        <f>IFERROR(VLOOKUP(A1353,'[1]For Report Q-2 '!$A$2:$U$3476,21,0),"-")</f>
        <v>-</v>
      </c>
      <c r="V1353" s="2" t="str">
        <f>IFERROR(VLOOKUP(A1353,'[1]For Report Q-2 '!$A$2:$V$3476,22,0),"-")</f>
        <v>-</v>
      </c>
      <c r="W1353" s="1" t="str">
        <f>IFERROR(VLOOKUP(A1353,'[1]For Report Q-2 '!$A$2:$W$3476,23,0),"-")</f>
        <v>-</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hidden="1"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t="str">
        <f>IFERROR(VLOOKUP(A1354,'[1]For Report Q-2 '!$A$2:$T$3476,20,0),"-")</f>
        <v>-</v>
      </c>
      <c r="U1354" s="55" t="str">
        <f>IFERROR(VLOOKUP(A1354,'[1]For Report Q-2 '!$A$2:$U$3476,21,0),"-")</f>
        <v>-</v>
      </c>
      <c r="V1354" s="2" t="str">
        <f>IFERROR(VLOOKUP(A1354,'[1]For Report Q-2 '!$A$2:$V$3476,22,0),"-")</f>
        <v>-</v>
      </c>
      <c r="W1354" s="1" t="str">
        <f>IFERROR(VLOOKUP(A1354,'[1]For Report Q-2 '!$A$2:$W$3476,23,0),"-")</f>
        <v>-</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hidden="1"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t="str">
        <f>IFERROR(VLOOKUP(A1355,'[1]For Report Q-2 '!$A$2:$T$3476,20,0),"-")</f>
        <v>-</v>
      </c>
      <c r="U1355" s="55" t="str">
        <f>IFERROR(VLOOKUP(A1355,'[1]For Report Q-2 '!$A$2:$U$3476,21,0),"-")</f>
        <v>-</v>
      </c>
      <c r="V1355" s="2" t="str">
        <f>IFERROR(VLOOKUP(A1355,'[1]For Report Q-2 '!$A$2:$V$3476,22,0),"-")</f>
        <v>-</v>
      </c>
      <c r="W1355" s="1" t="str">
        <f>IFERROR(VLOOKUP(A1355,'[1]For Report Q-2 '!$A$2:$W$3476,23,0),"-")</f>
        <v>-</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hidden="1"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hidden="1"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t="str">
        <f>IFERROR(VLOOKUP(A1357,'[1]For Report Q-2 '!$A$2:$T$3476,20,0),"-")</f>
        <v>-</v>
      </c>
      <c r="U1357" s="55" t="str">
        <f>IFERROR(VLOOKUP(A1357,'[1]For Report Q-2 '!$A$2:$U$3476,21,0),"-")</f>
        <v>-</v>
      </c>
      <c r="V1357" s="2" t="str">
        <f>IFERROR(VLOOKUP(A1357,'[1]For Report Q-2 '!$A$2:$V$3476,22,0),"-")</f>
        <v>-</v>
      </c>
      <c r="W1357" s="1" t="str">
        <f>IFERROR(VLOOKUP(A1357,'[1]For Report Q-2 '!$A$2:$W$3476,23,0),"-")</f>
        <v>-</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hidden="1"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t="str">
        <f>IFERROR(VLOOKUP(A1358,'[1]For Report Q-2 '!$A$2:$T$3476,20,0),"-")</f>
        <v>-</v>
      </c>
      <c r="U1358" s="55" t="str">
        <f>IFERROR(VLOOKUP(A1358,'[1]For Report Q-2 '!$A$2:$U$3476,21,0),"-")</f>
        <v>-</v>
      </c>
      <c r="V1358" s="2" t="str">
        <f>IFERROR(VLOOKUP(A1358,'[1]For Report Q-2 '!$A$2:$V$3476,22,0),"-")</f>
        <v>-</v>
      </c>
      <c r="W1358" s="1" t="str">
        <f>IFERROR(VLOOKUP(A1358,'[1]For Report Q-2 '!$A$2:$W$3476,23,0),"-")</f>
        <v>-</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hidden="1"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t="str">
        <f>IFERROR(VLOOKUP(A1359,'[1]For Report Q-2 '!$A$2:$T$3476,20,0),"-")</f>
        <v>-</v>
      </c>
      <c r="U1359" s="55" t="str">
        <f>IFERROR(VLOOKUP(A1359,'[1]For Report Q-2 '!$A$2:$U$3476,21,0),"-")</f>
        <v>-</v>
      </c>
      <c r="V1359" s="2" t="str">
        <f>IFERROR(VLOOKUP(A1359,'[1]For Report Q-2 '!$A$2:$V$3476,22,0),"-")</f>
        <v>-</v>
      </c>
      <c r="W1359" s="1" t="str">
        <f>IFERROR(VLOOKUP(A1359,'[1]For Report Q-2 '!$A$2:$W$3476,23,0),"-")</f>
        <v>-</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hidden="1"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t="str">
        <f>IFERROR(VLOOKUP(A1360,'[1]For Report Q-2 '!$A$2:$T$3476,20,0),"-")</f>
        <v>-</v>
      </c>
      <c r="U1360" s="55" t="str">
        <f>IFERROR(VLOOKUP(A1360,'[1]For Report Q-2 '!$A$2:$U$3476,21,0),"-")</f>
        <v>-</v>
      </c>
      <c r="V1360" s="2" t="str">
        <f>IFERROR(VLOOKUP(A1360,'[1]For Report Q-2 '!$A$2:$V$3476,22,0),"-")</f>
        <v>-</v>
      </c>
      <c r="W1360" s="1" t="str">
        <f>IFERROR(VLOOKUP(A1360,'[1]For Report Q-2 '!$A$2:$W$3476,23,0),"-")</f>
        <v>-</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hidden="1"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t="str">
        <f>IFERROR(VLOOKUP(A1361,'[1]For Report Q-2 '!$A$2:$T$3476,20,0),"-")</f>
        <v>-</v>
      </c>
      <c r="U1361" s="55" t="str">
        <f>IFERROR(VLOOKUP(A1361,'[1]For Report Q-2 '!$A$2:$U$3476,21,0),"-")</f>
        <v>-</v>
      </c>
      <c r="V1361" s="2" t="str">
        <f>IFERROR(VLOOKUP(A1361,'[1]For Report Q-2 '!$A$2:$V$3476,22,0),"-")</f>
        <v>-</v>
      </c>
      <c r="W1361" s="1" t="str">
        <f>IFERROR(VLOOKUP(A1361,'[1]For Report Q-2 '!$A$2:$W$3476,23,0),"-")</f>
        <v>-</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hidden="1"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t="str">
        <f>IFERROR(VLOOKUP(A1362,'[1]For Report Q-2 '!$A$2:$T$3476,20,0),"-")</f>
        <v>-</v>
      </c>
      <c r="U1362" s="55" t="str">
        <f>IFERROR(VLOOKUP(A1362,'[1]For Report Q-2 '!$A$2:$U$3476,21,0),"-")</f>
        <v>-</v>
      </c>
      <c r="V1362" s="2" t="str">
        <f>IFERROR(VLOOKUP(A1362,'[1]For Report Q-2 '!$A$2:$V$3476,22,0),"-")</f>
        <v>-</v>
      </c>
      <c r="W1362" s="1" t="str">
        <f>IFERROR(VLOOKUP(A1362,'[1]For Report Q-2 '!$A$2:$W$3476,23,0),"-")</f>
        <v>-</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hidden="1"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t="str">
        <f>IFERROR(VLOOKUP(A1363,'[1]For Report Q-2 '!$A$2:$T$3476,20,0),"-")</f>
        <v>-</v>
      </c>
      <c r="U1363" s="55" t="str">
        <f>IFERROR(VLOOKUP(A1363,'[1]For Report Q-2 '!$A$2:$U$3476,21,0),"-")</f>
        <v>-</v>
      </c>
      <c r="V1363" s="2" t="str">
        <f>IFERROR(VLOOKUP(A1363,'[1]For Report Q-2 '!$A$2:$V$3476,22,0),"-")</f>
        <v>-</v>
      </c>
      <c r="W1363" s="1" t="str">
        <f>IFERROR(VLOOKUP(A1363,'[1]For Report Q-2 '!$A$2:$W$3476,23,0),"-")</f>
        <v>-</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hidden="1"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hidden="1"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t="str">
        <f>IFERROR(VLOOKUP(A1365,'[1]For Report Q-2 '!$A$2:$T$3476,20,0),"-")</f>
        <v>-</v>
      </c>
      <c r="U1365" s="55" t="str">
        <f>IFERROR(VLOOKUP(A1365,'[1]For Report Q-2 '!$A$2:$U$3476,21,0),"-")</f>
        <v>-</v>
      </c>
      <c r="V1365" s="2" t="str">
        <f>IFERROR(VLOOKUP(A1365,'[1]For Report Q-2 '!$A$2:$V$3476,22,0),"-")</f>
        <v>-</v>
      </c>
      <c r="W1365" s="1" t="str">
        <f>IFERROR(VLOOKUP(A1365,'[1]For Report Q-2 '!$A$2:$W$3476,23,0),"-")</f>
        <v>-</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hidden="1"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hidden="1"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t="str">
        <f>IFERROR(VLOOKUP(A1367,'[1]For Report Q-2 '!$A$2:$T$3476,20,0),"-")</f>
        <v>-</v>
      </c>
      <c r="U1367" s="55" t="str">
        <f>IFERROR(VLOOKUP(A1367,'[1]For Report Q-2 '!$A$2:$U$3476,21,0),"-")</f>
        <v>-</v>
      </c>
      <c r="V1367" s="2" t="str">
        <f>IFERROR(VLOOKUP(A1367,'[1]For Report Q-2 '!$A$2:$V$3476,22,0),"-")</f>
        <v>-</v>
      </c>
      <c r="W1367" s="1" t="str">
        <f>IFERROR(VLOOKUP(A1367,'[1]For Report Q-2 '!$A$2:$W$3476,23,0),"-")</f>
        <v>-</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hidden="1"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t="str">
        <f>IFERROR(VLOOKUP(A1368,'[1]For Report Q-2 '!$A$2:$T$3476,20,0),"-")</f>
        <v>-</v>
      </c>
      <c r="U1368" s="55" t="str">
        <f>IFERROR(VLOOKUP(A1368,'[1]For Report Q-2 '!$A$2:$U$3476,21,0),"-")</f>
        <v>-</v>
      </c>
      <c r="V1368" s="2" t="str">
        <f>IFERROR(VLOOKUP(A1368,'[1]For Report Q-2 '!$A$2:$V$3476,22,0),"-")</f>
        <v>-</v>
      </c>
      <c r="W1368" s="1" t="str">
        <f>IFERROR(VLOOKUP(A1368,'[1]For Report Q-2 '!$A$2:$W$3476,23,0),"-")</f>
        <v>-</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hidden="1"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t="str">
        <f>IFERROR(VLOOKUP(A1369,'[1]For Report Q-2 '!$A$2:$T$3476,20,0),"-")</f>
        <v>-</v>
      </c>
      <c r="U1369" s="55" t="str">
        <f>IFERROR(VLOOKUP(A1369,'[1]For Report Q-2 '!$A$2:$U$3476,21,0),"-")</f>
        <v>-</v>
      </c>
      <c r="V1369" s="2" t="str">
        <f>IFERROR(VLOOKUP(A1369,'[1]For Report Q-2 '!$A$2:$V$3476,22,0),"-")</f>
        <v>-</v>
      </c>
      <c r="W1369" s="1" t="str">
        <f>IFERROR(VLOOKUP(A1369,'[1]For Report Q-2 '!$A$2:$W$3476,23,0),"-")</f>
        <v>-</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hidden="1"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t="str">
        <f>IFERROR(VLOOKUP(A1370,'[1]For Report Q-2 '!$A$2:$T$3476,20,0),"-")</f>
        <v>-</v>
      </c>
      <c r="U1370" s="55" t="str">
        <f>IFERROR(VLOOKUP(A1370,'[1]For Report Q-2 '!$A$2:$U$3476,21,0),"-")</f>
        <v>-</v>
      </c>
      <c r="V1370" s="2" t="str">
        <f>IFERROR(VLOOKUP(A1370,'[1]For Report Q-2 '!$A$2:$V$3476,22,0),"-")</f>
        <v>-</v>
      </c>
      <c r="W1370" s="1" t="str">
        <f>IFERROR(VLOOKUP(A1370,'[1]For Report Q-2 '!$A$2:$W$3476,23,0),"-")</f>
        <v>-</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hidden="1"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t="str">
        <f>IFERROR(VLOOKUP(A1371,'[1]For Report Q-2 '!$A$2:$T$3476,20,0),"-")</f>
        <v>-</v>
      </c>
      <c r="U1371" s="55" t="str">
        <f>IFERROR(VLOOKUP(A1371,'[1]For Report Q-2 '!$A$2:$U$3476,21,0),"-")</f>
        <v>-</v>
      </c>
      <c r="V1371" s="2" t="str">
        <f>IFERROR(VLOOKUP(A1371,'[1]For Report Q-2 '!$A$2:$V$3476,22,0),"-")</f>
        <v>-</v>
      </c>
      <c r="W1371" s="1" t="str">
        <f>IFERROR(VLOOKUP(A1371,'[1]For Report Q-2 '!$A$2:$W$3476,23,0),"-")</f>
        <v>-</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hidden="1"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t="str">
        <f>IFERROR(VLOOKUP(A1372,'[1]For Report Q-2 '!$A$2:$T$3476,20,0),"-")</f>
        <v>-</v>
      </c>
      <c r="U1372" s="55" t="str">
        <f>IFERROR(VLOOKUP(A1372,'[1]For Report Q-2 '!$A$2:$U$3476,21,0),"-")</f>
        <v>-</v>
      </c>
      <c r="V1372" s="2" t="str">
        <f>IFERROR(VLOOKUP(A1372,'[1]For Report Q-2 '!$A$2:$V$3476,22,0),"-")</f>
        <v>-</v>
      </c>
      <c r="W1372" s="1" t="str">
        <f>IFERROR(VLOOKUP(A1372,'[1]For Report Q-2 '!$A$2:$W$3476,23,0),"-")</f>
        <v>-</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hidden="1"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t="str">
        <f>IFERROR(VLOOKUP(A1373,'[1]For Report Q-2 '!$A$2:$T$3476,20,0),"-")</f>
        <v>-</v>
      </c>
      <c r="U1373" s="55" t="str">
        <f>IFERROR(VLOOKUP(A1373,'[1]For Report Q-2 '!$A$2:$U$3476,21,0),"-")</f>
        <v>-</v>
      </c>
      <c r="V1373" s="2" t="str">
        <f>IFERROR(VLOOKUP(A1373,'[1]For Report Q-2 '!$A$2:$V$3476,22,0),"-")</f>
        <v>-</v>
      </c>
      <c r="W1373" s="1" t="str">
        <f>IFERROR(VLOOKUP(A1373,'[1]For Report Q-2 '!$A$2:$W$3476,23,0),"-")</f>
        <v>-</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hidden="1"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t="str">
        <f>IFERROR(VLOOKUP(A1374,'[1]For Report Q-2 '!$A$2:$T$3476,20,0),"-")</f>
        <v>-</v>
      </c>
      <c r="U1374" s="55" t="str">
        <f>IFERROR(VLOOKUP(A1374,'[1]For Report Q-2 '!$A$2:$U$3476,21,0),"-")</f>
        <v>-</v>
      </c>
      <c r="V1374" s="2" t="str">
        <f>IFERROR(VLOOKUP(A1374,'[1]For Report Q-2 '!$A$2:$V$3476,22,0),"-")</f>
        <v>-</v>
      </c>
      <c r="W1374" s="1" t="str">
        <f>IFERROR(VLOOKUP(A1374,'[1]For Report Q-2 '!$A$2:$W$3476,23,0),"-")</f>
        <v>-</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hidden="1"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t="str">
        <f>IFERROR(VLOOKUP(A1375,'[1]For Report Q-2 '!$A$2:$T$3476,20,0),"-")</f>
        <v>-</v>
      </c>
      <c r="U1375" s="55" t="str">
        <f>IFERROR(VLOOKUP(A1375,'[1]For Report Q-2 '!$A$2:$U$3476,21,0),"-")</f>
        <v>-</v>
      </c>
      <c r="V1375" s="2" t="str">
        <f>IFERROR(VLOOKUP(A1375,'[1]For Report Q-2 '!$A$2:$V$3476,22,0),"-")</f>
        <v>-</v>
      </c>
      <c r="W1375" s="1" t="str">
        <f>IFERROR(VLOOKUP(A1375,'[1]For Report Q-2 '!$A$2:$W$3476,23,0),"-")</f>
        <v>-</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hidden="1"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t="str">
        <f>IFERROR(VLOOKUP(A1376,'[1]For Report Q-2 '!$A$2:$T$3476,20,0),"-")</f>
        <v>-</v>
      </c>
      <c r="U1376" s="55" t="str">
        <f>IFERROR(VLOOKUP(A1376,'[1]For Report Q-2 '!$A$2:$U$3476,21,0),"-")</f>
        <v>-</v>
      </c>
      <c r="V1376" s="2" t="str">
        <f>IFERROR(VLOOKUP(A1376,'[1]For Report Q-2 '!$A$2:$V$3476,22,0),"-")</f>
        <v>-</v>
      </c>
      <c r="W1376" s="1" t="str">
        <f>IFERROR(VLOOKUP(A1376,'[1]For Report Q-2 '!$A$2:$W$3476,23,0),"-")</f>
        <v>-</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hidden="1"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t="str">
        <f>IFERROR(VLOOKUP(A1377,'[1]For Report Q-2 '!$A$2:$T$3476,20,0),"-")</f>
        <v>-</v>
      </c>
      <c r="U1377" s="55" t="str">
        <f>IFERROR(VLOOKUP(A1377,'[1]For Report Q-2 '!$A$2:$U$3476,21,0),"-")</f>
        <v>-</v>
      </c>
      <c r="V1377" s="2" t="str">
        <f>IFERROR(VLOOKUP(A1377,'[1]For Report Q-2 '!$A$2:$V$3476,22,0),"-")</f>
        <v>-</v>
      </c>
      <c r="W1377" s="1" t="str">
        <f>IFERROR(VLOOKUP(A1377,'[1]For Report Q-2 '!$A$2:$W$3476,23,0),"-")</f>
        <v>-</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hidden="1"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t="str">
        <f>IFERROR(VLOOKUP(A1378,'[1]For Report Q-2 '!$A$2:$T$3476,20,0),"-")</f>
        <v>-</v>
      </c>
      <c r="U1378" s="55" t="str">
        <f>IFERROR(VLOOKUP(A1378,'[1]For Report Q-2 '!$A$2:$U$3476,21,0),"-")</f>
        <v>-</v>
      </c>
      <c r="V1378" s="2" t="str">
        <f>IFERROR(VLOOKUP(A1378,'[1]For Report Q-2 '!$A$2:$V$3476,22,0),"-")</f>
        <v>-</v>
      </c>
      <c r="W1378" s="1" t="str">
        <f>IFERROR(VLOOKUP(A1378,'[1]For Report Q-2 '!$A$2:$W$3476,23,0),"-")</f>
        <v>-</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hidden="1"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t="str">
        <f>IFERROR(VLOOKUP(A1379,'[1]For Report Q-2 '!$A$2:$T$3476,20,0),"-")</f>
        <v>-</v>
      </c>
      <c r="U1379" s="55" t="str">
        <f>IFERROR(VLOOKUP(A1379,'[1]For Report Q-2 '!$A$2:$U$3476,21,0),"-")</f>
        <v>-</v>
      </c>
      <c r="V1379" s="2" t="str">
        <f>IFERROR(VLOOKUP(A1379,'[1]For Report Q-2 '!$A$2:$V$3476,22,0),"-")</f>
        <v>-</v>
      </c>
      <c r="W1379" s="1" t="str">
        <f>IFERROR(VLOOKUP(A1379,'[1]For Report Q-2 '!$A$2:$W$3476,23,0),"-")</f>
        <v>-</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t="str">
        <f>IFERROR(VLOOKUP(A1380,'[1]For Report Q-2 '!$A$2:$T$3476,20,0),"-")</f>
        <v>-</v>
      </c>
      <c r="U1380" s="55" t="str">
        <f>IFERROR(VLOOKUP(A1380,'[1]For Report Q-2 '!$A$2:$U$3476,21,0),"-")</f>
        <v>-</v>
      </c>
      <c r="V1380" s="2" t="str">
        <f>IFERROR(VLOOKUP(A1380,'[1]For Report Q-2 '!$A$2:$V$3476,22,0),"-")</f>
        <v>-</v>
      </c>
      <c r="W1380" s="1" t="str">
        <f>IFERROR(VLOOKUP(A1380,'[1]For Report Q-2 '!$A$2:$W$3476,23,0),"-")</f>
        <v>-</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t="str">
        <f>IFERROR(VLOOKUP(A1380,'[1]For Report Q-2 '!$A$2:$AH$3476,30,0),"-")</f>
        <v>-</v>
      </c>
      <c r="AE1380" s="1" t="str">
        <f>IFERROR(VLOOKUP(A1380,'[1]For Report Q-2 '!$A$2:$AH$3476,31,0),"-")</f>
        <v>-</v>
      </c>
      <c r="AF1380" s="1" t="str">
        <f>IFERROR(VLOOKUP(A1380,'[1]For Report Q-2 '!$A$2:$AH$3476,32,0),"-")</f>
        <v>-</v>
      </c>
      <c r="AG1380" s="2" t="str">
        <f>IFERROR(VLOOKUP(A1380,'[1]For Report Q-2 '!$A$2:$AH$3476,33,0),"-")</f>
        <v>-</v>
      </c>
      <c r="AH1380" s="1" t="str">
        <f t="shared" si="21"/>
        <v>--</v>
      </c>
      <c r="AI1380" t="s">
        <v>1521</v>
      </c>
      <c r="AJ1380" t="s">
        <v>1436</v>
      </c>
      <c r="AK1380" t="s">
        <v>1437</v>
      </c>
    </row>
    <row r="1381" spans="1:37" hidden="1"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t="str">
        <f>IFERROR(VLOOKUP(A1381,'[1]For Report Q-2 '!$A$2:$T$3476,20,0),"-")</f>
        <v>-</v>
      </c>
      <c r="U1381" s="55" t="str">
        <f>IFERROR(VLOOKUP(A1381,'[1]For Report Q-2 '!$A$2:$U$3476,21,0),"-")</f>
        <v>-</v>
      </c>
      <c r="V1381" s="2" t="str">
        <f>IFERROR(VLOOKUP(A1381,'[1]For Report Q-2 '!$A$2:$V$3476,22,0),"-")</f>
        <v>-</v>
      </c>
      <c r="W1381" s="1" t="str">
        <f>IFERROR(VLOOKUP(A1381,'[1]For Report Q-2 '!$A$2:$W$3476,23,0),"-")</f>
        <v>-</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hidden="1"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t="str">
        <f>IFERROR(VLOOKUP(A1382,'[1]For Report Q-2 '!$A$2:$T$3476,20,0),"-")</f>
        <v>-</v>
      </c>
      <c r="U1382" s="55" t="str">
        <f>IFERROR(VLOOKUP(A1382,'[1]For Report Q-2 '!$A$2:$U$3476,21,0),"-")</f>
        <v>-</v>
      </c>
      <c r="V1382" s="2" t="str">
        <f>IFERROR(VLOOKUP(A1382,'[1]For Report Q-2 '!$A$2:$V$3476,22,0),"-")</f>
        <v>-</v>
      </c>
      <c r="W1382" s="1" t="str">
        <f>IFERROR(VLOOKUP(A1382,'[1]For Report Q-2 '!$A$2:$W$3476,23,0),"-")</f>
        <v>-</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hidden="1"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t="str">
        <f>IFERROR(VLOOKUP(A1383,'[1]For Report Q-2 '!$A$2:$T$3476,20,0),"-")</f>
        <v>-</v>
      </c>
      <c r="U1383" s="55" t="str">
        <f>IFERROR(VLOOKUP(A1383,'[1]For Report Q-2 '!$A$2:$U$3476,21,0),"-")</f>
        <v>-</v>
      </c>
      <c r="V1383" s="2" t="str">
        <f>IFERROR(VLOOKUP(A1383,'[1]For Report Q-2 '!$A$2:$V$3476,22,0),"-")</f>
        <v>-</v>
      </c>
      <c r="W1383" s="1" t="str">
        <f>IFERROR(VLOOKUP(A1383,'[1]For Report Q-2 '!$A$2:$W$3476,23,0),"-")</f>
        <v>-</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hidden="1"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t="str">
        <f>IFERROR(VLOOKUP(A1384,'[1]For Report Q-2 '!$A$2:$T$3476,20,0),"-")</f>
        <v>-</v>
      </c>
      <c r="U1384" s="55" t="str">
        <f>IFERROR(VLOOKUP(A1384,'[1]For Report Q-2 '!$A$2:$U$3476,21,0),"-")</f>
        <v>-</v>
      </c>
      <c r="V1384" s="2" t="str">
        <f>IFERROR(VLOOKUP(A1384,'[1]For Report Q-2 '!$A$2:$V$3476,22,0),"-")</f>
        <v>-</v>
      </c>
      <c r="W1384" s="1" t="str">
        <f>IFERROR(VLOOKUP(A1384,'[1]For Report Q-2 '!$A$2:$W$3476,23,0),"-")</f>
        <v>-</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hidden="1"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t="str">
        <f>IFERROR(VLOOKUP(A1385,'[1]For Report Q-2 '!$A$2:$T$3476,20,0),"-")</f>
        <v>-</v>
      </c>
      <c r="U1385" s="55" t="str">
        <f>IFERROR(VLOOKUP(A1385,'[1]For Report Q-2 '!$A$2:$U$3476,21,0),"-")</f>
        <v>-</v>
      </c>
      <c r="V1385" s="2" t="str">
        <f>IFERROR(VLOOKUP(A1385,'[1]For Report Q-2 '!$A$2:$V$3476,22,0),"-")</f>
        <v>-</v>
      </c>
      <c r="W1385" s="1" t="str">
        <f>IFERROR(VLOOKUP(A1385,'[1]For Report Q-2 '!$A$2:$W$3476,23,0),"-")</f>
        <v>-</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hidden="1"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t="str">
        <f>IFERROR(VLOOKUP(A1386,'[1]For Report Q-2 '!$A$2:$T$3476,20,0),"-")</f>
        <v>-</v>
      </c>
      <c r="U1386" s="55" t="str">
        <f>IFERROR(VLOOKUP(A1386,'[1]For Report Q-2 '!$A$2:$U$3476,21,0),"-")</f>
        <v>-</v>
      </c>
      <c r="V1386" s="2" t="str">
        <f>IFERROR(VLOOKUP(A1386,'[1]For Report Q-2 '!$A$2:$V$3476,22,0),"-")</f>
        <v>-</v>
      </c>
      <c r="W1386" s="1" t="str">
        <f>IFERROR(VLOOKUP(A1386,'[1]For Report Q-2 '!$A$2:$W$3476,23,0),"-")</f>
        <v>-</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hidden="1"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t="str">
        <f>IFERROR(VLOOKUP(A1387,'[1]For Report Q-2 '!$A$2:$T$3476,20,0),"-")</f>
        <v>-</v>
      </c>
      <c r="U1387" s="55" t="str">
        <f>IFERROR(VLOOKUP(A1387,'[1]For Report Q-2 '!$A$2:$U$3476,21,0),"-")</f>
        <v>-</v>
      </c>
      <c r="V1387" s="2" t="str">
        <f>IFERROR(VLOOKUP(A1387,'[1]For Report Q-2 '!$A$2:$V$3476,22,0),"-")</f>
        <v>-</v>
      </c>
      <c r="W1387" s="1" t="str">
        <f>IFERROR(VLOOKUP(A1387,'[1]For Report Q-2 '!$A$2:$W$3476,23,0),"-")</f>
        <v>-</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hidden="1"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t="str">
        <f>IFERROR(VLOOKUP(A1388,'[1]For Report Q-2 '!$A$2:$T$3476,20,0),"-")</f>
        <v>-</v>
      </c>
      <c r="U1388" s="55" t="str">
        <f>IFERROR(VLOOKUP(A1388,'[1]For Report Q-2 '!$A$2:$U$3476,21,0),"-")</f>
        <v>-</v>
      </c>
      <c r="V1388" s="2" t="str">
        <f>IFERROR(VLOOKUP(A1388,'[1]For Report Q-2 '!$A$2:$V$3476,22,0),"-")</f>
        <v>-</v>
      </c>
      <c r="W1388" s="1" t="str">
        <f>IFERROR(VLOOKUP(A1388,'[1]For Report Q-2 '!$A$2:$W$3476,23,0),"-")</f>
        <v>-</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hidden="1"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t="str">
        <f>IFERROR(VLOOKUP(A1389,'[1]For Report Q-2 '!$A$2:$T$3476,20,0),"-")</f>
        <v>-</v>
      </c>
      <c r="U1389" s="55" t="str">
        <f>IFERROR(VLOOKUP(A1389,'[1]For Report Q-2 '!$A$2:$U$3476,21,0),"-")</f>
        <v>-</v>
      </c>
      <c r="V1389" s="2" t="str">
        <f>IFERROR(VLOOKUP(A1389,'[1]For Report Q-2 '!$A$2:$V$3476,22,0),"-")</f>
        <v>-</v>
      </c>
      <c r="W1389" s="1" t="str">
        <f>IFERROR(VLOOKUP(A1389,'[1]For Report Q-2 '!$A$2:$W$3476,23,0),"-")</f>
        <v>-</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hidden="1"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t="str">
        <f>IFERROR(VLOOKUP(A1390,'[1]For Report Q-2 '!$A$2:$T$3476,20,0),"-")</f>
        <v>-</v>
      </c>
      <c r="U1390" s="55" t="str">
        <f>IFERROR(VLOOKUP(A1390,'[1]For Report Q-2 '!$A$2:$U$3476,21,0),"-")</f>
        <v>-</v>
      </c>
      <c r="V1390" s="2" t="str">
        <f>IFERROR(VLOOKUP(A1390,'[1]For Report Q-2 '!$A$2:$V$3476,22,0),"-")</f>
        <v>-</v>
      </c>
      <c r="W1390" s="1" t="str">
        <f>IFERROR(VLOOKUP(A1390,'[1]For Report Q-2 '!$A$2:$W$3476,23,0),"-")</f>
        <v>-</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hidden="1"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t="str">
        <f>IFERROR(VLOOKUP(A1391,'[1]For Report Q-2 '!$A$2:$T$3476,20,0),"-")</f>
        <v>-</v>
      </c>
      <c r="U1391" s="55" t="str">
        <f>IFERROR(VLOOKUP(A1391,'[1]For Report Q-2 '!$A$2:$U$3476,21,0),"-")</f>
        <v>-</v>
      </c>
      <c r="V1391" s="2" t="str">
        <f>IFERROR(VLOOKUP(A1391,'[1]For Report Q-2 '!$A$2:$V$3476,22,0),"-")</f>
        <v>-</v>
      </c>
      <c r="W1391" s="1" t="str">
        <f>IFERROR(VLOOKUP(A1391,'[1]For Report Q-2 '!$A$2:$W$3476,23,0),"-")</f>
        <v>-</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hidden="1"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t="str">
        <f>IFERROR(VLOOKUP(A1392,'[1]For Report Q-2 '!$A$2:$T$3476,20,0),"-")</f>
        <v>-</v>
      </c>
      <c r="U1392" s="55" t="str">
        <f>IFERROR(VLOOKUP(A1392,'[1]For Report Q-2 '!$A$2:$U$3476,21,0),"-")</f>
        <v>-</v>
      </c>
      <c r="V1392" s="2" t="str">
        <f>IFERROR(VLOOKUP(A1392,'[1]For Report Q-2 '!$A$2:$V$3476,22,0),"-")</f>
        <v>-</v>
      </c>
      <c r="W1392" s="1" t="str">
        <f>IFERROR(VLOOKUP(A1392,'[1]For Report Q-2 '!$A$2:$W$3476,23,0),"-")</f>
        <v>-</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hidden="1"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t="str">
        <f>IFERROR(VLOOKUP(A1393,'[1]For Report Q-2 '!$A$2:$T$3476,20,0),"-")</f>
        <v>-</v>
      </c>
      <c r="U1393" s="55" t="str">
        <f>IFERROR(VLOOKUP(A1393,'[1]For Report Q-2 '!$A$2:$U$3476,21,0),"-")</f>
        <v>-</v>
      </c>
      <c r="V1393" s="2" t="str">
        <f>IFERROR(VLOOKUP(A1393,'[1]For Report Q-2 '!$A$2:$V$3476,22,0),"-")</f>
        <v>-</v>
      </c>
      <c r="W1393" s="1" t="str">
        <f>IFERROR(VLOOKUP(A1393,'[1]For Report Q-2 '!$A$2:$W$3476,23,0),"-")</f>
        <v>-</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hidden="1"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t="str">
        <f>IFERROR(VLOOKUP(A1394,'[1]For Report Q-2 '!$A$2:$T$3476,20,0),"-")</f>
        <v>-</v>
      </c>
      <c r="U1394" s="55" t="str">
        <f>IFERROR(VLOOKUP(A1394,'[1]For Report Q-2 '!$A$2:$U$3476,21,0),"-")</f>
        <v>-</v>
      </c>
      <c r="V1394" s="2" t="str">
        <f>IFERROR(VLOOKUP(A1394,'[1]For Report Q-2 '!$A$2:$V$3476,22,0),"-")</f>
        <v>-</v>
      </c>
      <c r="W1394" s="1" t="str">
        <f>IFERROR(VLOOKUP(A1394,'[1]For Report Q-2 '!$A$2:$W$3476,23,0),"-")</f>
        <v>-</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hidden="1"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t="str">
        <f>IFERROR(VLOOKUP(A1395,'[1]For Report Q-2 '!$A$2:$T$3476,20,0),"-")</f>
        <v>-</v>
      </c>
      <c r="U1395" s="55" t="str">
        <f>IFERROR(VLOOKUP(A1395,'[1]For Report Q-2 '!$A$2:$U$3476,21,0),"-")</f>
        <v>-</v>
      </c>
      <c r="V1395" s="2" t="str">
        <f>IFERROR(VLOOKUP(A1395,'[1]For Report Q-2 '!$A$2:$V$3476,22,0),"-")</f>
        <v>-</v>
      </c>
      <c r="W1395" s="1" t="str">
        <f>IFERROR(VLOOKUP(A1395,'[1]For Report Q-2 '!$A$2:$W$3476,23,0),"-")</f>
        <v>-</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hidden="1"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t="str">
        <f>IFERROR(VLOOKUP(A1396,'[1]For Report Q-2 '!$A$2:$T$3476,20,0),"-")</f>
        <v>-</v>
      </c>
      <c r="U1396" s="55" t="str">
        <f>IFERROR(VLOOKUP(A1396,'[1]For Report Q-2 '!$A$2:$U$3476,21,0),"-")</f>
        <v>-</v>
      </c>
      <c r="V1396" s="2" t="str">
        <f>IFERROR(VLOOKUP(A1396,'[1]For Report Q-2 '!$A$2:$V$3476,22,0),"-")</f>
        <v>-</v>
      </c>
      <c r="W1396" s="1" t="str">
        <f>IFERROR(VLOOKUP(A1396,'[1]For Report Q-2 '!$A$2:$W$3476,23,0),"-")</f>
        <v>-</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hidden="1"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t="str">
        <f>IFERROR(VLOOKUP(A1397,'[1]For Report Q-2 '!$A$2:$T$3476,20,0),"-")</f>
        <v>-</v>
      </c>
      <c r="U1397" s="55" t="str">
        <f>IFERROR(VLOOKUP(A1397,'[1]For Report Q-2 '!$A$2:$U$3476,21,0),"-")</f>
        <v>-</v>
      </c>
      <c r="V1397" s="2" t="str">
        <f>IFERROR(VLOOKUP(A1397,'[1]For Report Q-2 '!$A$2:$V$3476,22,0),"-")</f>
        <v>-</v>
      </c>
      <c r="W1397" s="1" t="str">
        <f>IFERROR(VLOOKUP(A1397,'[1]For Report Q-2 '!$A$2:$W$3476,23,0),"-")</f>
        <v>-</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hidden="1"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t="str">
        <f>IFERROR(VLOOKUP(A1398,'[1]For Report Q-2 '!$A$2:$T$3476,20,0),"-")</f>
        <v>-</v>
      </c>
      <c r="U1398" s="55" t="str">
        <f>IFERROR(VLOOKUP(A1398,'[1]For Report Q-2 '!$A$2:$U$3476,21,0),"-")</f>
        <v>-</v>
      </c>
      <c r="V1398" s="2" t="str">
        <f>IFERROR(VLOOKUP(A1398,'[1]For Report Q-2 '!$A$2:$V$3476,22,0),"-")</f>
        <v>-</v>
      </c>
      <c r="W1398" s="1" t="str">
        <f>IFERROR(VLOOKUP(A1398,'[1]For Report Q-2 '!$A$2:$W$3476,23,0),"-")</f>
        <v>-</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hidden="1"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t="str">
        <f>IFERROR(VLOOKUP(A1399,'[1]For Report Q-2 '!$A$2:$T$3476,20,0),"-")</f>
        <v>-</v>
      </c>
      <c r="U1399" s="55" t="str">
        <f>IFERROR(VLOOKUP(A1399,'[1]For Report Q-2 '!$A$2:$U$3476,21,0),"-")</f>
        <v>-</v>
      </c>
      <c r="V1399" s="2" t="str">
        <f>IFERROR(VLOOKUP(A1399,'[1]For Report Q-2 '!$A$2:$V$3476,22,0),"-")</f>
        <v>-</v>
      </c>
      <c r="W1399" s="1" t="str">
        <f>IFERROR(VLOOKUP(A1399,'[1]For Report Q-2 '!$A$2:$W$3476,23,0),"-")</f>
        <v>-</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hidden="1"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t="str">
        <f>IFERROR(VLOOKUP(A1400,'[1]For Report Q-2 '!$A$2:$T$3476,20,0),"-")</f>
        <v>-</v>
      </c>
      <c r="U1400" s="55" t="str">
        <f>IFERROR(VLOOKUP(A1400,'[1]For Report Q-2 '!$A$2:$U$3476,21,0),"-")</f>
        <v>-</v>
      </c>
      <c r="V1400" s="2" t="str">
        <f>IFERROR(VLOOKUP(A1400,'[1]For Report Q-2 '!$A$2:$V$3476,22,0),"-")</f>
        <v>-</v>
      </c>
      <c r="W1400" s="1" t="str">
        <f>IFERROR(VLOOKUP(A1400,'[1]For Report Q-2 '!$A$2:$W$3476,23,0),"-")</f>
        <v>-</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hidden="1"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t="str">
        <f>IFERROR(VLOOKUP(A1401,'[1]For Report Q-2 '!$A$2:$T$3476,20,0),"-")</f>
        <v>-</v>
      </c>
      <c r="U1401" s="55" t="str">
        <f>IFERROR(VLOOKUP(A1401,'[1]For Report Q-2 '!$A$2:$U$3476,21,0),"-")</f>
        <v>-</v>
      </c>
      <c r="V1401" s="2" t="str">
        <f>IFERROR(VLOOKUP(A1401,'[1]For Report Q-2 '!$A$2:$V$3476,22,0),"-")</f>
        <v>-</v>
      </c>
      <c r="W1401" s="1" t="str">
        <f>IFERROR(VLOOKUP(A1401,'[1]For Report Q-2 '!$A$2:$W$3476,23,0),"-")</f>
        <v>-</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hidden="1"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t="str">
        <f>IFERROR(VLOOKUP(A1402,'[1]For Report Q-2 '!$A$2:$T$3476,20,0),"-")</f>
        <v>-</v>
      </c>
      <c r="U1402" s="55" t="str">
        <f>IFERROR(VLOOKUP(A1402,'[1]For Report Q-2 '!$A$2:$U$3476,21,0),"-")</f>
        <v>-</v>
      </c>
      <c r="V1402" s="2" t="str">
        <f>IFERROR(VLOOKUP(A1402,'[1]For Report Q-2 '!$A$2:$V$3476,22,0),"-")</f>
        <v>-</v>
      </c>
      <c r="W1402" s="1" t="str">
        <f>IFERROR(VLOOKUP(A1402,'[1]For Report Q-2 '!$A$2:$W$3476,23,0),"-")</f>
        <v>-</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hidden="1"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t="str">
        <f>IFERROR(VLOOKUP(A1403,'[1]For Report Q-2 '!$A$2:$T$3476,20,0),"-")</f>
        <v>-</v>
      </c>
      <c r="U1403" s="55" t="str">
        <f>IFERROR(VLOOKUP(A1403,'[1]For Report Q-2 '!$A$2:$U$3476,21,0),"-")</f>
        <v>-</v>
      </c>
      <c r="V1403" s="2" t="str">
        <f>IFERROR(VLOOKUP(A1403,'[1]For Report Q-2 '!$A$2:$V$3476,22,0),"-")</f>
        <v>-</v>
      </c>
      <c r="W1403" s="1" t="str">
        <f>IFERROR(VLOOKUP(A1403,'[1]For Report Q-2 '!$A$2:$W$3476,23,0),"-")</f>
        <v>-</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hidden="1"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t="str">
        <f>IFERROR(VLOOKUP(A1404,'[1]For Report Q-2 '!$A$2:$T$3476,20,0),"-")</f>
        <v>-</v>
      </c>
      <c r="U1404" s="55" t="str">
        <f>IFERROR(VLOOKUP(A1404,'[1]For Report Q-2 '!$A$2:$U$3476,21,0),"-")</f>
        <v>-</v>
      </c>
      <c r="V1404" s="2" t="str">
        <f>IFERROR(VLOOKUP(A1404,'[1]For Report Q-2 '!$A$2:$V$3476,22,0),"-")</f>
        <v>-</v>
      </c>
      <c r="W1404" s="1" t="str">
        <f>IFERROR(VLOOKUP(A1404,'[1]For Report Q-2 '!$A$2:$W$3476,23,0),"-")</f>
        <v>-</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hidden="1"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t="str">
        <f>IFERROR(VLOOKUP(A1405,'[1]For Report Q-2 '!$A$2:$T$3476,20,0),"-")</f>
        <v>-</v>
      </c>
      <c r="U1405" s="55" t="str">
        <f>IFERROR(VLOOKUP(A1405,'[1]For Report Q-2 '!$A$2:$U$3476,21,0),"-")</f>
        <v>-</v>
      </c>
      <c r="V1405" s="2" t="str">
        <f>IFERROR(VLOOKUP(A1405,'[1]For Report Q-2 '!$A$2:$V$3476,22,0),"-")</f>
        <v>-</v>
      </c>
      <c r="W1405" s="1" t="str">
        <f>IFERROR(VLOOKUP(A1405,'[1]For Report Q-2 '!$A$2:$W$3476,23,0),"-")</f>
        <v>-</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hidden="1"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t="str">
        <f>IFERROR(VLOOKUP(A1406,'[1]For Report Q-2 '!$A$2:$T$3476,20,0),"-")</f>
        <v>-</v>
      </c>
      <c r="U1406" s="55" t="str">
        <f>IFERROR(VLOOKUP(A1406,'[1]For Report Q-2 '!$A$2:$U$3476,21,0),"-")</f>
        <v>-</v>
      </c>
      <c r="V1406" s="2" t="str">
        <f>IFERROR(VLOOKUP(A1406,'[1]For Report Q-2 '!$A$2:$V$3476,22,0),"-")</f>
        <v>-</v>
      </c>
      <c r="W1406" s="1" t="str">
        <f>IFERROR(VLOOKUP(A1406,'[1]For Report Q-2 '!$A$2:$W$3476,23,0),"-")</f>
        <v>-</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hidden="1"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t="str">
        <f>IFERROR(VLOOKUP(A1407,'[1]For Report Q-2 '!$A$2:$T$3476,20,0),"-")</f>
        <v>-</v>
      </c>
      <c r="U1407" s="55" t="str">
        <f>IFERROR(VLOOKUP(A1407,'[1]For Report Q-2 '!$A$2:$U$3476,21,0),"-")</f>
        <v>-</v>
      </c>
      <c r="V1407" s="2" t="str">
        <f>IFERROR(VLOOKUP(A1407,'[1]For Report Q-2 '!$A$2:$V$3476,22,0),"-")</f>
        <v>-</v>
      </c>
      <c r="W1407" s="1" t="str">
        <f>IFERROR(VLOOKUP(A1407,'[1]For Report Q-2 '!$A$2:$W$3476,23,0),"-")</f>
        <v>-</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hidden="1"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t="str">
        <f>IFERROR(VLOOKUP(A1408,'[1]For Report Q-2 '!$A$2:$T$3476,20,0),"-")</f>
        <v>-</v>
      </c>
      <c r="U1408" s="55" t="str">
        <f>IFERROR(VLOOKUP(A1408,'[1]For Report Q-2 '!$A$2:$U$3476,21,0),"-")</f>
        <v>-</v>
      </c>
      <c r="V1408" s="2" t="str">
        <f>IFERROR(VLOOKUP(A1408,'[1]For Report Q-2 '!$A$2:$V$3476,22,0),"-")</f>
        <v>-</v>
      </c>
      <c r="W1408" s="1" t="str">
        <f>IFERROR(VLOOKUP(A1408,'[1]For Report Q-2 '!$A$2:$W$3476,23,0),"-")</f>
        <v>-</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hidden="1"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t="str">
        <f>IFERROR(VLOOKUP(A1409,'[1]For Report Q-2 '!$A$2:$T$3476,20,0),"-")</f>
        <v>-</v>
      </c>
      <c r="U1409" s="55" t="str">
        <f>IFERROR(VLOOKUP(A1409,'[1]For Report Q-2 '!$A$2:$U$3476,21,0),"-")</f>
        <v>-</v>
      </c>
      <c r="V1409" s="2" t="str">
        <f>IFERROR(VLOOKUP(A1409,'[1]For Report Q-2 '!$A$2:$V$3476,22,0),"-")</f>
        <v>-</v>
      </c>
      <c r="W1409" s="1" t="str">
        <f>IFERROR(VLOOKUP(A1409,'[1]For Report Q-2 '!$A$2:$W$3476,23,0),"-")</f>
        <v>-</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hidden="1"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t="str">
        <f>IFERROR(VLOOKUP(A1410,'[1]For Report Q-2 '!$A$2:$T$3476,20,0),"-")</f>
        <v>-</v>
      </c>
      <c r="U1410" s="55" t="str">
        <f>IFERROR(VLOOKUP(A1410,'[1]For Report Q-2 '!$A$2:$U$3476,21,0),"-")</f>
        <v>-</v>
      </c>
      <c r="V1410" s="2" t="str">
        <f>IFERROR(VLOOKUP(A1410,'[1]For Report Q-2 '!$A$2:$V$3476,22,0),"-")</f>
        <v>-</v>
      </c>
      <c r="W1410" s="1" t="str">
        <f>IFERROR(VLOOKUP(A1410,'[1]For Report Q-2 '!$A$2:$W$3476,23,0),"-")</f>
        <v>-</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hidden="1"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t="str">
        <f>IFERROR(VLOOKUP(A1411,'[1]For Report Q-2 '!$A$2:$T$3476,20,0),"-")</f>
        <v>-</v>
      </c>
      <c r="U1411" s="55" t="str">
        <f>IFERROR(VLOOKUP(A1411,'[1]For Report Q-2 '!$A$2:$U$3476,21,0),"-")</f>
        <v>-</v>
      </c>
      <c r="V1411" s="2" t="str">
        <f>IFERROR(VLOOKUP(A1411,'[1]For Report Q-2 '!$A$2:$V$3476,22,0),"-")</f>
        <v>-</v>
      </c>
      <c r="W1411" s="1" t="str">
        <f>IFERROR(VLOOKUP(A1411,'[1]For Report Q-2 '!$A$2:$W$3476,23,0),"-")</f>
        <v>-</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hidden="1"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t="str">
        <f>IFERROR(VLOOKUP(A1412,'[1]For Report Q-2 '!$A$2:$T$3476,20,0),"-")</f>
        <v>-</v>
      </c>
      <c r="U1412" s="55" t="str">
        <f>IFERROR(VLOOKUP(A1412,'[1]For Report Q-2 '!$A$2:$U$3476,21,0),"-")</f>
        <v>-</v>
      </c>
      <c r="V1412" s="2" t="str">
        <f>IFERROR(VLOOKUP(A1412,'[1]For Report Q-2 '!$A$2:$V$3476,22,0),"-")</f>
        <v>-</v>
      </c>
      <c r="W1412" s="1" t="str">
        <f>IFERROR(VLOOKUP(A1412,'[1]For Report Q-2 '!$A$2:$W$3476,23,0),"-")</f>
        <v>-</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hidden="1"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t="str">
        <f>IFERROR(VLOOKUP(A1413,'[1]For Report Q-2 '!$A$2:$T$3476,20,0),"-")</f>
        <v>-</v>
      </c>
      <c r="U1413" s="55" t="str">
        <f>IFERROR(VLOOKUP(A1413,'[1]For Report Q-2 '!$A$2:$U$3476,21,0),"-")</f>
        <v>-</v>
      </c>
      <c r="V1413" s="2" t="str">
        <f>IFERROR(VLOOKUP(A1413,'[1]For Report Q-2 '!$A$2:$V$3476,22,0),"-")</f>
        <v>-</v>
      </c>
      <c r="W1413" s="1" t="str">
        <f>IFERROR(VLOOKUP(A1413,'[1]For Report Q-2 '!$A$2:$W$3476,23,0),"-")</f>
        <v>-</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hidden="1"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t="str">
        <f>IFERROR(VLOOKUP(A1414,'[1]For Report Q-2 '!$A$2:$T$3476,20,0),"-")</f>
        <v>-</v>
      </c>
      <c r="U1414" s="55" t="str">
        <f>IFERROR(VLOOKUP(A1414,'[1]For Report Q-2 '!$A$2:$U$3476,21,0),"-")</f>
        <v>-</v>
      </c>
      <c r="V1414" s="2" t="str">
        <f>IFERROR(VLOOKUP(A1414,'[1]For Report Q-2 '!$A$2:$V$3476,22,0),"-")</f>
        <v>-</v>
      </c>
      <c r="W1414" s="1" t="str">
        <f>IFERROR(VLOOKUP(A1414,'[1]For Report Q-2 '!$A$2:$W$3476,23,0),"-")</f>
        <v>-</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hidden="1"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t="str">
        <f>IFERROR(VLOOKUP(A1415,'[1]For Report Q-2 '!$A$2:$T$3476,20,0),"-")</f>
        <v>-</v>
      </c>
      <c r="U1415" s="55" t="str">
        <f>IFERROR(VLOOKUP(A1415,'[1]For Report Q-2 '!$A$2:$U$3476,21,0),"-")</f>
        <v>-</v>
      </c>
      <c r="V1415" s="2" t="str">
        <f>IFERROR(VLOOKUP(A1415,'[1]For Report Q-2 '!$A$2:$V$3476,22,0),"-")</f>
        <v>-</v>
      </c>
      <c r="W1415" s="1" t="str">
        <f>IFERROR(VLOOKUP(A1415,'[1]For Report Q-2 '!$A$2:$W$3476,23,0),"-")</f>
        <v>-</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hidden="1"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t="str">
        <f>IFERROR(VLOOKUP(A1416,'[1]For Report Q-2 '!$A$2:$T$3476,20,0),"-")</f>
        <v>-</v>
      </c>
      <c r="U1416" s="55" t="str">
        <f>IFERROR(VLOOKUP(A1416,'[1]For Report Q-2 '!$A$2:$U$3476,21,0),"-")</f>
        <v>-</v>
      </c>
      <c r="V1416" s="2" t="str">
        <f>IFERROR(VLOOKUP(A1416,'[1]For Report Q-2 '!$A$2:$V$3476,22,0),"-")</f>
        <v>-</v>
      </c>
      <c r="W1416" s="1" t="str">
        <f>IFERROR(VLOOKUP(A1416,'[1]For Report Q-2 '!$A$2:$W$3476,23,0),"-")</f>
        <v>-</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hidden="1"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t="str">
        <f>IFERROR(VLOOKUP(A1417,'[1]For Report Q-2 '!$A$2:$T$3476,20,0),"-")</f>
        <v>-</v>
      </c>
      <c r="U1417" s="55" t="str">
        <f>IFERROR(VLOOKUP(A1417,'[1]For Report Q-2 '!$A$2:$U$3476,21,0),"-")</f>
        <v>-</v>
      </c>
      <c r="V1417" s="2" t="str">
        <f>IFERROR(VLOOKUP(A1417,'[1]For Report Q-2 '!$A$2:$V$3476,22,0),"-")</f>
        <v>-</v>
      </c>
      <c r="W1417" s="1" t="str">
        <f>IFERROR(VLOOKUP(A1417,'[1]For Report Q-2 '!$A$2:$W$3476,23,0),"-")</f>
        <v>-</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hidden="1"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t="str">
        <f>IFERROR(VLOOKUP(A1418,'[1]For Report Q-2 '!$A$2:$T$3476,20,0),"-")</f>
        <v>-</v>
      </c>
      <c r="U1418" s="55" t="str">
        <f>IFERROR(VLOOKUP(A1418,'[1]For Report Q-2 '!$A$2:$U$3476,21,0),"-")</f>
        <v>-</v>
      </c>
      <c r="V1418" s="2" t="str">
        <f>IFERROR(VLOOKUP(A1418,'[1]For Report Q-2 '!$A$2:$V$3476,22,0),"-")</f>
        <v>-</v>
      </c>
      <c r="W1418" s="1" t="str">
        <f>IFERROR(VLOOKUP(A1418,'[1]For Report Q-2 '!$A$2:$W$3476,23,0),"-")</f>
        <v>-</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hidden="1"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t="str">
        <f>IFERROR(VLOOKUP(A1419,'[1]For Report Q-2 '!$A$2:$T$3476,20,0),"-")</f>
        <v>-</v>
      </c>
      <c r="U1419" s="55" t="str">
        <f>IFERROR(VLOOKUP(A1419,'[1]For Report Q-2 '!$A$2:$U$3476,21,0),"-")</f>
        <v>-</v>
      </c>
      <c r="V1419" s="2" t="str">
        <f>IFERROR(VLOOKUP(A1419,'[1]For Report Q-2 '!$A$2:$V$3476,22,0),"-")</f>
        <v>-</v>
      </c>
      <c r="W1419" s="1" t="str">
        <f>IFERROR(VLOOKUP(A1419,'[1]For Report Q-2 '!$A$2:$W$3476,23,0),"-")</f>
        <v>-</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hidden="1"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t="str">
        <f>IFERROR(VLOOKUP(A1420,'[1]For Report Q-2 '!$A$2:$T$3476,20,0),"-")</f>
        <v>-</v>
      </c>
      <c r="U1420" s="55" t="str">
        <f>IFERROR(VLOOKUP(A1420,'[1]For Report Q-2 '!$A$2:$U$3476,21,0),"-")</f>
        <v>-</v>
      </c>
      <c r="V1420" s="2" t="str">
        <f>IFERROR(VLOOKUP(A1420,'[1]For Report Q-2 '!$A$2:$V$3476,22,0),"-")</f>
        <v>-</v>
      </c>
      <c r="W1420" s="1" t="str">
        <f>IFERROR(VLOOKUP(A1420,'[1]For Report Q-2 '!$A$2:$W$3476,23,0),"-")</f>
        <v>-</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hidden="1"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t="str">
        <f>IFERROR(VLOOKUP(A1421,'[1]For Report Q-2 '!$A$2:$T$3476,20,0),"-")</f>
        <v>-</v>
      </c>
      <c r="U1421" s="55" t="str">
        <f>IFERROR(VLOOKUP(A1421,'[1]For Report Q-2 '!$A$2:$U$3476,21,0),"-")</f>
        <v>-</v>
      </c>
      <c r="V1421" s="2" t="str">
        <f>IFERROR(VLOOKUP(A1421,'[1]For Report Q-2 '!$A$2:$V$3476,22,0),"-")</f>
        <v>-</v>
      </c>
      <c r="W1421" s="1" t="str">
        <f>IFERROR(VLOOKUP(A1421,'[1]For Report Q-2 '!$A$2:$W$3476,23,0),"-")</f>
        <v>-</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hidden="1"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t="str">
        <f>IFERROR(VLOOKUP(A1422,'[1]For Report Q-2 '!$A$2:$T$3476,20,0),"-")</f>
        <v>-</v>
      </c>
      <c r="U1422" s="55" t="str">
        <f>IFERROR(VLOOKUP(A1422,'[1]For Report Q-2 '!$A$2:$U$3476,21,0),"-")</f>
        <v>-</v>
      </c>
      <c r="V1422" s="2" t="str">
        <f>IFERROR(VLOOKUP(A1422,'[1]For Report Q-2 '!$A$2:$V$3476,22,0),"-")</f>
        <v>-</v>
      </c>
      <c r="W1422" s="1" t="str">
        <f>IFERROR(VLOOKUP(A1422,'[1]For Report Q-2 '!$A$2:$W$3476,23,0),"-")</f>
        <v>-</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hidden="1"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t="str">
        <f>IFERROR(VLOOKUP(A1423,'[1]For Report Q-2 '!$A$2:$T$3476,20,0),"-")</f>
        <v>-</v>
      </c>
      <c r="U1423" s="55" t="str">
        <f>IFERROR(VLOOKUP(A1423,'[1]For Report Q-2 '!$A$2:$U$3476,21,0),"-")</f>
        <v>-</v>
      </c>
      <c r="V1423" s="2" t="str">
        <f>IFERROR(VLOOKUP(A1423,'[1]For Report Q-2 '!$A$2:$V$3476,22,0),"-")</f>
        <v>-</v>
      </c>
      <c r="W1423" s="1" t="str">
        <f>IFERROR(VLOOKUP(A1423,'[1]For Report Q-2 '!$A$2:$W$3476,23,0),"-")</f>
        <v>-</v>
      </c>
      <c r="X1423" s="1"/>
      <c r="Y1423" s="1"/>
      <c r="Z1423" s="2" t="str">
        <f>IFERROR(VLOOKUP(A1423,'[1]For Report Q-2 '!$A$2:$Z$3476,26,0),"-")</f>
        <v>-</v>
      </c>
      <c r="AA1423" s="1" t="str">
        <f>IFERROR(VLOOKUP(A1423,'[1]For Report Q-2 '!$A$2:$AH$3476,27,0),"-")</f>
        <v>-</v>
      </c>
      <c r="AB1423" s="1" t="str">
        <f>IFERROR(VLOOKUP(A1423,'[1]For Report Q-2 '!$A$2:$AH$3476,28,0),"-")</f>
        <v>-</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v>
      </c>
      <c r="AI1423" s="1" t="s">
        <v>1455</v>
      </c>
      <c r="AJ1423" s="1" t="s">
        <v>1456</v>
      </c>
      <c r="AK1423" s="1" t="s">
        <v>1457</v>
      </c>
    </row>
    <row r="1424" spans="1:37" hidden="1"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t="str">
        <f>IFERROR(VLOOKUP(A1424,'[1]For Report Q-2 '!$A$2:$T$3476,20,0),"-")</f>
        <v>-</v>
      </c>
      <c r="U1424" s="55" t="str">
        <f>IFERROR(VLOOKUP(A1424,'[1]For Report Q-2 '!$A$2:$U$3476,21,0),"-")</f>
        <v>-</v>
      </c>
      <c r="V1424" s="2" t="str">
        <f>IFERROR(VLOOKUP(A1424,'[1]For Report Q-2 '!$A$2:$V$3476,22,0),"-")</f>
        <v>-</v>
      </c>
      <c r="W1424" s="1" t="str">
        <f>IFERROR(VLOOKUP(A1424,'[1]For Report Q-2 '!$A$2:$W$3476,23,0),"-")</f>
        <v>-</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hidden="1"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t="str">
        <f>IFERROR(VLOOKUP(A1425,'[1]For Report Q-2 '!$A$2:$T$3476,20,0),"-")</f>
        <v>-</v>
      </c>
      <c r="U1425" s="55" t="str">
        <f>IFERROR(VLOOKUP(A1425,'[1]For Report Q-2 '!$A$2:$U$3476,21,0),"-")</f>
        <v>-</v>
      </c>
      <c r="V1425" s="2" t="str">
        <f>IFERROR(VLOOKUP(A1425,'[1]For Report Q-2 '!$A$2:$V$3476,22,0),"-")</f>
        <v>-</v>
      </c>
      <c r="W1425" s="1" t="str">
        <f>IFERROR(VLOOKUP(A1425,'[1]For Report Q-2 '!$A$2:$W$3476,23,0),"-")</f>
        <v>-</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hidden="1"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t="str">
        <f>IFERROR(VLOOKUP(A1426,'[1]For Report Q-2 '!$A$2:$T$3476,20,0),"-")</f>
        <v>-</v>
      </c>
      <c r="U1426" s="55" t="str">
        <f>IFERROR(VLOOKUP(A1426,'[1]For Report Q-2 '!$A$2:$U$3476,21,0),"-")</f>
        <v>-</v>
      </c>
      <c r="V1426" s="2" t="str">
        <f>IFERROR(VLOOKUP(A1426,'[1]For Report Q-2 '!$A$2:$V$3476,22,0),"-")</f>
        <v>-</v>
      </c>
      <c r="W1426" s="1" t="str">
        <f>IFERROR(VLOOKUP(A1426,'[1]For Report Q-2 '!$A$2:$W$3476,23,0),"-")</f>
        <v>-</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hidden="1"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t="str">
        <f>IFERROR(VLOOKUP(A1427,'[1]For Report Q-2 '!$A$2:$T$3476,20,0),"-")</f>
        <v>-</v>
      </c>
      <c r="U1427" s="55" t="str">
        <f>IFERROR(VLOOKUP(A1427,'[1]For Report Q-2 '!$A$2:$U$3476,21,0),"-")</f>
        <v>-</v>
      </c>
      <c r="V1427" s="2" t="str">
        <f>IFERROR(VLOOKUP(A1427,'[1]For Report Q-2 '!$A$2:$V$3476,22,0),"-")</f>
        <v>-</v>
      </c>
      <c r="W1427" s="1" t="str">
        <f>IFERROR(VLOOKUP(A1427,'[1]For Report Q-2 '!$A$2:$W$3476,23,0),"-")</f>
        <v>-</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hidden="1"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t="str">
        <f>IFERROR(VLOOKUP(A1428,'[1]For Report Q-2 '!$A$2:$T$3476,20,0),"-")</f>
        <v>-</v>
      </c>
      <c r="U1428" s="55" t="str">
        <f>IFERROR(VLOOKUP(A1428,'[1]For Report Q-2 '!$A$2:$U$3476,21,0),"-")</f>
        <v>-</v>
      </c>
      <c r="V1428" s="2" t="str">
        <f>IFERROR(VLOOKUP(A1428,'[1]For Report Q-2 '!$A$2:$V$3476,22,0),"-")</f>
        <v>-</v>
      </c>
      <c r="W1428" s="1" t="str">
        <f>IFERROR(VLOOKUP(A1428,'[1]For Report Q-2 '!$A$2:$W$3476,23,0),"-")</f>
        <v>-</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hidden="1"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t="str">
        <f>IFERROR(VLOOKUP(A1429,'[1]For Report Q-2 '!$A$2:$T$3476,20,0),"-")</f>
        <v>-</v>
      </c>
      <c r="U1429" s="55" t="str">
        <f>IFERROR(VLOOKUP(A1429,'[1]For Report Q-2 '!$A$2:$U$3476,21,0),"-")</f>
        <v>-</v>
      </c>
      <c r="V1429" s="2" t="str">
        <f>IFERROR(VLOOKUP(A1429,'[1]For Report Q-2 '!$A$2:$V$3476,22,0),"-")</f>
        <v>-</v>
      </c>
      <c r="W1429" s="1" t="str">
        <f>IFERROR(VLOOKUP(A1429,'[1]For Report Q-2 '!$A$2:$W$3476,23,0),"-")</f>
        <v>-</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hidden="1"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t="str">
        <f>IFERROR(VLOOKUP(A1430,'[1]For Report Q-2 '!$A$2:$T$3476,20,0),"-")</f>
        <v>-</v>
      </c>
      <c r="U1430" s="55" t="str">
        <f>IFERROR(VLOOKUP(A1430,'[1]For Report Q-2 '!$A$2:$U$3476,21,0),"-")</f>
        <v>-</v>
      </c>
      <c r="V1430" s="2" t="str">
        <f>IFERROR(VLOOKUP(A1430,'[1]For Report Q-2 '!$A$2:$V$3476,22,0),"-")</f>
        <v>-</v>
      </c>
      <c r="W1430" s="1" t="str">
        <f>IFERROR(VLOOKUP(A1430,'[1]For Report Q-2 '!$A$2:$W$3476,23,0),"-")</f>
        <v>-</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hidden="1"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t="str">
        <f>IFERROR(VLOOKUP(A1431,'[1]For Report Q-2 '!$A$2:$T$3476,20,0),"-")</f>
        <v>-</v>
      </c>
      <c r="U1431" s="55" t="str">
        <f>IFERROR(VLOOKUP(A1431,'[1]For Report Q-2 '!$A$2:$U$3476,21,0),"-")</f>
        <v>-</v>
      </c>
      <c r="V1431" s="2" t="str">
        <f>IFERROR(VLOOKUP(A1431,'[1]For Report Q-2 '!$A$2:$V$3476,22,0),"-")</f>
        <v>-</v>
      </c>
      <c r="W1431" s="1" t="str">
        <f>IFERROR(VLOOKUP(A1431,'[1]For Report Q-2 '!$A$2:$W$3476,23,0),"-")</f>
        <v>-</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hidden="1"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t="str">
        <f>IFERROR(VLOOKUP(A1432,'[1]For Report Q-2 '!$A$2:$T$3476,20,0),"-")</f>
        <v>-</v>
      </c>
      <c r="U1432" s="55" t="str">
        <f>IFERROR(VLOOKUP(A1432,'[1]For Report Q-2 '!$A$2:$U$3476,21,0),"-")</f>
        <v>-</v>
      </c>
      <c r="V1432" s="2" t="str">
        <f>IFERROR(VLOOKUP(A1432,'[1]For Report Q-2 '!$A$2:$V$3476,22,0),"-")</f>
        <v>-</v>
      </c>
      <c r="W1432" s="1" t="str">
        <f>IFERROR(VLOOKUP(A1432,'[1]For Report Q-2 '!$A$2:$W$3476,23,0),"-")</f>
        <v>-</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hidden="1"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t="str">
        <f>IFERROR(VLOOKUP(A1433,'[1]For Report Q-2 '!$A$2:$T$3476,20,0),"-")</f>
        <v>-</v>
      </c>
      <c r="U1433" s="55" t="str">
        <f>IFERROR(VLOOKUP(A1433,'[1]For Report Q-2 '!$A$2:$U$3476,21,0),"-")</f>
        <v>-</v>
      </c>
      <c r="V1433" s="2" t="str">
        <f>IFERROR(VLOOKUP(A1433,'[1]For Report Q-2 '!$A$2:$V$3476,22,0),"-")</f>
        <v>-</v>
      </c>
      <c r="W1433" s="1" t="str">
        <f>IFERROR(VLOOKUP(A1433,'[1]For Report Q-2 '!$A$2:$W$3476,23,0),"-")</f>
        <v>-</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hidden="1"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t="str">
        <f>IFERROR(VLOOKUP(A1434,'[1]For Report Q-2 '!$A$2:$T$3476,20,0),"-")</f>
        <v>-</v>
      </c>
      <c r="U1434" s="55" t="str">
        <f>IFERROR(VLOOKUP(A1434,'[1]For Report Q-2 '!$A$2:$U$3476,21,0),"-")</f>
        <v>-</v>
      </c>
      <c r="V1434" s="2" t="str">
        <f>IFERROR(VLOOKUP(A1434,'[1]For Report Q-2 '!$A$2:$V$3476,22,0),"-")</f>
        <v>-</v>
      </c>
      <c r="W1434" s="1" t="str">
        <f>IFERROR(VLOOKUP(A1434,'[1]For Report Q-2 '!$A$2:$W$3476,23,0),"-")</f>
        <v>-</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hidden="1"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t="str">
        <f>IFERROR(VLOOKUP(A1435,'[1]For Report Q-2 '!$A$2:$T$3476,20,0),"-")</f>
        <v>-</v>
      </c>
      <c r="U1435" s="55" t="str">
        <f>IFERROR(VLOOKUP(A1435,'[1]For Report Q-2 '!$A$2:$U$3476,21,0),"-")</f>
        <v>-</v>
      </c>
      <c r="V1435" s="2" t="str">
        <f>IFERROR(VLOOKUP(A1435,'[1]For Report Q-2 '!$A$2:$V$3476,22,0),"-")</f>
        <v>-</v>
      </c>
      <c r="W1435" s="1" t="str">
        <f>IFERROR(VLOOKUP(A1435,'[1]For Report Q-2 '!$A$2:$W$3476,23,0),"-")</f>
        <v>-</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hidden="1"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t="str">
        <f>IFERROR(VLOOKUP(A1436,'[1]For Report Q-2 '!$A$2:$T$3476,20,0),"-")</f>
        <v>-</v>
      </c>
      <c r="U1436" s="55" t="str">
        <f>IFERROR(VLOOKUP(A1436,'[1]For Report Q-2 '!$A$2:$U$3476,21,0),"-")</f>
        <v>-</v>
      </c>
      <c r="V1436" s="2" t="str">
        <f>IFERROR(VLOOKUP(A1436,'[1]For Report Q-2 '!$A$2:$V$3476,22,0),"-")</f>
        <v>-</v>
      </c>
      <c r="W1436" s="1" t="str">
        <f>IFERROR(VLOOKUP(A1436,'[1]For Report Q-2 '!$A$2:$W$3476,23,0),"-")</f>
        <v>-</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hidden="1"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t="str">
        <f>IFERROR(VLOOKUP(A1437,'[1]For Report Q-2 '!$A$2:$T$3476,20,0),"-")</f>
        <v>-</v>
      </c>
      <c r="U1437" s="55" t="str">
        <f>IFERROR(VLOOKUP(A1437,'[1]For Report Q-2 '!$A$2:$U$3476,21,0),"-")</f>
        <v>-</v>
      </c>
      <c r="V1437" s="2" t="str">
        <f>IFERROR(VLOOKUP(A1437,'[1]For Report Q-2 '!$A$2:$V$3476,22,0),"-")</f>
        <v>-</v>
      </c>
      <c r="W1437" s="1" t="str">
        <f>IFERROR(VLOOKUP(A1437,'[1]For Report Q-2 '!$A$2:$W$3476,23,0),"-")</f>
        <v>-</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hidden="1"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t="str">
        <f>IFERROR(VLOOKUP(A1438,'[1]For Report Q-2 '!$A$2:$T$3476,20,0),"-")</f>
        <v>-</v>
      </c>
      <c r="U1438" s="55" t="str">
        <f>IFERROR(VLOOKUP(A1438,'[1]For Report Q-2 '!$A$2:$U$3476,21,0),"-")</f>
        <v>-</v>
      </c>
      <c r="V1438" s="2" t="str">
        <f>IFERROR(VLOOKUP(A1438,'[1]For Report Q-2 '!$A$2:$V$3476,22,0),"-")</f>
        <v>-</v>
      </c>
      <c r="W1438" s="1" t="str">
        <f>IFERROR(VLOOKUP(A1438,'[1]For Report Q-2 '!$A$2:$W$3476,23,0),"-")</f>
        <v>-</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hidden="1"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t="str">
        <f>IFERROR(VLOOKUP(A1439,'[1]For Report Q-2 '!$A$2:$T$3476,20,0),"-")</f>
        <v>-</v>
      </c>
      <c r="U1439" s="55" t="str">
        <f>IFERROR(VLOOKUP(A1439,'[1]For Report Q-2 '!$A$2:$U$3476,21,0),"-")</f>
        <v>-</v>
      </c>
      <c r="V1439" s="2" t="str">
        <f>IFERROR(VLOOKUP(A1439,'[1]For Report Q-2 '!$A$2:$V$3476,22,0),"-")</f>
        <v>-</v>
      </c>
      <c r="W1439" s="1" t="str">
        <f>IFERROR(VLOOKUP(A1439,'[1]For Report Q-2 '!$A$2:$W$3476,23,0),"-")</f>
        <v>-</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hidden="1"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t="str">
        <f>IFERROR(VLOOKUP(A1440,'[1]For Report Q-2 '!$A$2:$T$3476,20,0),"-")</f>
        <v>-</v>
      </c>
      <c r="U1440" s="55" t="str">
        <f>IFERROR(VLOOKUP(A1440,'[1]For Report Q-2 '!$A$2:$U$3476,21,0),"-")</f>
        <v>-</v>
      </c>
      <c r="V1440" s="2" t="str">
        <f>IFERROR(VLOOKUP(A1440,'[1]For Report Q-2 '!$A$2:$V$3476,22,0),"-")</f>
        <v>-</v>
      </c>
      <c r="W1440" s="1" t="str">
        <f>IFERROR(VLOOKUP(A1440,'[1]For Report Q-2 '!$A$2:$W$3476,23,0),"-")</f>
        <v>-</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hidden="1"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t="str">
        <f>IFERROR(VLOOKUP(A1441,'[1]For Report Q-2 '!$A$2:$T$3476,20,0),"-")</f>
        <v>-</v>
      </c>
      <c r="U1441" s="55" t="str">
        <f>IFERROR(VLOOKUP(A1441,'[1]For Report Q-2 '!$A$2:$U$3476,21,0),"-")</f>
        <v>-</v>
      </c>
      <c r="V1441" s="2" t="str">
        <f>IFERROR(VLOOKUP(A1441,'[1]For Report Q-2 '!$A$2:$V$3476,22,0),"-")</f>
        <v>-</v>
      </c>
      <c r="W1441" s="1" t="str">
        <f>IFERROR(VLOOKUP(A1441,'[1]For Report Q-2 '!$A$2:$W$3476,23,0),"-")</f>
        <v>-</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hidden="1"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t="str">
        <f>IFERROR(VLOOKUP(A1442,'[1]For Report Q-2 '!$A$2:$T$3476,20,0),"-")</f>
        <v>-</v>
      </c>
      <c r="U1442" s="55" t="str">
        <f>IFERROR(VLOOKUP(A1442,'[1]For Report Q-2 '!$A$2:$U$3476,21,0),"-")</f>
        <v>-</v>
      </c>
      <c r="V1442" s="2" t="str">
        <f>IFERROR(VLOOKUP(A1442,'[1]For Report Q-2 '!$A$2:$V$3476,22,0),"-")</f>
        <v>-</v>
      </c>
      <c r="W1442" s="1" t="str">
        <f>IFERROR(VLOOKUP(A1442,'[1]For Report Q-2 '!$A$2:$W$3476,23,0),"-")</f>
        <v>-</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hidden="1"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t="str">
        <f>IFERROR(VLOOKUP(A1443,'[1]For Report Q-2 '!$A$2:$T$3476,20,0),"-")</f>
        <v>-</v>
      </c>
      <c r="U1443" s="55" t="str">
        <f>IFERROR(VLOOKUP(A1443,'[1]For Report Q-2 '!$A$2:$U$3476,21,0),"-")</f>
        <v>-</v>
      </c>
      <c r="V1443" s="2" t="str">
        <f>IFERROR(VLOOKUP(A1443,'[1]For Report Q-2 '!$A$2:$V$3476,22,0),"-")</f>
        <v>-</v>
      </c>
      <c r="W1443" s="1" t="str">
        <f>IFERROR(VLOOKUP(A1443,'[1]For Report Q-2 '!$A$2:$W$3476,23,0),"-")</f>
        <v>-</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hidden="1"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t="str">
        <f>IFERROR(VLOOKUP(A1444,'[1]For Report Q-2 '!$A$2:$T$3476,20,0),"-")</f>
        <v>-</v>
      </c>
      <c r="U1444" s="55" t="str">
        <f>IFERROR(VLOOKUP(A1444,'[1]For Report Q-2 '!$A$2:$U$3476,21,0),"-")</f>
        <v>-</v>
      </c>
      <c r="V1444" s="2" t="str">
        <f>IFERROR(VLOOKUP(A1444,'[1]For Report Q-2 '!$A$2:$V$3476,22,0),"-")</f>
        <v>-</v>
      </c>
      <c r="W1444" s="1" t="str">
        <f>IFERROR(VLOOKUP(A1444,'[1]For Report Q-2 '!$A$2:$W$3476,23,0),"-")</f>
        <v>-</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hidden="1"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t="str">
        <f>IFERROR(VLOOKUP(A1445,'[1]For Report Q-2 '!$A$2:$T$3476,20,0),"-")</f>
        <v>-</v>
      </c>
      <c r="U1445" s="55" t="str">
        <f>IFERROR(VLOOKUP(A1445,'[1]For Report Q-2 '!$A$2:$U$3476,21,0),"-")</f>
        <v>-</v>
      </c>
      <c r="V1445" s="2" t="str">
        <f>IFERROR(VLOOKUP(A1445,'[1]For Report Q-2 '!$A$2:$V$3476,22,0),"-")</f>
        <v>-</v>
      </c>
      <c r="W1445" s="1" t="str">
        <f>IFERROR(VLOOKUP(A1445,'[1]For Report Q-2 '!$A$2:$W$3476,23,0),"-")</f>
        <v>-</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hidden="1"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t="str">
        <f>IFERROR(VLOOKUP(A1446,'[1]For Report Q-2 '!$A$2:$T$3476,20,0),"-")</f>
        <v>-</v>
      </c>
      <c r="U1446" s="55" t="str">
        <f>IFERROR(VLOOKUP(A1446,'[1]For Report Q-2 '!$A$2:$U$3476,21,0),"-")</f>
        <v>-</v>
      </c>
      <c r="V1446" s="2" t="str">
        <f>IFERROR(VLOOKUP(A1446,'[1]For Report Q-2 '!$A$2:$V$3476,22,0),"-")</f>
        <v>-</v>
      </c>
      <c r="W1446" s="1" t="str">
        <f>IFERROR(VLOOKUP(A1446,'[1]For Report Q-2 '!$A$2:$W$3476,23,0),"-")</f>
        <v>-</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hidden="1"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t="str">
        <f>IFERROR(VLOOKUP(A1447,'[1]For Report Q-2 '!$A$2:$T$3476,20,0),"-")</f>
        <v>-</v>
      </c>
      <c r="U1447" s="55" t="str">
        <f>IFERROR(VLOOKUP(A1447,'[1]For Report Q-2 '!$A$2:$U$3476,21,0),"-")</f>
        <v>-</v>
      </c>
      <c r="V1447" s="2" t="str">
        <f>IFERROR(VLOOKUP(A1447,'[1]For Report Q-2 '!$A$2:$V$3476,22,0),"-")</f>
        <v>-</v>
      </c>
      <c r="W1447" s="1" t="str">
        <f>IFERROR(VLOOKUP(A1447,'[1]For Report Q-2 '!$A$2:$W$3476,23,0),"-")</f>
        <v>-</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hidden="1"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t="str">
        <f>IFERROR(VLOOKUP(A1448,'[1]For Report Q-2 '!$A$2:$T$3476,20,0),"-")</f>
        <v>-</v>
      </c>
      <c r="U1448" s="55" t="str">
        <f>IFERROR(VLOOKUP(A1448,'[1]For Report Q-2 '!$A$2:$U$3476,21,0),"-")</f>
        <v>-</v>
      </c>
      <c r="V1448" s="2" t="str">
        <f>IFERROR(VLOOKUP(A1448,'[1]For Report Q-2 '!$A$2:$V$3476,22,0),"-")</f>
        <v>-</v>
      </c>
      <c r="W1448" s="1" t="str">
        <f>IFERROR(VLOOKUP(A1448,'[1]For Report Q-2 '!$A$2:$W$3476,23,0),"-")</f>
        <v>-</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hidden="1"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t="str">
        <f>IFERROR(VLOOKUP(A1449,'[1]For Report Q-2 '!$A$2:$T$3476,20,0),"-")</f>
        <v>-</v>
      </c>
      <c r="U1449" s="55" t="str">
        <f>IFERROR(VLOOKUP(A1449,'[1]For Report Q-2 '!$A$2:$U$3476,21,0),"-")</f>
        <v>-</v>
      </c>
      <c r="V1449" s="2" t="str">
        <f>IFERROR(VLOOKUP(A1449,'[1]For Report Q-2 '!$A$2:$V$3476,22,0),"-")</f>
        <v>-</v>
      </c>
      <c r="W1449" s="1" t="str">
        <f>IFERROR(VLOOKUP(A1449,'[1]For Report Q-2 '!$A$2:$W$3476,23,0),"-")</f>
        <v>-</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hidden="1"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t="str">
        <f>IFERROR(VLOOKUP(A1450,'[1]For Report Q-2 '!$A$2:$T$3476,20,0),"-")</f>
        <v>-</v>
      </c>
      <c r="U1450" s="55" t="str">
        <f>IFERROR(VLOOKUP(A1450,'[1]For Report Q-2 '!$A$2:$U$3476,21,0),"-")</f>
        <v>-</v>
      </c>
      <c r="V1450" s="2" t="str">
        <f>IFERROR(VLOOKUP(A1450,'[1]For Report Q-2 '!$A$2:$V$3476,22,0),"-")</f>
        <v>-</v>
      </c>
      <c r="W1450" s="1" t="str">
        <f>IFERROR(VLOOKUP(A1450,'[1]For Report Q-2 '!$A$2:$W$3476,23,0),"-")</f>
        <v>-</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hidden="1"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t="str">
        <f>IFERROR(VLOOKUP(A1451,'[1]For Report Q-2 '!$A$2:$T$3476,20,0),"-")</f>
        <v>-</v>
      </c>
      <c r="U1451" s="55" t="str">
        <f>IFERROR(VLOOKUP(A1451,'[1]For Report Q-2 '!$A$2:$U$3476,21,0),"-")</f>
        <v>-</v>
      </c>
      <c r="V1451" s="2" t="str">
        <f>IFERROR(VLOOKUP(A1451,'[1]For Report Q-2 '!$A$2:$V$3476,22,0),"-")</f>
        <v>-</v>
      </c>
      <c r="W1451" s="1" t="str">
        <f>IFERROR(VLOOKUP(A1451,'[1]For Report Q-2 '!$A$2:$W$3476,23,0),"-")</f>
        <v>-</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hidden="1"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t="str">
        <f>IFERROR(VLOOKUP(A1452,'[1]For Report Q-2 '!$A$2:$T$3476,20,0),"-")</f>
        <v>-</v>
      </c>
      <c r="U1452" s="55" t="str">
        <f>IFERROR(VLOOKUP(A1452,'[1]For Report Q-2 '!$A$2:$U$3476,21,0),"-")</f>
        <v>-</v>
      </c>
      <c r="V1452" s="2" t="str">
        <f>IFERROR(VLOOKUP(A1452,'[1]For Report Q-2 '!$A$2:$V$3476,22,0),"-")</f>
        <v>-</v>
      </c>
      <c r="W1452" s="1" t="str">
        <f>IFERROR(VLOOKUP(A1452,'[1]For Report Q-2 '!$A$2:$W$3476,23,0),"-")</f>
        <v>-</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hidden="1"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t="str">
        <f>IFERROR(VLOOKUP(A1453,'[1]For Report Q-2 '!$A$2:$T$3476,20,0),"-")</f>
        <v>-</v>
      </c>
      <c r="U1453" s="55" t="str">
        <f>IFERROR(VLOOKUP(A1453,'[1]For Report Q-2 '!$A$2:$U$3476,21,0),"-")</f>
        <v>-</v>
      </c>
      <c r="V1453" s="2" t="str">
        <f>IFERROR(VLOOKUP(A1453,'[1]For Report Q-2 '!$A$2:$V$3476,22,0),"-")</f>
        <v>-</v>
      </c>
      <c r="W1453" s="1" t="str">
        <f>IFERROR(VLOOKUP(A1453,'[1]For Report Q-2 '!$A$2:$W$3476,23,0),"-")</f>
        <v>-</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hidden="1"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t="str">
        <f>IFERROR(VLOOKUP(A1454,'[1]For Report Q-2 '!$A$2:$T$3476,20,0),"-")</f>
        <v>-</v>
      </c>
      <c r="U1454" s="55" t="str">
        <f>IFERROR(VLOOKUP(A1454,'[1]For Report Q-2 '!$A$2:$U$3476,21,0),"-")</f>
        <v>-</v>
      </c>
      <c r="V1454" s="2" t="str">
        <f>IFERROR(VLOOKUP(A1454,'[1]For Report Q-2 '!$A$2:$V$3476,22,0),"-")</f>
        <v>-</v>
      </c>
      <c r="W1454" s="1" t="str">
        <f>IFERROR(VLOOKUP(A1454,'[1]For Report Q-2 '!$A$2:$W$3476,23,0),"-")</f>
        <v>-</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hidden="1"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t="str">
        <f>IFERROR(VLOOKUP(A1455,'[1]For Report Q-2 '!$A$2:$T$3476,20,0),"-")</f>
        <v>-</v>
      </c>
      <c r="U1455" s="55" t="str">
        <f>IFERROR(VLOOKUP(A1455,'[1]For Report Q-2 '!$A$2:$U$3476,21,0),"-")</f>
        <v>-</v>
      </c>
      <c r="V1455" s="2" t="str">
        <f>IFERROR(VLOOKUP(A1455,'[1]For Report Q-2 '!$A$2:$V$3476,22,0),"-")</f>
        <v>-</v>
      </c>
      <c r="W1455" s="1" t="str">
        <f>IFERROR(VLOOKUP(A1455,'[1]For Report Q-2 '!$A$2:$W$3476,23,0),"-")</f>
        <v>-</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hidden="1"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t="str">
        <f>IFERROR(VLOOKUP(A1456,'[1]For Report Q-2 '!$A$2:$T$3476,20,0),"-")</f>
        <v>-</v>
      </c>
      <c r="U1456" s="55" t="str">
        <f>IFERROR(VLOOKUP(A1456,'[1]For Report Q-2 '!$A$2:$U$3476,21,0),"-")</f>
        <v>-</v>
      </c>
      <c r="V1456" s="2" t="str">
        <f>IFERROR(VLOOKUP(A1456,'[1]For Report Q-2 '!$A$2:$V$3476,22,0),"-")</f>
        <v>-</v>
      </c>
      <c r="W1456" s="1" t="str">
        <f>IFERROR(VLOOKUP(A1456,'[1]For Report Q-2 '!$A$2:$W$3476,23,0),"-")</f>
        <v>-</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hidden="1"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t="str">
        <f>IFERROR(VLOOKUP(A1457,'[1]For Report Q-2 '!$A$2:$T$3476,20,0),"-")</f>
        <v>-</v>
      </c>
      <c r="U1457" s="55" t="str">
        <f>IFERROR(VLOOKUP(A1457,'[1]For Report Q-2 '!$A$2:$U$3476,21,0),"-")</f>
        <v>-</v>
      </c>
      <c r="V1457" s="2" t="str">
        <f>IFERROR(VLOOKUP(A1457,'[1]For Report Q-2 '!$A$2:$V$3476,22,0),"-")</f>
        <v>-</v>
      </c>
      <c r="W1457" s="1" t="str">
        <f>IFERROR(VLOOKUP(A1457,'[1]For Report Q-2 '!$A$2:$W$3476,23,0),"-")</f>
        <v>-</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hidden="1"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t="str">
        <f>IFERROR(VLOOKUP(A1458,'[1]For Report Q-2 '!$A$2:$T$3476,20,0),"-")</f>
        <v>-</v>
      </c>
      <c r="U1458" s="55" t="str">
        <f>IFERROR(VLOOKUP(A1458,'[1]For Report Q-2 '!$A$2:$U$3476,21,0),"-")</f>
        <v>-</v>
      </c>
      <c r="V1458" s="2" t="str">
        <f>IFERROR(VLOOKUP(A1458,'[1]For Report Q-2 '!$A$2:$V$3476,22,0),"-")</f>
        <v>-</v>
      </c>
      <c r="W1458" s="1" t="str">
        <f>IFERROR(VLOOKUP(A1458,'[1]For Report Q-2 '!$A$2:$W$3476,23,0),"-")</f>
        <v>-</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hidden="1"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t="str">
        <f>IFERROR(VLOOKUP(A1459,'[1]For Report Q-2 '!$A$2:$T$3476,20,0),"-")</f>
        <v>-</v>
      </c>
      <c r="U1459" s="55" t="str">
        <f>IFERROR(VLOOKUP(A1459,'[1]For Report Q-2 '!$A$2:$U$3476,21,0),"-")</f>
        <v>-</v>
      </c>
      <c r="V1459" s="2" t="str">
        <f>IFERROR(VLOOKUP(A1459,'[1]For Report Q-2 '!$A$2:$V$3476,22,0),"-")</f>
        <v>-</v>
      </c>
      <c r="W1459" s="1" t="str">
        <f>IFERROR(VLOOKUP(A1459,'[1]For Report Q-2 '!$A$2:$W$3476,23,0),"-")</f>
        <v>-</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hidden="1"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t="str">
        <f>IFERROR(VLOOKUP(A1460,'[1]For Report Q-2 '!$A$2:$T$3476,20,0),"-")</f>
        <v>-</v>
      </c>
      <c r="U1460" s="55" t="str">
        <f>IFERROR(VLOOKUP(A1460,'[1]For Report Q-2 '!$A$2:$U$3476,21,0),"-")</f>
        <v>-</v>
      </c>
      <c r="V1460" s="2" t="str">
        <f>IFERROR(VLOOKUP(A1460,'[1]For Report Q-2 '!$A$2:$V$3476,22,0),"-")</f>
        <v>-</v>
      </c>
      <c r="W1460" s="1" t="str">
        <f>IFERROR(VLOOKUP(A1460,'[1]For Report Q-2 '!$A$2:$W$3476,23,0),"-")</f>
        <v>-</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hidden="1"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t="str">
        <f>IFERROR(VLOOKUP(A1461,'[1]For Report Q-2 '!$A$2:$T$3476,20,0),"-")</f>
        <v>-</v>
      </c>
      <c r="U1461" s="55" t="str">
        <f>IFERROR(VLOOKUP(A1461,'[1]For Report Q-2 '!$A$2:$U$3476,21,0),"-")</f>
        <v>-</v>
      </c>
      <c r="V1461" s="2" t="str">
        <f>IFERROR(VLOOKUP(A1461,'[1]For Report Q-2 '!$A$2:$V$3476,22,0),"-")</f>
        <v>-</v>
      </c>
      <c r="W1461" s="1" t="str">
        <f>IFERROR(VLOOKUP(A1461,'[1]For Report Q-2 '!$A$2:$W$3476,23,0),"-")</f>
        <v>-</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hidden="1"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t="str">
        <f>IFERROR(VLOOKUP(A1462,'[1]For Report Q-2 '!$A$2:$T$3476,20,0),"-")</f>
        <v>-</v>
      </c>
      <c r="U1462" s="55" t="str">
        <f>IFERROR(VLOOKUP(A1462,'[1]For Report Q-2 '!$A$2:$U$3476,21,0),"-")</f>
        <v>-</v>
      </c>
      <c r="V1462" s="2" t="str">
        <f>IFERROR(VLOOKUP(A1462,'[1]For Report Q-2 '!$A$2:$V$3476,22,0),"-")</f>
        <v>-</v>
      </c>
      <c r="W1462" s="1" t="str">
        <f>IFERROR(VLOOKUP(A1462,'[1]For Report Q-2 '!$A$2:$W$3476,23,0),"-")</f>
        <v>-</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hidden="1"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t="str">
        <f>IFERROR(VLOOKUP(A1463,'[1]For Report Q-2 '!$A$2:$T$3476,20,0),"-")</f>
        <v>-</v>
      </c>
      <c r="U1463" s="55" t="str">
        <f>IFERROR(VLOOKUP(A1463,'[1]For Report Q-2 '!$A$2:$U$3476,21,0),"-")</f>
        <v>-</v>
      </c>
      <c r="V1463" s="2" t="str">
        <f>IFERROR(VLOOKUP(A1463,'[1]For Report Q-2 '!$A$2:$V$3476,22,0),"-")</f>
        <v>-</v>
      </c>
      <c r="W1463" s="1" t="str">
        <f>IFERROR(VLOOKUP(A1463,'[1]For Report Q-2 '!$A$2:$W$3476,23,0),"-")</f>
        <v>-</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hidden="1"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t="str">
        <f>IFERROR(VLOOKUP(A1464,'[1]For Report Q-2 '!$A$2:$T$3476,20,0),"-")</f>
        <v>-</v>
      </c>
      <c r="U1464" s="55" t="str">
        <f>IFERROR(VLOOKUP(A1464,'[1]For Report Q-2 '!$A$2:$U$3476,21,0),"-")</f>
        <v>-</v>
      </c>
      <c r="V1464" s="2" t="str">
        <f>IFERROR(VLOOKUP(A1464,'[1]For Report Q-2 '!$A$2:$V$3476,22,0),"-")</f>
        <v>-</v>
      </c>
      <c r="W1464" s="1" t="str">
        <f>IFERROR(VLOOKUP(A1464,'[1]For Report Q-2 '!$A$2:$W$3476,23,0),"-")</f>
        <v>-</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hidden="1"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t="str">
        <f>IFERROR(VLOOKUP(A1465,'[1]For Report Q-2 '!$A$2:$T$3476,20,0),"-")</f>
        <v>-</v>
      </c>
      <c r="U1465" s="55" t="str">
        <f>IFERROR(VLOOKUP(A1465,'[1]For Report Q-2 '!$A$2:$U$3476,21,0),"-")</f>
        <v>-</v>
      </c>
      <c r="V1465" s="2" t="str">
        <f>IFERROR(VLOOKUP(A1465,'[1]For Report Q-2 '!$A$2:$V$3476,22,0),"-")</f>
        <v>-</v>
      </c>
      <c r="W1465" s="1" t="str">
        <f>IFERROR(VLOOKUP(A1465,'[1]For Report Q-2 '!$A$2:$W$3476,23,0),"-")</f>
        <v>-</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hidden="1"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t="str">
        <f>IFERROR(VLOOKUP(A1466,'[1]For Report Q-2 '!$A$2:$T$3476,20,0),"-")</f>
        <v>-</v>
      </c>
      <c r="U1466" s="55" t="str">
        <f>IFERROR(VLOOKUP(A1466,'[1]For Report Q-2 '!$A$2:$U$3476,21,0),"-")</f>
        <v>-</v>
      </c>
      <c r="V1466" s="2" t="str">
        <f>IFERROR(VLOOKUP(A1466,'[1]For Report Q-2 '!$A$2:$V$3476,22,0),"-")</f>
        <v>-</v>
      </c>
      <c r="W1466" s="1" t="str">
        <f>IFERROR(VLOOKUP(A1466,'[1]For Report Q-2 '!$A$2:$W$3476,23,0),"-")</f>
        <v>-</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hidden="1"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t="str">
        <f>IFERROR(VLOOKUP(A1467,'[1]For Report Q-2 '!$A$2:$T$3476,20,0),"-")</f>
        <v>-</v>
      </c>
      <c r="U1467" s="55" t="str">
        <f>IFERROR(VLOOKUP(A1467,'[1]For Report Q-2 '!$A$2:$U$3476,21,0),"-")</f>
        <v>-</v>
      </c>
      <c r="V1467" s="2" t="str">
        <f>IFERROR(VLOOKUP(A1467,'[1]For Report Q-2 '!$A$2:$V$3476,22,0),"-")</f>
        <v>-</v>
      </c>
      <c r="W1467" s="1" t="str">
        <f>IFERROR(VLOOKUP(A1467,'[1]For Report Q-2 '!$A$2:$W$3476,23,0),"-")</f>
        <v>-</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hidden="1"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t="str">
        <f>IFERROR(VLOOKUP(A1468,'[1]For Report Q-2 '!$A$2:$T$3476,20,0),"-")</f>
        <v>-</v>
      </c>
      <c r="U1468" s="55" t="str">
        <f>IFERROR(VLOOKUP(A1468,'[1]For Report Q-2 '!$A$2:$U$3476,21,0),"-")</f>
        <v>-</v>
      </c>
      <c r="V1468" s="2" t="str">
        <f>IFERROR(VLOOKUP(A1468,'[1]For Report Q-2 '!$A$2:$V$3476,22,0),"-")</f>
        <v>-</v>
      </c>
      <c r="W1468" s="1" t="str">
        <f>IFERROR(VLOOKUP(A1468,'[1]For Report Q-2 '!$A$2:$W$3476,23,0),"-")</f>
        <v>-</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hidden="1"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t="str">
        <f>IFERROR(VLOOKUP(A1469,'[1]For Report Q-2 '!$A$2:$T$3476,20,0),"-")</f>
        <v>-</v>
      </c>
      <c r="U1469" s="55" t="str">
        <f>IFERROR(VLOOKUP(A1469,'[1]For Report Q-2 '!$A$2:$U$3476,21,0),"-")</f>
        <v>-</v>
      </c>
      <c r="V1469" s="2" t="str">
        <f>IFERROR(VLOOKUP(A1469,'[1]For Report Q-2 '!$A$2:$V$3476,22,0),"-")</f>
        <v>-</v>
      </c>
      <c r="W1469" s="1" t="str">
        <f>IFERROR(VLOOKUP(A1469,'[1]For Report Q-2 '!$A$2:$W$3476,23,0),"-")</f>
        <v>-</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hidden="1"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t="str">
        <f>IFERROR(VLOOKUP(A1470,'[1]For Report Q-2 '!$A$2:$T$3476,20,0),"-")</f>
        <v>-</v>
      </c>
      <c r="U1470" s="55" t="str">
        <f>IFERROR(VLOOKUP(A1470,'[1]For Report Q-2 '!$A$2:$U$3476,21,0),"-")</f>
        <v>-</v>
      </c>
      <c r="V1470" s="2" t="str">
        <f>IFERROR(VLOOKUP(A1470,'[1]For Report Q-2 '!$A$2:$V$3476,22,0),"-")</f>
        <v>-</v>
      </c>
      <c r="W1470" s="1" t="str">
        <f>IFERROR(VLOOKUP(A1470,'[1]For Report Q-2 '!$A$2:$W$3476,23,0),"-")</f>
        <v>-</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hidden="1"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t="str">
        <f>IFERROR(VLOOKUP(A1471,'[1]For Report Q-2 '!$A$2:$T$3476,20,0),"-")</f>
        <v>-</v>
      </c>
      <c r="U1471" s="55" t="str">
        <f>IFERROR(VLOOKUP(A1471,'[1]For Report Q-2 '!$A$2:$U$3476,21,0),"-")</f>
        <v>-</v>
      </c>
      <c r="V1471" s="2" t="str">
        <f>IFERROR(VLOOKUP(A1471,'[1]For Report Q-2 '!$A$2:$V$3476,22,0),"-")</f>
        <v>-</v>
      </c>
      <c r="W1471" s="1" t="str">
        <f>IFERROR(VLOOKUP(A1471,'[1]For Report Q-2 '!$A$2:$W$3476,23,0),"-")</f>
        <v>-</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hidden="1"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t="str">
        <f>IFERROR(VLOOKUP(A1472,'[1]For Report Q-2 '!$A$2:$T$3476,20,0),"-")</f>
        <v>-</v>
      </c>
      <c r="U1472" s="55" t="str">
        <f>IFERROR(VLOOKUP(A1472,'[1]For Report Q-2 '!$A$2:$U$3476,21,0),"-")</f>
        <v>-</v>
      </c>
      <c r="V1472" s="2" t="str">
        <f>IFERROR(VLOOKUP(A1472,'[1]For Report Q-2 '!$A$2:$V$3476,22,0),"-")</f>
        <v>-</v>
      </c>
      <c r="W1472" s="1" t="str">
        <f>IFERROR(VLOOKUP(A1472,'[1]For Report Q-2 '!$A$2:$W$3476,23,0),"-")</f>
        <v>-</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hidden="1"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t="str">
        <f>IFERROR(VLOOKUP(A1473,'[1]For Report Q-2 '!$A$2:$T$3476,20,0),"-")</f>
        <v>-</v>
      </c>
      <c r="U1473" s="55" t="str">
        <f>IFERROR(VLOOKUP(A1473,'[1]For Report Q-2 '!$A$2:$U$3476,21,0),"-")</f>
        <v>-</v>
      </c>
      <c r="V1473" s="2" t="str">
        <f>IFERROR(VLOOKUP(A1473,'[1]For Report Q-2 '!$A$2:$V$3476,22,0),"-")</f>
        <v>-</v>
      </c>
      <c r="W1473" s="1" t="str">
        <f>IFERROR(VLOOKUP(A1473,'[1]For Report Q-2 '!$A$2:$W$3476,23,0),"-")</f>
        <v>-</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hidden="1"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t="str">
        <f>IFERROR(VLOOKUP(A1474,'[1]For Report Q-2 '!$A$2:$T$3476,20,0),"-")</f>
        <v>-</v>
      </c>
      <c r="U1474" s="55" t="str">
        <f>IFERROR(VLOOKUP(A1474,'[1]For Report Q-2 '!$A$2:$U$3476,21,0),"-")</f>
        <v>-</v>
      </c>
      <c r="V1474" s="2" t="str">
        <f>IFERROR(VLOOKUP(A1474,'[1]For Report Q-2 '!$A$2:$V$3476,22,0),"-")</f>
        <v>-</v>
      </c>
      <c r="W1474" s="1" t="str">
        <f>IFERROR(VLOOKUP(A1474,'[1]For Report Q-2 '!$A$2:$W$3476,23,0),"-")</f>
        <v>-</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hidden="1"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t="str">
        <f>IFERROR(VLOOKUP(A1475,'[1]For Report Q-2 '!$A$2:$T$3476,20,0),"-")</f>
        <v>-</v>
      </c>
      <c r="U1475" s="55" t="str">
        <f>IFERROR(VLOOKUP(A1475,'[1]For Report Q-2 '!$A$2:$U$3476,21,0),"-")</f>
        <v>-</v>
      </c>
      <c r="V1475" s="2" t="str">
        <f>IFERROR(VLOOKUP(A1475,'[1]For Report Q-2 '!$A$2:$V$3476,22,0),"-")</f>
        <v>-</v>
      </c>
      <c r="W1475" s="1" t="str">
        <f>IFERROR(VLOOKUP(A1475,'[1]For Report Q-2 '!$A$2:$W$3476,23,0),"-")</f>
        <v>-</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hidden="1"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t="str">
        <f>IFERROR(VLOOKUP(A1476,'[1]For Report Q-2 '!$A$2:$T$3476,20,0),"-")</f>
        <v>-</v>
      </c>
      <c r="U1476" s="55" t="str">
        <f>IFERROR(VLOOKUP(A1476,'[1]For Report Q-2 '!$A$2:$U$3476,21,0),"-")</f>
        <v>-</v>
      </c>
      <c r="V1476" s="2" t="str">
        <f>IFERROR(VLOOKUP(A1476,'[1]For Report Q-2 '!$A$2:$V$3476,22,0),"-")</f>
        <v>-</v>
      </c>
      <c r="W1476" s="1" t="str">
        <f>IFERROR(VLOOKUP(A1476,'[1]For Report Q-2 '!$A$2:$W$3476,23,0),"-")</f>
        <v>-</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hidden="1"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t="str">
        <f>IFERROR(VLOOKUP(A1477,'[1]For Report Q-2 '!$A$2:$T$3476,20,0),"-")</f>
        <v>-</v>
      </c>
      <c r="U1477" s="55" t="str">
        <f>IFERROR(VLOOKUP(A1477,'[1]For Report Q-2 '!$A$2:$U$3476,21,0),"-")</f>
        <v>-</v>
      </c>
      <c r="V1477" s="2" t="str">
        <f>IFERROR(VLOOKUP(A1477,'[1]For Report Q-2 '!$A$2:$V$3476,22,0),"-")</f>
        <v>-</v>
      </c>
      <c r="W1477" s="1" t="str">
        <f>IFERROR(VLOOKUP(A1477,'[1]For Report Q-2 '!$A$2:$W$3476,23,0),"-")</f>
        <v>-</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hidden="1"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t="str">
        <f>IFERROR(VLOOKUP(A1478,'[1]For Report Q-2 '!$A$2:$T$3476,20,0),"-")</f>
        <v>-</v>
      </c>
      <c r="U1478" s="55" t="str">
        <f>IFERROR(VLOOKUP(A1478,'[1]For Report Q-2 '!$A$2:$U$3476,21,0),"-")</f>
        <v>-</v>
      </c>
      <c r="V1478" s="2" t="str">
        <f>IFERROR(VLOOKUP(A1478,'[1]For Report Q-2 '!$A$2:$V$3476,22,0),"-")</f>
        <v>-</v>
      </c>
      <c r="W1478" s="1" t="str">
        <f>IFERROR(VLOOKUP(A1478,'[1]For Report Q-2 '!$A$2:$W$3476,23,0),"-")</f>
        <v>-</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hidden="1"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t="str">
        <f>IFERROR(VLOOKUP(A1479,'[1]For Report Q-2 '!$A$2:$T$3476,20,0),"-")</f>
        <v>-</v>
      </c>
      <c r="U1479" s="55" t="str">
        <f>IFERROR(VLOOKUP(A1479,'[1]For Report Q-2 '!$A$2:$U$3476,21,0),"-")</f>
        <v>-</v>
      </c>
      <c r="V1479" s="2" t="str">
        <f>IFERROR(VLOOKUP(A1479,'[1]For Report Q-2 '!$A$2:$V$3476,22,0),"-")</f>
        <v>-</v>
      </c>
      <c r="W1479" s="1" t="str">
        <f>IFERROR(VLOOKUP(A1479,'[1]For Report Q-2 '!$A$2:$W$3476,23,0),"-")</f>
        <v>-</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hidden="1"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t="str">
        <f>IFERROR(VLOOKUP(A1480,'[1]For Report Q-2 '!$A$2:$T$3476,20,0),"-")</f>
        <v>-</v>
      </c>
      <c r="U1480" s="55" t="str">
        <f>IFERROR(VLOOKUP(A1480,'[1]For Report Q-2 '!$A$2:$U$3476,21,0),"-")</f>
        <v>-</v>
      </c>
      <c r="V1480" s="2" t="str">
        <f>IFERROR(VLOOKUP(A1480,'[1]For Report Q-2 '!$A$2:$V$3476,22,0),"-")</f>
        <v>-</v>
      </c>
      <c r="W1480" s="1" t="str">
        <f>IFERROR(VLOOKUP(A1480,'[1]For Report Q-2 '!$A$2:$W$3476,23,0),"-")</f>
        <v>-</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hidden="1"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t="str">
        <f>IFERROR(VLOOKUP(A1481,'[1]For Report Q-2 '!$A$2:$T$3476,20,0),"-")</f>
        <v>-</v>
      </c>
      <c r="U1481" s="55" t="str">
        <f>IFERROR(VLOOKUP(A1481,'[1]For Report Q-2 '!$A$2:$U$3476,21,0),"-")</f>
        <v>-</v>
      </c>
      <c r="V1481" s="2" t="str">
        <f>IFERROR(VLOOKUP(A1481,'[1]For Report Q-2 '!$A$2:$V$3476,22,0),"-")</f>
        <v>-</v>
      </c>
      <c r="W1481" s="1" t="str">
        <f>IFERROR(VLOOKUP(A1481,'[1]For Report Q-2 '!$A$2:$W$3476,23,0),"-")</f>
        <v>-</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hidden="1"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t="str">
        <f>IFERROR(VLOOKUP(A1482,'[1]For Report Q-2 '!$A$2:$T$3476,20,0),"-")</f>
        <v>-</v>
      </c>
      <c r="U1482" s="55" t="str">
        <f>IFERROR(VLOOKUP(A1482,'[1]For Report Q-2 '!$A$2:$U$3476,21,0),"-")</f>
        <v>-</v>
      </c>
      <c r="V1482" s="2" t="str">
        <f>IFERROR(VLOOKUP(A1482,'[1]For Report Q-2 '!$A$2:$V$3476,22,0),"-")</f>
        <v>-</v>
      </c>
      <c r="W1482" s="1" t="str">
        <f>IFERROR(VLOOKUP(A1482,'[1]For Report Q-2 '!$A$2:$W$3476,23,0),"-")</f>
        <v>-</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hidden="1"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t="str">
        <f>IFERROR(VLOOKUP(A1483,'[1]For Report Q-2 '!$A$2:$T$3476,20,0),"-")</f>
        <v>-</v>
      </c>
      <c r="U1483" s="55" t="str">
        <f>IFERROR(VLOOKUP(A1483,'[1]For Report Q-2 '!$A$2:$U$3476,21,0),"-")</f>
        <v>-</v>
      </c>
      <c r="V1483" s="2" t="str">
        <f>IFERROR(VLOOKUP(A1483,'[1]For Report Q-2 '!$A$2:$V$3476,22,0),"-")</f>
        <v>-</v>
      </c>
      <c r="W1483" s="1" t="str">
        <f>IFERROR(VLOOKUP(A1483,'[1]For Report Q-2 '!$A$2:$W$3476,23,0),"-")</f>
        <v>-</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hidden="1"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t="str">
        <f>IFERROR(VLOOKUP(A1484,'[1]For Report Q-2 '!$A$2:$T$3476,20,0),"-")</f>
        <v>-</v>
      </c>
      <c r="U1484" s="55" t="str">
        <f>IFERROR(VLOOKUP(A1484,'[1]For Report Q-2 '!$A$2:$U$3476,21,0),"-")</f>
        <v>-</v>
      </c>
      <c r="V1484" s="2" t="str">
        <f>IFERROR(VLOOKUP(A1484,'[1]For Report Q-2 '!$A$2:$V$3476,22,0),"-")</f>
        <v>-</v>
      </c>
      <c r="W1484" s="1" t="str">
        <f>IFERROR(VLOOKUP(A1484,'[1]For Report Q-2 '!$A$2:$W$3476,23,0),"-")</f>
        <v>-</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hidden="1"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t="str">
        <f>IFERROR(VLOOKUP(A1485,'[1]For Report Q-2 '!$A$2:$T$3476,20,0),"-")</f>
        <v>-</v>
      </c>
      <c r="U1485" s="55" t="str">
        <f>IFERROR(VLOOKUP(A1485,'[1]For Report Q-2 '!$A$2:$U$3476,21,0),"-")</f>
        <v>-</v>
      </c>
      <c r="V1485" s="2" t="str">
        <f>IFERROR(VLOOKUP(A1485,'[1]For Report Q-2 '!$A$2:$V$3476,22,0),"-")</f>
        <v>-</v>
      </c>
      <c r="W1485" s="1" t="str">
        <f>IFERROR(VLOOKUP(A1485,'[1]For Report Q-2 '!$A$2:$W$3476,23,0),"-")</f>
        <v>-</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hidden="1"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t="str">
        <f>IFERROR(VLOOKUP(A1486,'[1]For Report Q-2 '!$A$2:$T$3476,20,0),"-")</f>
        <v>-</v>
      </c>
      <c r="U1486" s="55" t="str">
        <f>IFERROR(VLOOKUP(A1486,'[1]For Report Q-2 '!$A$2:$U$3476,21,0),"-")</f>
        <v>-</v>
      </c>
      <c r="V1486" s="2" t="str">
        <f>IFERROR(VLOOKUP(A1486,'[1]For Report Q-2 '!$A$2:$V$3476,22,0),"-")</f>
        <v>-</v>
      </c>
      <c r="W1486" s="1" t="str">
        <f>IFERROR(VLOOKUP(A1486,'[1]For Report Q-2 '!$A$2:$W$3476,23,0),"-")</f>
        <v>-</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hidden="1"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t="str">
        <f>IFERROR(VLOOKUP(A1487,'[1]For Report Q-2 '!$A$2:$T$3476,20,0),"-")</f>
        <v>-</v>
      </c>
      <c r="U1487" s="55" t="str">
        <f>IFERROR(VLOOKUP(A1487,'[1]For Report Q-2 '!$A$2:$U$3476,21,0),"-")</f>
        <v>-</v>
      </c>
      <c r="V1487" s="2" t="str">
        <f>IFERROR(VLOOKUP(A1487,'[1]For Report Q-2 '!$A$2:$V$3476,22,0),"-")</f>
        <v>-</v>
      </c>
      <c r="W1487" s="1" t="str">
        <f>IFERROR(VLOOKUP(A1487,'[1]For Report Q-2 '!$A$2:$W$3476,23,0),"-")</f>
        <v>-</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hidden="1"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t="str">
        <f>IFERROR(VLOOKUP(A1488,'[1]For Report Q-2 '!$A$2:$T$3476,20,0),"-")</f>
        <v>-</v>
      </c>
      <c r="U1488" s="55" t="str">
        <f>IFERROR(VLOOKUP(A1488,'[1]For Report Q-2 '!$A$2:$U$3476,21,0),"-")</f>
        <v>-</v>
      </c>
      <c r="V1488" s="2" t="str">
        <f>IFERROR(VLOOKUP(A1488,'[1]For Report Q-2 '!$A$2:$V$3476,22,0),"-")</f>
        <v>-</v>
      </c>
      <c r="W1488" s="1" t="str">
        <f>IFERROR(VLOOKUP(A1488,'[1]For Report Q-2 '!$A$2:$W$3476,23,0),"-")</f>
        <v>-</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hidden="1"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t="str">
        <f>IFERROR(VLOOKUP(A1489,'[1]For Report Q-2 '!$A$2:$T$3476,20,0),"-")</f>
        <v>-</v>
      </c>
      <c r="U1489" s="55" t="str">
        <f>IFERROR(VLOOKUP(A1489,'[1]For Report Q-2 '!$A$2:$U$3476,21,0),"-")</f>
        <v>-</v>
      </c>
      <c r="V1489" s="2" t="str">
        <f>IFERROR(VLOOKUP(A1489,'[1]For Report Q-2 '!$A$2:$V$3476,22,0),"-")</f>
        <v>-</v>
      </c>
      <c r="W1489" s="1" t="str">
        <f>IFERROR(VLOOKUP(A1489,'[1]For Report Q-2 '!$A$2:$W$3476,23,0),"-")</f>
        <v>-</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hidden="1"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t="str">
        <f>IFERROR(VLOOKUP(A1490,'[1]For Report Q-2 '!$A$2:$T$3476,20,0),"-")</f>
        <v>-</v>
      </c>
      <c r="U1490" s="55" t="str">
        <f>IFERROR(VLOOKUP(A1490,'[1]For Report Q-2 '!$A$2:$U$3476,21,0),"-")</f>
        <v>-</v>
      </c>
      <c r="V1490" s="2" t="str">
        <f>IFERROR(VLOOKUP(A1490,'[1]For Report Q-2 '!$A$2:$V$3476,22,0),"-")</f>
        <v>-</v>
      </c>
      <c r="W1490" s="1" t="str">
        <f>IFERROR(VLOOKUP(A1490,'[1]For Report Q-2 '!$A$2:$W$3476,23,0),"-")</f>
        <v>-</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hidden="1"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t="str">
        <f>IFERROR(VLOOKUP(A1491,'[1]For Report Q-2 '!$A$2:$T$3476,20,0),"-")</f>
        <v>-</v>
      </c>
      <c r="U1491" s="55" t="str">
        <f>IFERROR(VLOOKUP(A1491,'[1]For Report Q-2 '!$A$2:$U$3476,21,0),"-")</f>
        <v>-</v>
      </c>
      <c r="V1491" s="2" t="str">
        <f>IFERROR(VLOOKUP(A1491,'[1]For Report Q-2 '!$A$2:$V$3476,22,0),"-")</f>
        <v>-</v>
      </c>
      <c r="W1491" s="1" t="str">
        <f>IFERROR(VLOOKUP(A1491,'[1]For Report Q-2 '!$A$2:$W$3476,23,0),"-")</f>
        <v>-</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hidden="1"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t="str">
        <f>IFERROR(VLOOKUP(A1492,'[1]For Report Q-2 '!$A$2:$T$3476,20,0),"-")</f>
        <v>-</v>
      </c>
      <c r="U1492" s="55" t="str">
        <f>IFERROR(VLOOKUP(A1492,'[1]For Report Q-2 '!$A$2:$U$3476,21,0),"-")</f>
        <v>-</v>
      </c>
      <c r="V1492" s="2" t="str">
        <f>IFERROR(VLOOKUP(A1492,'[1]For Report Q-2 '!$A$2:$V$3476,22,0),"-")</f>
        <v>-</v>
      </c>
      <c r="W1492" s="1" t="str">
        <f>IFERROR(VLOOKUP(A1492,'[1]For Report Q-2 '!$A$2:$W$3476,23,0),"-")</f>
        <v>-</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hidden="1"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t="str">
        <f>IFERROR(VLOOKUP(A1493,'[1]For Report Q-2 '!$A$2:$T$3476,20,0),"-")</f>
        <v>-</v>
      </c>
      <c r="U1493" s="55" t="str">
        <f>IFERROR(VLOOKUP(A1493,'[1]For Report Q-2 '!$A$2:$U$3476,21,0),"-")</f>
        <v>-</v>
      </c>
      <c r="V1493" s="2" t="str">
        <f>IFERROR(VLOOKUP(A1493,'[1]For Report Q-2 '!$A$2:$V$3476,22,0),"-")</f>
        <v>-</v>
      </c>
      <c r="W1493" s="1" t="str">
        <f>IFERROR(VLOOKUP(A1493,'[1]For Report Q-2 '!$A$2:$W$3476,23,0),"-")</f>
        <v>-</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hidden="1"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t="str">
        <f>IFERROR(VLOOKUP(A1494,'[1]For Report Q-2 '!$A$2:$T$3476,20,0),"-")</f>
        <v>-</v>
      </c>
      <c r="U1494" s="55" t="str">
        <f>IFERROR(VLOOKUP(A1494,'[1]For Report Q-2 '!$A$2:$U$3476,21,0),"-")</f>
        <v>-</v>
      </c>
      <c r="V1494" s="2" t="str">
        <f>IFERROR(VLOOKUP(A1494,'[1]For Report Q-2 '!$A$2:$V$3476,22,0),"-")</f>
        <v>-</v>
      </c>
      <c r="W1494" s="1" t="str">
        <f>IFERROR(VLOOKUP(A1494,'[1]For Report Q-2 '!$A$2:$W$3476,23,0),"-")</f>
        <v>-</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hidden="1"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t="str">
        <f>IFERROR(VLOOKUP(A1495,'[1]For Report Q-2 '!$A$2:$T$3476,20,0),"-")</f>
        <v>-</v>
      </c>
      <c r="U1495" s="55" t="str">
        <f>IFERROR(VLOOKUP(A1495,'[1]For Report Q-2 '!$A$2:$U$3476,21,0),"-")</f>
        <v>-</v>
      </c>
      <c r="V1495" s="2" t="str">
        <f>IFERROR(VLOOKUP(A1495,'[1]For Report Q-2 '!$A$2:$V$3476,22,0),"-")</f>
        <v>-</v>
      </c>
      <c r="W1495" s="1" t="str">
        <f>IFERROR(VLOOKUP(A1495,'[1]For Report Q-2 '!$A$2:$W$3476,23,0),"-")</f>
        <v>-</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hidden="1"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t="str">
        <f>IFERROR(VLOOKUP(A1496,'[1]For Report Q-2 '!$A$2:$T$3476,20,0),"-")</f>
        <v>-</v>
      </c>
      <c r="U1496" s="55" t="str">
        <f>IFERROR(VLOOKUP(A1496,'[1]For Report Q-2 '!$A$2:$U$3476,21,0),"-")</f>
        <v>-</v>
      </c>
      <c r="V1496" s="2" t="str">
        <f>IFERROR(VLOOKUP(A1496,'[1]For Report Q-2 '!$A$2:$V$3476,22,0),"-")</f>
        <v>-</v>
      </c>
      <c r="W1496" s="1" t="str">
        <f>IFERROR(VLOOKUP(A1496,'[1]For Report Q-2 '!$A$2:$W$3476,23,0),"-")</f>
        <v>-</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hidden="1"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t="str">
        <f>IFERROR(VLOOKUP(A1497,'[1]For Report Q-2 '!$A$2:$T$3476,20,0),"-")</f>
        <v>-</v>
      </c>
      <c r="U1497" s="55" t="str">
        <f>IFERROR(VLOOKUP(A1497,'[1]For Report Q-2 '!$A$2:$U$3476,21,0),"-")</f>
        <v>-</v>
      </c>
      <c r="V1497" s="2" t="str">
        <f>IFERROR(VLOOKUP(A1497,'[1]For Report Q-2 '!$A$2:$V$3476,22,0),"-")</f>
        <v>-</v>
      </c>
      <c r="W1497" s="1" t="str">
        <f>IFERROR(VLOOKUP(A1497,'[1]For Report Q-2 '!$A$2:$W$3476,23,0),"-")</f>
        <v>-</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hidden="1"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t="str">
        <f>IFERROR(VLOOKUP(A1498,'[1]For Report Q-2 '!$A$2:$T$3476,20,0),"-")</f>
        <v>-</v>
      </c>
      <c r="U1498" s="55" t="str">
        <f>IFERROR(VLOOKUP(A1498,'[1]For Report Q-2 '!$A$2:$U$3476,21,0),"-")</f>
        <v>-</v>
      </c>
      <c r="V1498" s="2" t="str">
        <f>IFERROR(VLOOKUP(A1498,'[1]For Report Q-2 '!$A$2:$V$3476,22,0),"-")</f>
        <v>-</v>
      </c>
      <c r="W1498" s="1" t="str">
        <f>IFERROR(VLOOKUP(A1498,'[1]For Report Q-2 '!$A$2:$W$3476,23,0),"-")</f>
        <v>-</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hidden="1"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t="str">
        <f>IFERROR(VLOOKUP(A1499,'[1]For Report Q-2 '!$A$2:$T$3476,20,0),"-")</f>
        <v>-</v>
      </c>
      <c r="U1499" s="55" t="str">
        <f>IFERROR(VLOOKUP(A1499,'[1]For Report Q-2 '!$A$2:$U$3476,21,0),"-")</f>
        <v>-</v>
      </c>
      <c r="V1499" s="2" t="str">
        <f>IFERROR(VLOOKUP(A1499,'[1]For Report Q-2 '!$A$2:$V$3476,22,0),"-")</f>
        <v>-</v>
      </c>
      <c r="W1499" s="1" t="str">
        <f>IFERROR(VLOOKUP(A1499,'[1]For Report Q-2 '!$A$2:$W$3476,23,0),"-")</f>
        <v>-</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hidden="1"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t="str">
        <f>IFERROR(VLOOKUP(A1500,'[1]For Report Q-2 '!$A$2:$T$3476,20,0),"-")</f>
        <v>-</v>
      </c>
      <c r="U1500" s="55" t="str">
        <f>IFERROR(VLOOKUP(A1500,'[1]For Report Q-2 '!$A$2:$U$3476,21,0),"-")</f>
        <v>-</v>
      </c>
      <c r="V1500" s="2" t="str">
        <f>IFERROR(VLOOKUP(A1500,'[1]For Report Q-2 '!$A$2:$V$3476,22,0),"-")</f>
        <v>-</v>
      </c>
      <c r="W1500" s="1" t="str">
        <f>IFERROR(VLOOKUP(A1500,'[1]For Report Q-2 '!$A$2:$W$3476,23,0),"-")</f>
        <v>-</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hidden="1"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t="str">
        <f>IFERROR(VLOOKUP(A1501,'[1]For Report Q-2 '!$A$2:$T$3476,20,0),"-")</f>
        <v>-</v>
      </c>
      <c r="U1501" s="55" t="str">
        <f>IFERROR(VLOOKUP(A1501,'[1]For Report Q-2 '!$A$2:$U$3476,21,0),"-")</f>
        <v>-</v>
      </c>
      <c r="V1501" s="2" t="str">
        <f>IFERROR(VLOOKUP(A1501,'[1]For Report Q-2 '!$A$2:$V$3476,22,0),"-")</f>
        <v>-</v>
      </c>
      <c r="W1501" s="1" t="str">
        <f>IFERROR(VLOOKUP(A1501,'[1]For Report Q-2 '!$A$2:$W$3476,23,0),"-")</f>
        <v>-</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t="str">
        <f>IFERROR(VLOOKUP(A1502,'[1]For Report Q-2 '!$A$2:$T$3476,20,0),"-")</f>
        <v>-</v>
      </c>
      <c r="U1502" s="55" t="str">
        <f>IFERROR(VLOOKUP(A1502,'[1]For Report Q-2 '!$A$2:$U$3476,21,0),"-")</f>
        <v>-</v>
      </c>
      <c r="V1502" s="2" t="str">
        <f>IFERROR(VLOOKUP(A1502,'[1]For Report Q-2 '!$A$2:$V$3476,22,0),"-")</f>
        <v>-</v>
      </c>
      <c r="W1502" s="1" t="str">
        <f>IFERROR(VLOOKUP(A1502,'[1]For Report Q-2 '!$A$2:$W$3476,23,0),"-")</f>
        <v>-</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t="str">
        <f>IFERROR(VLOOKUP(A1502,'[1]For Report Q-2 '!$A$2:$AH$3476,30,0),"-")</f>
        <v>-</v>
      </c>
      <c r="AE1502" s="1" t="str">
        <f>IFERROR(VLOOKUP(A1502,'[1]For Report Q-2 '!$A$2:$AH$3476,31,0),"-")</f>
        <v>-</v>
      </c>
      <c r="AF1502" s="1" t="str">
        <f>IFERROR(VLOOKUP(A1502,'[1]For Report Q-2 '!$A$2:$AH$3476,32,0),"-")</f>
        <v>-</v>
      </c>
      <c r="AG1502" s="2" t="str">
        <f>IFERROR(VLOOKUP(A1502,'[1]For Report Q-2 '!$A$2:$AH$3476,33,0),"-")</f>
        <v>-</v>
      </c>
      <c r="AH1502" s="1" t="str">
        <f t="shared" si="23"/>
        <v>--</v>
      </c>
      <c r="AI1502" t="s">
        <v>1458</v>
      </c>
      <c r="AJ1502" t="s">
        <v>1436</v>
      </c>
      <c r="AK1502" t="s">
        <v>1437</v>
      </c>
    </row>
    <row r="1503" spans="1:37" hidden="1"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t="str">
        <f>IFERROR(VLOOKUP(A1503,'[1]For Report Q-2 '!$A$2:$T$3476,20,0),"-")</f>
        <v>-</v>
      </c>
      <c r="U1503" s="55" t="str">
        <f>IFERROR(VLOOKUP(A1503,'[1]For Report Q-2 '!$A$2:$U$3476,21,0),"-")</f>
        <v>-</v>
      </c>
      <c r="V1503" s="2" t="str">
        <f>IFERROR(VLOOKUP(A1503,'[1]For Report Q-2 '!$A$2:$V$3476,22,0),"-")</f>
        <v>-</v>
      </c>
      <c r="W1503" s="1" t="str">
        <f>IFERROR(VLOOKUP(A1503,'[1]For Report Q-2 '!$A$2:$W$3476,23,0),"-")</f>
        <v>-</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hidden="1"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t="str">
        <f>IFERROR(VLOOKUP(A1504,'[1]For Report Q-2 '!$A$2:$T$3476,20,0),"-")</f>
        <v>-</v>
      </c>
      <c r="U1504" s="55" t="str">
        <f>IFERROR(VLOOKUP(A1504,'[1]For Report Q-2 '!$A$2:$U$3476,21,0),"-")</f>
        <v>-</v>
      </c>
      <c r="V1504" s="2" t="str">
        <f>IFERROR(VLOOKUP(A1504,'[1]For Report Q-2 '!$A$2:$V$3476,22,0),"-")</f>
        <v>-</v>
      </c>
      <c r="W1504" s="1" t="str">
        <f>IFERROR(VLOOKUP(A1504,'[1]For Report Q-2 '!$A$2:$W$3476,23,0),"-")</f>
        <v>-</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hidden="1"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t="str">
        <f>IFERROR(VLOOKUP(A1505,'[1]For Report Q-2 '!$A$2:$T$3476,20,0),"-")</f>
        <v>-</v>
      </c>
      <c r="U1505" s="55" t="str">
        <f>IFERROR(VLOOKUP(A1505,'[1]For Report Q-2 '!$A$2:$U$3476,21,0),"-")</f>
        <v>-</v>
      </c>
      <c r="V1505" s="2" t="str">
        <f>IFERROR(VLOOKUP(A1505,'[1]For Report Q-2 '!$A$2:$V$3476,22,0),"-")</f>
        <v>-</v>
      </c>
      <c r="W1505" s="1" t="str">
        <f>IFERROR(VLOOKUP(A1505,'[1]For Report Q-2 '!$A$2:$W$3476,23,0),"-")</f>
        <v>-</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hidden="1"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t="str">
        <f>IFERROR(VLOOKUP(A1506,'[1]For Report Q-2 '!$A$2:$T$3476,20,0),"-")</f>
        <v>-</v>
      </c>
      <c r="U1506" s="55" t="str">
        <f>IFERROR(VLOOKUP(A1506,'[1]For Report Q-2 '!$A$2:$U$3476,21,0),"-")</f>
        <v>-</v>
      </c>
      <c r="V1506" s="2" t="str">
        <f>IFERROR(VLOOKUP(A1506,'[1]For Report Q-2 '!$A$2:$V$3476,22,0),"-")</f>
        <v>-</v>
      </c>
      <c r="W1506" s="1" t="str">
        <f>IFERROR(VLOOKUP(A1506,'[1]For Report Q-2 '!$A$2:$W$3476,23,0),"-")</f>
        <v>-</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hidden="1"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t="str">
        <f>IFERROR(VLOOKUP(A1507,'[1]For Report Q-2 '!$A$2:$T$3476,20,0),"-")</f>
        <v>-</v>
      </c>
      <c r="U1507" s="55" t="str">
        <f>IFERROR(VLOOKUP(A1507,'[1]For Report Q-2 '!$A$2:$U$3476,21,0),"-")</f>
        <v>-</v>
      </c>
      <c r="V1507" s="2" t="str">
        <f>IFERROR(VLOOKUP(A1507,'[1]For Report Q-2 '!$A$2:$V$3476,22,0),"-")</f>
        <v>-</v>
      </c>
      <c r="W1507" s="1" t="str">
        <f>IFERROR(VLOOKUP(A1507,'[1]For Report Q-2 '!$A$2:$W$3476,23,0),"-")</f>
        <v>-</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hidden="1"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t="str">
        <f>IFERROR(VLOOKUP(A1508,'[1]For Report Q-2 '!$A$2:$T$3476,20,0),"-")</f>
        <v>-</v>
      </c>
      <c r="U1508" s="55" t="str">
        <f>IFERROR(VLOOKUP(A1508,'[1]For Report Q-2 '!$A$2:$U$3476,21,0),"-")</f>
        <v>-</v>
      </c>
      <c r="V1508" s="2" t="str">
        <f>IFERROR(VLOOKUP(A1508,'[1]For Report Q-2 '!$A$2:$V$3476,22,0),"-")</f>
        <v>-</v>
      </c>
      <c r="W1508" s="1" t="str">
        <f>IFERROR(VLOOKUP(A1508,'[1]For Report Q-2 '!$A$2:$W$3476,23,0),"-")</f>
        <v>-</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hidden="1"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t="str">
        <f>IFERROR(VLOOKUP(A1509,'[1]For Report Q-2 '!$A$2:$T$3476,20,0),"-")</f>
        <v>-</v>
      </c>
      <c r="U1509" s="55" t="str">
        <f>IFERROR(VLOOKUP(A1509,'[1]For Report Q-2 '!$A$2:$U$3476,21,0),"-")</f>
        <v>-</v>
      </c>
      <c r="V1509" s="2" t="str">
        <f>IFERROR(VLOOKUP(A1509,'[1]For Report Q-2 '!$A$2:$V$3476,22,0),"-")</f>
        <v>-</v>
      </c>
      <c r="W1509" s="1" t="str">
        <f>IFERROR(VLOOKUP(A1509,'[1]For Report Q-2 '!$A$2:$W$3476,23,0),"-")</f>
        <v>-</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hidden="1"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t="str">
        <f>IFERROR(VLOOKUP(A1510,'[1]For Report Q-2 '!$A$2:$T$3476,20,0),"-")</f>
        <v>-</v>
      </c>
      <c r="U1510" s="55" t="str">
        <f>IFERROR(VLOOKUP(A1510,'[1]For Report Q-2 '!$A$2:$U$3476,21,0),"-")</f>
        <v>-</v>
      </c>
      <c r="V1510" s="2" t="str">
        <f>IFERROR(VLOOKUP(A1510,'[1]For Report Q-2 '!$A$2:$V$3476,22,0),"-")</f>
        <v>-</v>
      </c>
      <c r="W1510" s="1" t="str">
        <f>IFERROR(VLOOKUP(A1510,'[1]For Report Q-2 '!$A$2:$W$3476,23,0),"-")</f>
        <v>-</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hidden="1"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t="str">
        <f>IFERROR(VLOOKUP(A1511,'[1]For Report Q-2 '!$A$2:$T$3476,20,0),"-")</f>
        <v>-</v>
      </c>
      <c r="U1511" s="55" t="str">
        <f>IFERROR(VLOOKUP(A1511,'[1]For Report Q-2 '!$A$2:$U$3476,21,0),"-")</f>
        <v>-</v>
      </c>
      <c r="V1511" s="2" t="str">
        <f>IFERROR(VLOOKUP(A1511,'[1]For Report Q-2 '!$A$2:$V$3476,22,0),"-")</f>
        <v>-</v>
      </c>
      <c r="W1511" s="1" t="str">
        <f>IFERROR(VLOOKUP(A1511,'[1]For Report Q-2 '!$A$2:$W$3476,23,0),"-")</f>
        <v>-</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hidden="1"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t="str">
        <f>IFERROR(VLOOKUP(A1512,'[1]For Report Q-2 '!$A$2:$T$3476,20,0),"-")</f>
        <v>-</v>
      </c>
      <c r="U1512" s="55" t="str">
        <f>IFERROR(VLOOKUP(A1512,'[1]For Report Q-2 '!$A$2:$U$3476,21,0),"-")</f>
        <v>-</v>
      </c>
      <c r="V1512" s="2" t="str">
        <f>IFERROR(VLOOKUP(A1512,'[1]For Report Q-2 '!$A$2:$V$3476,22,0),"-")</f>
        <v>-</v>
      </c>
      <c r="W1512" s="1" t="str">
        <f>IFERROR(VLOOKUP(A1512,'[1]For Report Q-2 '!$A$2:$W$3476,23,0),"-")</f>
        <v>-</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hidden="1"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t="str">
        <f>IFERROR(VLOOKUP(A1513,'[1]For Report Q-2 '!$A$2:$T$3476,20,0),"-")</f>
        <v>-</v>
      </c>
      <c r="U1513" s="55" t="str">
        <f>IFERROR(VLOOKUP(A1513,'[1]For Report Q-2 '!$A$2:$U$3476,21,0),"-")</f>
        <v>-</v>
      </c>
      <c r="V1513" s="2" t="str">
        <f>IFERROR(VLOOKUP(A1513,'[1]For Report Q-2 '!$A$2:$V$3476,22,0),"-")</f>
        <v>-</v>
      </c>
      <c r="W1513" s="1" t="str">
        <f>IFERROR(VLOOKUP(A1513,'[1]For Report Q-2 '!$A$2:$W$3476,23,0),"-")</f>
        <v>-</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hidden="1"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t="str">
        <f>IFERROR(VLOOKUP(A1514,'[1]For Report Q-2 '!$A$2:$T$3476,20,0),"-")</f>
        <v>-</v>
      </c>
      <c r="U1514" s="55" t="str">
        <f>IFERROR(VLOOKUP(A1514,'[1]For Report Q-2 '!$A$2:$U$3476,21,0),"-")</f>
        <v>-</v>
      </c>
      <c r="V1514" s="2" t="str">
        <f>IFERROR(VLOOKUP(A1514,'[1]For Report Q-2 '!$A$2:$V$3476,22,0),"-")</f>
        <v>-</v>
      </c>
      <c r="W1514" s="1" t="str">
        <f>IFERROR(VLOOKUP(A1514,'[1]For Report Q-2 '!$A$2:$W$3476,23,0),"-")</f>
        <v>-</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hidden="1"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t="str">
        <f>IFERROR(VLOOKUP(A1515,'[1]For Report Q-2 '!$A$2:$T$3476,20,0),"-")</f>
        <v>-</v>
      </c>
      <c r="U1515" s="55" t="str">
        <f>IFERROR(VLOOKUP(A1515,'[1]For Report Q-2 '!$A$2:$U$3476,21,0),"-")</f>
        <v>-</v>
      </c>
      <c r="V1515" s="2" t="str">
        <f>IFERROR(VLOOKUP(A1515,'[1]For Report Q-2 '!$A$2:$V$3476,22,0),"-")</f>
        <v>-</v>
      </c>
      <c r="W1515" s="1" t="str">
        <f>IFERROR(VLOOKUP(A1515,'[1]For Report Q-2 '!$A$2:$W$3476,23,0),"-")</f>
        <v>-</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hidden="1"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t="str">
        <f>IFERROR(VLOOKUP(A1516,'[1]For Report Q-2 '!$A$2:$T$3476,20,0),"-")</f>
        <v>-</v>
      </c>
      <c r="U1516" s="55" t="str">
        <f>IFERROR(VLOOKUP(A1516,'[1]For Report Q-2 '!$A$2:$U$3476,21,0),"-")</f>
        <v>-</v>
      </c>
      <c r="V1516" s="2" t="str">
        <f>IFERROR(VLOOKUP(A1516,'[1]For Report Q-2 '!$A$2:$V$3476,22,0),"-")</f>
        <v>-</v>
      </c>
      <c r="W1516" s="1" t="str">
        <f>IFERROR(VLOOKUP(A1516,'[1]For Report Q-2 '!$A$2:$W$3476,23,0),"-")</f>
        <v>-</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hidden="1"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t="str">
        <f>IFERROR(VLOOKUP(A1517,'[1]For Report Q-2 '!$A$2:$T$3476,20,0),"-")</f>
        <v>-</v>
      </c>
      <c r="U1517" s="55" t="str">
        <f>IFERROR(VLOOKUP(A1517,'[1]For Report Q-2 '!$A$2:$U$3476,21,0),"-")</f>
        <v>-</v>
      </c>
      <c r="V1517" s="2" t="str">
        <f>IFERROR(VLOOKUP(A1517,'[1]For Report Q-2 '!$A$2:$V$3476,22,0),"-")</f>
        <v>-</v>
      </c>
      <c r="W1517" s="1" t="str">
        <f>IFERROR(VLOOKUP(A1517,'[1]For Report Q-2 '!$A$2:$W$3476,23,0),"-")</f>
        <v>-</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hidden="1"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t="str">
        <f>IFERROR(VLOOKUP(A1518,'[1]For Report Q-2 '!$A$2:$T$3476,20,0),"-")</f>
        <v>-</v>
      </c>
      <c r="U1518" s="55" t="str">
        <f>IFERROR(VLOOKUP(A1518,'[1]For Report Q-2 '!$A$2:$U$3476,21,0),"-")</f>
        <v>-</v>
      </c>
      <c r="V1518" s="2" t="str">
        <f>IFERROR(VLOOKUP(A1518,'[1]For Report Q-2 '!$A$2:$V$3476,22,0),"-")</f>
        <v>-</v>
      </c>
      <c r="W1518" s="1" t="str">
        <f>IFERROR(VLOOKUP(A1518,'[1]For Report Q-2 '!$A$2:$W$3476,23,0),"-")</f>
        <v>-</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hidden="1"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t="str">
        <f>IFERROR(VLOOKUP(A1519,'[1]For Report Q-2 '!$A$2:$T$3476,20,0),"-")</f>
        <v>-</v>
      </c>
      <c r="U1519" s="55" t="str">
        <f>IFERROR(VLOOKUP(A1519,'[1]For Report Q-2 '!$A$2:$U$3476,21,0),"-")</f>
        <v>-</v>
      </c>
      <c r="V1519" s="2" t="str">
        <f>IFERROR(VLOOKUP(A1519,'[1]For Report Q-2 '!$A$2:$V$3476,22,0),"-")</f>
        <v>-</v>
      </c>
      <c r="W1519" s="1" t="str">
        <f>IFERROR(VLOOKUP(A1519,'[1]For Report Q-2 '!$A$2:$W$3476,23,0),"-")</f>
        <v>-</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hidden="1"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t="str">
        <f>IFERROR(VLOOKUP(A1520,'[1]For Report Q-2 '!$A$2:$T$3476,20,0),"-")</f>
        <v>-</v>
      </c>
      <c r="U1520" s="55" t="str">
        <f>IFERROR(VLOOKUP(A1520,'[1]For Report Q-2 '!$A$2:$U$3476,21,0),"-")</f>
        <v>-</v>
      </c>
      <c r="V1520" s="2" t="str">
        <f>IFERROR(VLOOKUP(A1520,'[1]For Report Q-2 '!$A$2:$V$3476,22,0),"-")</f>
        <v>-</v>
      </c>
      <c r="W1520" s="1" t="str">
        <f>IFERROR(VLOOKUP(A1520,'[1]For Report Q-2 '!$A$2:$W$3476,23,0),"-")</f>
        <v>-</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hidden="1"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t="str">
        <f>IFERROR(VLOOKUP(A1521,'[1]For Report Q-2 '!$A$2:$T$3476,20,0),"-")</f>
        <v>-</v>
      </c>
      <c r="U1521" s="55" t="str">
        <f>IFERROR(VLOOKUP(A1521,'[1]For Report Q-2 '!$A$2:$U$3476,21,0),"-")</f>
        <v>-</v>
      </c>
      <c r="V1521" s="2" t="str">
        <f>IFERROR(VLOOKUP(A1521,'[1]For Report Q-2 '!$A$2:$V$3476,22,0),"-")</f>
        <v>-</v>
      </c>
      <c r="W1521" s="1" t="str">
        <f>IFERROR(VLOOKUP(A1521,'[1]For Report Q-2 '!$A$2:$W$3476,23,0),"-")</f>
        <v>-</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hidden="1"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t="str">
        <f>IFERROR(VLOOKUP(A1522,'[1]For Report Q-2 '!$A$2:$T$3476,20,0),"-")</f>
        <v>-</v>
      </c>
      <c r="U1522" s="55" t="str">
        <f>IFERROR(VLOOKUP(A1522,'[1]For Report Q-2 '!$A$2:$U$3476,21,0),"-")</f>
        <v>-</v>
      </c>
      <c r="V1522" s="2" t="str">
        <f>IFERROR(VLOOKUP(A1522,'[1]For Report Q-2 '!$A$2:$V$3476,22,0),"-")</f>
        <v>-</v>
      </c>
      <c r="W1522" s="1" t="str">
        <f>IFERROR(VLOOKUP(A1522,'[1]For Report Q-2 '!$A$2:$W$3476,23,0),"-")</f>
        <v>-</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hidden="1"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t="str">
        <f>IFERROR(VLOOKUP(A1523,'[1]For Report Q-2 '!$A$2:$T$3476,20,0),"-")</f>
        <v>-</v>
      </c>
      <c r="U1523" s="55" t="str">
        <f>IFERROR(VLOOKUP(A1523,'[1]For Report Q-2 '!$A$2:$U$3476,21,0),"-")</f>
        <v>-</v>
      </c>
      <c r="V1523" s="2" t="str">
        <f>IFERROR(VLOOKUP(A1523,'[1]For Report Q-2 '!$A$2:$V$3476,22,0),"-")</f>
        <v>-</v>
      </c>
      <c r="W1523" s="1" t="str">
        <f>IFERROR(VLOOKUP(A1523,'[1]For Report Q-2 '!$A$2:$W$3476,23,0),"-")</f>
        <v>-</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hidden="1"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t="str">
        <f>IFERROR(VLOOKUP(A1524,'[1]For Report Q-2 '!$A$2:$T$3476,20,0),"-")</f>
        <v>-</v>
      </c>
      <c r="U1524" s="55" t="str">
        <f>IFERROR(VLOOKUP(A1524,'[1]For Report Q-2 '!$A$2:$U$3476,21,0),"-")</f>
        <v>-</v>
      </c>
      <c r="V1524" s="2" t="str">
        <f>IFERROR(VLOOKUP(A1524,'[1]For Report Q-2 '!$A$2:$V$3476,22,0),"-")</f>
        <v>-</v>
      </c>
      <c r="W1524" s="1" t="str">
        <f>IFERROR(VLOOKUP(A1524,'[1]For Report Q-2 '!$A$2:$W$3476,23,0),"-")</f>
        <v>-</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hidden="1"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t="str">
        <f>IFERROR(VLOOKUP(A1525,'[1]For Report Q-2 '!$A$2:$T$3476,20,0),"-")</f>
        <v>-</v>
      </c>
      <c r="U1525" s="55" t="str">
        <f>IFERROR(VLOOKUP(A1525,'[1]For Report Q-2 '!$A$2:$U$3476,21,0),"-")</f>
        <v>-</v>
      </c>
      <c r="V1525" s="2" t="str">
        <f>IFERROR(VLOOKUP(A1525,'[1]For Report Q-2 '!$A$2:$V$3476,22,0),"-")</f>
        <v>-</v>
      </c>
      <c r="W1525" s="1" t="str">
        <f>IFERROR(VLOOKUP(A1525,'[1]For Report Q-2 '!$A$2:$W$3476,23,0),"-")</f>
        <v>-</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hidden="1"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t="str">
        <f>IFERROR(VLOOKUP(A1526,'[1]For Report Q-2 '!$A$2:$T$3476,20,0),"-")</f>
        <v>-</v>
      </c>
      <c r="U1526" s="55" t="str">
        <f>IFERROR(VLOOKUP(A1526,'[1]For Report Q-2 '!$A$2:$U$3476,21,0),"-")</f>
        <v>-</v>
      </c>
      <c r="V1526" s="2" t="str">
        <f>IFERROR(VLOOKUP(A1526,'[1]For Report Q-2 '!$A$2:$V$3476,22,0),"-")</f>
        <v>-</v>
      </c>
      <c r="W1526" s="1" t="str">
        <f>IFERROR(VLOOKUP(A1526,'[1]For Report Q-2 '!$A$2:$W$3476,23,0),"-")</f>
        <v>-</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hidden="1"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t="str">
        <f>IFERROR(VLOOKUP(A1527,'[1]For Report Q-2 '!$A$2:$T$3476,20,0),"-")</f>
        <v>-</v>
      </c>
      <c r="U1527" s="55" t="str">
        <f>IFERROR(VLOOKUP(A1527,'[1]For Report Q-2 '!$A$2:$U$3476,21,0),"-")</f>
        <v>-</v>
      </c>
      <c r="V1527" s="2" t="str">
        <f>IFERROR(VLOOKUP(A1527,'[1]For Report Q-2 '!$A$2:$V$3476,22,0),"-")</f>
        <v>-</v>
      </c>
      <c r="W1527" s="1" t="str">
        <f>IFERROR(VLOOKUP(A1527,'[1]For Report Q-2 '!$A$2:$W$3476,23,0),"-")</f>
        <v>-</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hidden="1"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t="str">
        <f>IFERROR(VLOOKUP(A1528,'[1]For Report Q-2 '!$A$2:$T$3476,20,0),"-")</f>
        <v>-</v>
      </c>
      <c r="U1528" s="55" t="str">
        <f>IFERROR(VLOOKUP(A1528,'[1]For Report Q-2 '!$A$2:$U$3476,21,0),"-")</f>
        <v>-</v>
      </c>
      <c r="V1528" s="2" t="str">
        <f>IFERROR(VLOOKUP(A1528,'[1]For Report Q-2 '!$A$2:$V$3476,22,0),"-")</f>
        <v>-</v>
      </c>
      <c r="W1528" s="1" t="str">
        <f>IFERROR(VLOOKUP(A1528,'[1]For Report Q-2 '!$A$2:$W$3476,23,0),"-")</f>
        <v>-</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hidden="1"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t="str">
        <f>IFERROR(VLOOKUP(A1529,'[1]For Report Q-2 '!$A$2:$T$3476,20,0),"-")</f>
        <v>-</v>
      </c>
      <c r="U1529" s="55" t="str">
        <f>IFERROR(VLOOKUP(A1529,'[1]For Report Q-2 '!$A$2:$U$3476,21,0),"-")</f>
        <v>-</v>
      </c>
      <c r="V1529" s="2" t="str">
        <f>IFERROR(VLOOKUP(A1529,'[1]For Report Q-2 '!$A$2:$V$3476,22,0),"-")</f>
        <v>-</v>
      </c>
      <c r="W1529" s="1" t="str">
        <f>IFERROR(VLOOKUP(A1529,'[1]For Report Q-2 '!$A$2:$W$3476,23,0),"-")</f>
        <v>-</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hidden="1"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t="str">
        <f>IFERROR(VLOOKUP(A1530,'[1]For Report Q-2 '!$A$2:$T$3476,20,0),"-")</f>
        <v>-</v>
      </c>
      <c r="U1530" s="55" t="str">
        <f>IFERROR(VLOOKUP(A1530,'[1]For Report Q-2 '!$A$2:$U$3476,21,0),"-")</f>
        <v>-</v>
      </c>
      <c r="V1530" s="2" t="str">
        <f>IFERROR(VLOOKUP(A1530,'[1]For Report Q-2 '!$A$2:$V$3476,22,0),"-")</f>
        <v>-</v>
      </c>
      <c r="W1530" s="1" t="str">
        <f>IFERROR(VLOOKUP(A1530,'[1]For Report Q-2 '!$A$2:$W$3476,23,0),"-")</f>
        <v>-</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hidden="1"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t="str">
        <f>IFERROR(VLOOKUP(A1531,'[1]For Report Q-2 '!$A$2:$T$3476,20,0),"-")</f>
        <v>-</v>
      </c>
      <c r="U1531" s="55" t="str">
        <f>IFERROR(VLOOKUP(A1531,'[1]For Report Q-2 '!$A$2:$U$3476,21,0),"-")</f>
        <v>-</v>
      </c>
      <c r="V1531" s="2" t="str">
        <f>IFERROR(VLOOKUP(A1531,'[1]For Report Q-2 '!$A$2:$V$3476,22,0),"-")</f>
        <v>-</v>
      </c>
      <c r="W1531" s="1" t="str">
        <f>IFERROR(VLOOKUP(A1531,'[1]For Report Q-2 '!$A$2:$W$3476,23,0),"-")</f>
        <v>-</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hidden="1"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t="str">
        <f>IFERROR(VLOOKUP(A1532,'[1]For Report Q-2 '!$A$2:$T$3476,20,0),"-")</f>
        <v>-</v>
      </c>
      <c r="U1532" s="55" t="str">
        <f>IFERROR(VLOOKUP(A1532,'[1]For Report Q-2 '!$A$2:$U$3476,21,0),"-")</f>
        <v>-</v>
      </c>
      <c r="V1532" s="2" t="str">
        <f>IFERROR(VLOOKUP(A1532,'[1]For Report Q-2 '!$A$2:$V$3476,22,0),"-")</f>
        <v>-</v>
      </c>
      <c r="W1532" s="1" t="str">
        <f>IFERROR(VLOOKUP(A1532,'[1]For Report Q-2 '!$A$2:$W$3476,23,0),"-")</f>
        <v>-</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hidden="1"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t="str">
        <f>IFERROR(VLOOKUP(A1533,'[1]For Report Q-2 '!$A$2:$T$3476,20,0),"-")</f>
        <v>-</v>
      </c>
      <c r="U1533" s="55" t="str">
        <f>IFERROR(VLOOKUP(A1533,'[1]For Report Q-2 '!$A$2:$U$3476,21,0),"-")</f>
        <v>-</v>
      </c>
      <c r="V1533" s="2" t="str">
        <f>IFERROR(VLOOKUP(A1533,'[1]For Report Q-2 '!$A$2:$V$3476,22,0),"-")</f>
        <v>-</v>
      </c>
      <c r="W1533" s="1" t="str">
        <f>IFERROR(VLOOKUP(A1533,'[1]For Report Q-2 '!$A$2:$W$3476,23,0),"-")</f>
        <v>-</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hidden="1"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t="str">
        <f>IFERROR(VLOOKUP(A1534,'[1]For Report Q-2 '!$A$2:$T$3476,20,0),"-")</f>
        <v>-</v>
      </c>
      <c r="U1534" s="55" t="str">
        <f>IFERROR(VLOOKUP(A1534,'[1]For Report Q-2 '!$A$2:$U$3476,21,0),"-")</f>
        <v>-</v>
      </c>
      <c r="V1534" s="2" t="str">
        <f>IFERROR(VLOOKUP(A1534,'[1]For Report Q-2 '!$A$2:$V$3476,22,0),"-")</f>
        <v>-</v>
      </c>
      <c r="W1534" s="1" t="str">
        <f>IFERROR(VLOOKUP(A1534,'[1]For Report Q-2 '!$A$2:$W$3476,23,0),"-")</f>
        <v>-</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hidden="1"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t="str">
        <f>IFERROR(VLOOKUP(A1535,'[1]For Report Q-2 '!$A$2:$T$3476,20,0),"-")</f>
        <v>-</v>
      </c>
      <c r="U1535" s="55" t="str">
        <f>IFERROR(VLOOKUP(A1535,'[1]For Report Q-2 '!$A$2:$U$3476,21,0),"-")</f>
        <v>-</v>
      </c>
      <c r="V1535" s="2" t="str">
        <f>IFERROR(VLOOKUP(A1535,'[1]For Report Q-2 '!$A$2:$V$3476,22,0),"-")</f>
        <v>-</v>
      </c>
      <c r="W1535" s="1" t="str">
        <f>IFERROR(VLOOKUP(A1535,'[1]For Report Q-2 '!$A$2:$W$3476,23,0),"-")</f>
        <v>-</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hidden="1"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t="str">
        <f>IFERROR(VLOOKUP(A1536,'[1]For Report Q-2 '!$A$2:$T$3476,20,0),"-")</f>
        <v>-</v>
      </c>
      <c r="U1536" s="55" t="str">
        <f>IFERROR(VLOOKUP(A1536,'[1]For Report Q-2 '!$A$2:$U$3476,21,0),"-")</f>
        <v>-</v>
      </c>
      <c r="V1536" s="2" t="str">
        <f>IFERROR(VLOOKUP(A1536,'[1]For Report Q-2 '!$A$2:$V$3476,22,0),"-")</f>
        <v>-</v>
      </c>
      <c r="W1536" s="1" t="str">
        <f>IFERROR(VLOOKUP(A1536,'[1]For Report Q-2 '!$A$2:$W$3476,23,0),"-")</f>
        <v>-</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hidden="1"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t="str">
        <f>IFERROR(VLOOKUP(A1537,'[1]For Report Q-2 '!$A$2:$T$3476,20,0),"-")</f>
        <v>-</v>
      </c>
      <c r="U1537" s="55" t="str">
        <f>IFERROR(VLOOKUP(A1537,'[1]For Report Q-2 '!$A$2:$U$3476,21,0),"-")</f>
        <v>-</v>
      </c>
      <c r="V1537" s="2" t="str">
        <f>IFERROR(VLOOKUP(A1537,'[1]For Report Q-2 '!$A$2:$V$3476,22,0),"-")</f>
        <v>-</v>
      </c>
      <c r="W1537" s="1" t="str">
        <f>IFERROR(VLOOKUP(A1537,'[1]For Report Q-2 '!$A$2:$W$3476,23,0),"-")</f>
        <v>-</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hidden="1"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t="str">
        <f>IFERROR(VLOOKUP(A1538,'[1]For Report Q-2 '!$A$2:$T$3476,20,0),"-")</f>
        <v>-</v>
      </c>
      <c r="U1538" s="55" t="str">
        <f>IFERROR(VLOOKUP(A1538,'[1]For Report Q-2 '!$A$2:$U$3476,21,0),"-")</f>
        <v>-</v>
      </c>
      <c r="V1538" s="2" t="str">
        <f>IFERROR(VLOOKUP(A1538,'[1]For Report Q-2 '!$A$2:$V$3476,22,0),"-")</f>
        <v>-</v>
      </c>
      <c r="W1538" s="1" t="str">
        <f>IFERROR(VLOOKUP(A1538,'[1]For Report Q-2 '!$A$2:$W$3476,23,0),"-")</f>
        <v>-</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hidden="1"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t="str">
        <f>IFERROR(VLOOKUP(A1539,'[1]For Report Q-2 '!$A$2:$T$3476,20,0),"-")</f>
        <v>-</v>
      </c>
      <c r="U1539" s="55" t="str">
        <f>IFERROR(VLOOKUP(A1539,'[1]For Report Q-2 '!$A$2:$U$3476,21,0),"-")</f>
        <v>-</v>
      </c>
      <c r="V1539" s="2" t="str">
        <f>IFERROR(VLOOKUP(A1539,'[1]For Report Q-2 '!$A$2:$V$3476,22,0),"-")</f>
        <v>-</v>
      </c>
      <c r="W1539" s="1" t="str">
        <f>IFERROR(VLOOKUP(A1539,'[1]For Report Q-2 '!$A$2:$W$3476,23,0),"-")</f>
        <v>-</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hidden="1"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t="str">
        <f>IFERROR(VLOOKUP(A1540,'[1]For Report Q-2 '!$A$2:$T$3476,20,0),"-")</f>
        <v>-</v>
      </c>
      <c r="U1540" s="55" t="str">
        <f>IFERROR(VLOOKUP(A1540,'[1]For Report Q-2 '!$A$2:$U$3476,21,0),"-")</f>
        <v>-</v>
      </c>
      <c r="V1540" s="2" t="str">
        <f>IFERROR(VLOOKUP(A1540,'[1]For Report Q-2 '!$A$2:$V$3476,22,0),"-")</f>
        <v>-</v>
      </c>
      <c r="W1540" s="1" t="str">
        <f>IFERROR(VLOOKUP(A1540,'[1]For Report Q-2 '!$A$2:$W$3476,23,0),"-")</f>
        <v>-</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hidden="1"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t="str">
        <f>IFERROR(VLOOKUP(A1541,'[1]For Report Q-2 '!$A$2:$T$3476,20,0),"-")</f>
        <v>-</v>
      </c>
      <c r="U1541" s="55" t="str">
        <f>IFERROR(VLOOKUP(A1541,'[1]For Report Q-2 '!$A$2:$U$3476,21,0),"-")</f>
        <v>-</v>
      </c>
      <c r="V1541" s="2" t="str">
        <f>IFERROR(VLOOKUP(A1541,'[1]For Report Q-2 '!$A$2:$V$3476,22,0),"-")</f>
        <v>-</v>
      </c>
      <c r="W1541" s="1" t="str">
        <f>IFERROR(VLOOKUP(A1541,'[1]For Report Q-2 '!$A$2:$W$3476,23,0),"-")</f>
        <v>-</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hidden="1"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t="str">
        <f>IFERROR(VLOOKUP(A1542,'[1]For Report Q-2 '!$A$2:$T$3476,20,0),"-")</f>
        <v>-</v>
      </c>
      <c r="U1542" s="55" t="str">
        <f>IFERROR(VLOOKUP(A1542,'[1]For Report Q-2 '!$A$2:$U$3476,21,0),"-")</f>
        <v>-</v>
      </c>
      <c r="V1542" s="2" t="str">
        <f>IFERROR(VLOOKUP(A1542,'[1]For Report Q-2 '!$A$2:$V$3476,22,0),"-")</f>
        <v>-</v>
      </c>
      <c r="W1542" s="1" t="str">
        <f>IFERROR(VLOOKUP(A1542,'[1]For Report Q-2 '!$A$2:$W$3476,23,0),"-")</f>
        <v>-</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hidden="1"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t="str">
        <f>IFERROR(VLOOKUP(A1543,'[1]For Report Q-2 '!$A$2:$T$3476,20,0),"-")</f>
        <v>-</v>
      </c>
      <c r="U1543" s="55" t="str">
        <f>IFERROR(VLOOKUP(A1543,'[1]For Report Q-2 '!$A$2:$U$3476,21,0),"-")</f>
        <v>-</v>
      </c>
      <c r="V1543" s="2" t="str">
        <f>IFERROR(VLOOKUP(A1543,'[1]For Report Q-2 '!$A$2:$V$3476,22,0),"-")</f>
        <v>-</v>
      </c>
      <c r="W1543" s="1" t="str">
        <f>IFERROR(VLOOKUP(A1543,'[1]For Report Q-2 '!$A$2:$W$3476,23,0),"-")</f>
        <v>-</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hidden="1"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t="str">
        <f>IFERROR(VLOOKUP(A1544,'[1]For Report Q-2 '!$A$2:$T$3476,20,0),"-")</f>
        <v>-</v>
      </c>
      <c r="U1544" s="55" t="str">
        <f>IFERROR(VLOOKUP(A1544,'[1]For Report Q-2 '!$A$2:$U$3476,21,0),"-")</f>
        <v>-</v>
      </c>
      <c r="V1544" s="2" t="str">
        <f>IFERROR(VLOOKUP(A1544,'[1]For Report Q-2 '!$A$2:$V$3476,22,0),"-")</f>
        <v>-</v>
      </c>
      <c r="W1544" s="1" t="str">
        <f>IFERROR(VLOOKUP(A1544,'[1]For Report Q-2 '!$A$2:$W$3476,23,0),"-")</f>
        <v>-</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hidden="1"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t="str">
        <f>IFERROR(VLOOKUP(A1545,'[1]For Report Q-2 '!$A$2:$T$3476,20,0),"-")</f>
        <v>-</v>
      </c>
      <c r="U1545" s="55" t="str">
        <f>IFERROR(VLOOKUP(A1545,'[1]For Report Q-2 '!$A$2:$U$3476,21,0),"-")</f>
        <v>-</v>
      </c>
      <c r="V1545" s="2" t="str">
        <f>IFERROR(VLOOKUP(A1545,'[1]For Report Q-2 '!$A$2:$V$3476,22,0),"-")</f>
        <v>-</v>
      </c>
      <c r="W1545" s="1" t="str">
        <f>IFERROR(VLOOKUP(A1545,'[1]For Report Q-2 '!$A$2:$W$3476,23,0),"-")</f>
        <v>-</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hidden="1"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t="str">
        <f>IFERROR(VLOOKUP(A1546,'[1]For Report Q-2 '!$A$2:$T$3476,20,0),"-")</f>
        <v>-</v>
      </c>
      <c r="U1546" s="55" t="str">
        <f>IFERROR(VLOOKUP(A1546,'[1]For Report Q-2 '!$A$2:$U$3476,21,0),"-")</f>
        <v>-</v>
      </c>
      <c r="V1546" s="2" t="str">
        <f>IFERROR(VLOOKUP(A1546,'[1]For Report Q-2 '!$A$2:$V$3476,22,0),"-")</f>
        <v>-</v>
      </c>
      <c r="W1546" s="1" t="str">
        <f>IFERROR(VLOOKUP(A1546,'[1]For Report Q-2 '!$A$2:$W$3476,23,0),"-")</f>
        <v>-</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hidden="1"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t="str">
        <f>IFERROR(VLOOKUP(A1547,'[1]For Report Q-2 '!$A$2:$T$3476,20,0),"-")</f>
        <v>-</v>
      </c>
      <c r="U1547" s="55" t="str">
        <f>IFERROR(VLOOKUP(A1547,'[1]For Report Q-2 '!$A$2:$U$3476,21,0),"-")</f>
        <v>-</v>
      </c>
      <c r="V1547" s="2" t="str">
        <f>IFERROR(VLOOKUP(A1547,'[1]For Report Q-2 '!$A$2:$V$3476,22,0),"-")</f>
        <v>-</v>
      </c>
      <c r="W1547" s="1" t="str">
        <f>IFERROR(VLOOKUP(A1547,'[1]For Report Q-2 '!$A$2:$W$3476,23,0),"-")</f>
        <v>-</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hidden="1"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t="str">
        <f>IFERROR(VLOOKUP(A1548,'[1]For Report Q-2 '!$A$2:$T$3476,20,0),"-")</f>
        <v>-</v>
      </c>
      <c r="U1548" s="55" t="str">
        <f>IFERROR(VLOOKUP(A1548,'[1]For Report Q-2 '!$A$2:$U$3476,21,0),"-")</f>
        <v>-</v>
      </c>
      <c r="V1548" s="2" t="str">
        <f>IFERROR(VLOOKUP(A1548,'[1]For Report Q-2 '!$A$2:$V$3476,22,0),"-")</f>
        <v>-</v>
      </c>
      <c r="W1548" s="1" t="str">
        <f>IFERROR(VLOOKUP(A1548,'[1]For Report Q-2 '!$A$2:$W$3476,23,0),"-")</f>
        <v>-</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hidden="1"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t="str">
        <f>IFERROR(VLOOKUP(A1549,'[1]For Report Q-2 '!$A$2:$T$3476,20,0),"-")</f>
        <v>-</v>
      </c>
      <c r="U1549" s="55" t="str">
        <f>IFERROR(VLOOKUP(A1549,'[1]For Report Q-2 '!$A$2:$U$3476,21,0),"-")</f>
        <v>-</v>
      </c>
      <c r="V1549" s="2" t="str">
        <f>IFERROR(VLOOKUP(A1549,'[1]For Report Q-2 '!$A$2:$V$3476,22,0),"-")</f>
        <v>-</v>
      </c>
      <c r="W1549" s="1" t="str">
        <f>IFERROR(VLOOKUP(A1549,'[1]For Report Q-2 '!$A$2:$W$3476,23,0),"-")</f>
        <v>-</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hidden="1"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t="str">
        <f>IFERROR(VLOOKUP(A1550,'[1]For Report Q-2 '!$A$2:$T$3476,20,0),"-")</f>
        <v>-</v>
      </c>
      <c r="U1550" s="55" t="str">
        <f>IFERROR(VLOOKUP(A1550,'[1]For Report Q-2 '!$A$2:$U$3476,21,0),"-")</f>
        <v>-</v>
      </c>
      <c r="V1550" s="2" t="str">
        <f>IFERROR(VLOOKUP(A1550,'[1]For Report Q-2 '!$A$2:$V$3476,22,0),"-")</f>
        <v>-</v>
      </c>
      <c r="W1550" s="1" t="str">
        <f>IFERROR(VLOOKUP(A1550,'[1]For Report Q-2 '!$A$2:$W$3476,23,0),"-")</f>
        <v>-</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hidden="1"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t="str">
        <f>IFERROR(VLOOKUP(A1551,'[1]For Report Q-2 '!$A$2:$T$3476,20,0),"-")</f>
        <v>-</v>
      </c>
      <c r="U1551" s="55" t="str">
        <f>IFERROR(VLOOKUP(A1551,'[1]For Report Q-2 '!$A$2:$U$3476,21,0),"-")</f>
        <v>-</v>
      </c>
      <c r="V1551" s="2" t="str">
        <f>IFERROR(VLOOKUP(A1551,'[1]For Report Q-2 '!$A$2:$V$3476,22,0),"-")</f>
        <v>-</v>
      </c>
      <c r="W1551" s="1" t="str">
        <f>IFERROR(VLOOKUP(A1551,'[1]For Report Q-2 '!$A$2:$W$3476,23,0),"-")</f>
        <v>-</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hidden="1"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t="str">
        <f>IFERROR(VLOOKUP(A1552,'[1]For Report Q-2 '!$A$2:$T$3476,20,0),"-")</f>
        <v>-</v>
      </c>
      <c r="U1552" s="55" t="str">
        <f>IFERROR(VLOOKUP(A1552,'[1]For Report Q-2 '!$A$2:$U$3476,21,0),"-")</f>
        <v>-</v>
      </c>
      <c r="V1552" s="2" t="str">
        <f>IFERROR(VLOOKUP(A1552,'[1]For Report Q-2 '!$A$2:$V$3476,22,0),"-")</f>
        <v>-</v>
      </c>
      <c r="W1552" s="1" t="str">
        <f>IFERROR(VLOOKUP(A1552,'[1]For Report Q-2 '!$A$2:$W$3476,23,0),"-")</f>
        <v>-</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hidden="1"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t="str">
        <f>IFERROR(VLOOKUP(A1553,'[1]For Report Q-2 '!$A$2:$T$3476,20,0),"-")</f>
        <v>-</v>
      </c>
      <c r="U1553" s="55" t="str">
        <f>IFERROR(VLOOKUP(A1553,'[1]For Report Q-2 '!$A$2:$U$3476,21,0),"-")</f>
        <v>-</v>
      </c>
      <c r="V1553" s="2" t="str">
        <f>IFERROR(VLOOKUP(A1553,'[1]For Report Q-2 '!$A$2:$V$3476,22,0),"-")</f>
        <v>-</v>
      </c>
      <c r="W1553" s="1" t="str">
        <f>IFERROR(VLOOKUP(A1553,'[1]For Report Q-2 '!$A$2:$W$3476,23,0),"-")</f>
        <v>-</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hidden="1"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t="str">
        <f>IFERROR(VLOOKUP(A1554,'[1]For Report Q-2 '!$A$2:$T$3476,20,0),"-")</f>
        <v>-</v>
      </c>
      <c r="U1554" s="55" t="str">
        <f>IFERROR(VLOOKUP(A1554,'[1]For Report Q-2 '!$A$2:$U$3476,21,0),"-")</f>
        <v>-</v>
      </c>
      <c r="V1554" s="2" t="str">
        <f>IFERROR(VLOOKUP(A1554,'[1]For Report Q-2 '!$A$2:$V$3476,22,0),"-")</f>
        <v>-</v>
      </c>
      <c r="W1554" s="1" t="str">
        <f>IFERROR(VLOOKUP(A1554,'[1]For Report Q-2 '!$A$2:$W$3476,23,0),"-")</f>
        <v>-</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hidden="1"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t="str">
        <f>IFERROR(VLOOKUP(A1555,'[1]For Report Q-2 '!$A$2:$T$3476,20,0),"-")</f>
        <v>-</v>
      </c>
      <c r="U1555" s="55" t="str">
        <f>IFERROR(VLOOKUP(A1555,'[1]For Report Q-2 '!$A$2:$U$3476,21,0),"-")</f>
        <v>-</v>
      </c>
      <c r="V1555" s="2" t="str">
        <f>IFERROR(VLOOKUP(A1555,'[1]For Report Q-2 '!$A$2:$V$3476,22,0),"-")</f>
        <v>-</v>
      </c>
      <c r="W1555" s="1" t="str">
        <f>IFERROR(VLOOKUP(A1555,'[1]For Report Q-2 '!$A$2:$W$3476,23,0),"-")</f>
        <v>-</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hidden="1"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t="str">
        <f>IFERROR(VLOOKUP(A1556,'[1]For Report Q-2 '!$A$2:$T$3476,20,0),"-")</f>
        <v>-</v>
      </c>
      <c r="U1556" s="55" t="str">
        <f>IFERROR(VLOOKUP(A1556,'[1]For Report Q-2 '!$A$2:$U$3476,21,0),"-")</f>
        <v>-</v>
      </c>
      <c r="V1556" s="2" t="str">
        <f>IFERROR(VLOOKUP(A1556,'[1]For Report Q-2 '!$A$2:$V$3476,22,0),"-")</f>
        <v>-</v>
      </c>
      <c r="W1556" s="1" t="str">
        <f>IFERROR(VLOOKUP(A1556,'[1]For Report Q-2 '!$A$2:$W$3476,23,0),"-")</f>
        <v>-</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hidden="1"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t="str">
        <f>IFERROR(VLOOKUP(A1557,'[1]For Report Q-2 '!$A$2:$T$3476,20,0),"-")</f>
        <v>-</v>
      </c>
      <c r="U1557" s="55" t="str">
        <f>IFERROR(VLOOKUP(A1557,'[1]For Report Q-2 '!$A$2:$U$3476,21,0),"-")</f>
        <v>-</v>
      </c>
      <c r="V1557" s="2" t="str">
        <f>IFERROR(VLOOKUP(A1557,'[1]For Report Q-2 '!$A$2:$V$3476,22,0),"-")</f>
        <v>-</v>
      </c>
      <c r="W1557" s="1" t="str">
        <f>IFERROR(VLOOKUP(A1557,'[1]For Report Q-2 '!$A$2:$W$3476,23,0),"-")</f>
        <v>-</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hidden="1"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t="str">
        <f>IFERROR(VLOOKUP(A1558,'[1]For Report Q-2 '!$A$2:$T$3476,20,0),"-")</f>
        <v>-</v>
      </c>
      <c r="U1558" s="55" t="str">
        <f>IFERROR(VLOOKUP(A1558,'[1]For Report Q-2 '!$A$2:$U$3476,21,0),"-")</f>
        <v>-</v>
      </c>
      <c r="V1558" s="2" t="str">
        <f>IFERROR(VLOOKUP(A1558,'[1]For Report Q-2 '!$A$2:$V$3476,22,0),"-")</f>
        <v>-</v>
      </c>
      <c r="W1558" s="1" t="str">
        <f>IFERROR(VLOOKUP(A1558,'[1]For Report Q-2 '!$A$2:$W$3476,23,0),"-")</f>
        <v>-</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hidden="1"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t="str">
        <f>IFERROR(VLOOKUP(A1559,'[1]For Report Q-2 '!$A$2:$T$3476,20,0),"-")</f>
        <v>-</v>
      </c>
      <c r="U1559" s="55" t="str">
        <f>IFERROR(VLOOKUP(A1559,'[1]For Report Q-2 '!$A$2:$U$3476,21,0),"-")</f>
        <v>-</v>
      </c>
      <c r="V1559" s="2" t="str">
        <f>IFERROR(VLOOKUP(A1559,'[1]For Report Q-2 '!$A$2:$V$3476,22,0),"-")</f>
        <v>-</v>
      </c>
      <c r="W1559" s="1" t="str">
        <f>IFERROR(VLOOKUP(A1559,'[1]For Report Q-2 '!$A$2:$W$3476,23,0),"-")</f>
        <v>-</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hidden="1"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t="str">
        <f>IFERROR(VLOOKUP(A1560,'[1]For Report Q-2 '!$A$2:$T$3476,20,0),"-")</f>
        <v>-</v>
      </c>
      <c r="U1560" s="55" t="str">
        <f>IFERROR(VLOOKUP(A1560,'[1]For Report Q-2 '!$A$2:$U$3476,21,0),"-")</f>
        <v>-</v>
      </c>
      <c r="V1560" s="2" t="str">
        <f>IFERROR(VLOOKUP(A1560,'[1]For Report Q-2 '!$A$2:$V$3476,22,0),"-")</f>
        <v>-</v>
      </c>
      <c r="W1560" s="1" t="str">
        <f>IFERROR(VLOOKUP(A1560,'[1]For Report Q-2 '!$A$2:$W$3476,23,0),"-")</f>
        <v>-</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hidden="1"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t="str">
        <f>IFERROR(VLOOKUP(A1561,'[1]For Report Q-2 '!$A$2:$T$3476,20,0),"-")</f>
        <v>-</v>
      </c>
      <c r="U1561" s="55" t="str">
        <f>IFERROR(VLOOKUP(A1561,'[1]For Report Q-2 '!$A$2:$U$3476,21,0),"-")</f>
        <v>-</v>
      </c>
      <c r="V1561" s="2" t="str">
        <f>IFERROR(VLOOKUP(A1561,'[1]For Report Q-2 '!$A$2:$V$3476,22,0),"-")</f>
        <v>-</v>
      </c>
      <c r="W1561" s="1" t="str">
        <f>IFERROR(VLOOKUP(A1561,'[1]For Report Q-2 '!$A$2:$W$3476,23,0),"-")</f>
        <v>-</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hidden="1"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t="str">
        <f>IFERROR(VLOOKUP(A1562,'[1]For Report Q-2 '!$A$2:$T$3476,20,0),"-")</f>
        <v>-</v>
      </c>
      <c r="U1562" s="55" t="str">
        <f>IFERROR(VLOOKUP(A1562,'[1]For Report Q-2 '!$A$2:$U$3476,21,0),"-")</f>
        <v>-</v>
      </c>
      <c r="V1562" s="2" t="str">
        <f>IFERROR(VLOOKUP(A1562,'[1]For Report Q-2 '!$A$2:$V$3476,22,0),"-")</f>
        <v>-</v>
      </c>
      <c r="W1562" s="1" t="str">
        <f>IFERROR(VLOOKUP(A1562,'[1]For Report Q-2 '!$A$2:$W$3476,23,0),"-")</f>
        <v>-</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hidden="1"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t="str">
        <f>IFERROR(VLOOKUP(A1563,'[1]For Report Q-2 '!$A$2:$T$3476,20,0),"-")</f>
        <v>-</v>
      </c>
      <c r="U1563" s="55" t="str">
        <f>IFERROR(VLOOKUP(A1563,'[1]For Report Q-2 '!$A$2:$U$3476,21,0),"-")</f>
        <v>-</v>
      </c>
      <c r="V1563" s="2" t="str">
        <f>IFERROR(VLOOKUP(A1563,'[1]For Report Q-2 '!$A$2:$V$3476,22,0),"-")</f>
        <v>-</v>
      </c>
      <c r="W1563" s="1" t="str">
        <f>IFERROR(VLOOKUP(A1563,'[1]For Report Q-2 '!$A$2:$W$3476,23,0),"-")</f>
        <v>-</v>
      </c>
      <c r="X1563" s="1"/>
      <c r="Y1563" s="1"/>
      <c r="Z1563" s="2" t="str">
        <f>IFERROR(VLOOKUP(A1563,'[1]For Report Q-2 '!$A$2:$Z$3476,26,0),"-")</f>
        <v>-</v>
      </c>
      <c r="AA1563" s="1" t="str">
        <f>IFERROR(VLOOKUP(A1563,'[1]For Report Q-2 '!$A$2:$AH$3476,27,0),"-")</f>
        <v>-</v>
      </c>
      <c r="AB1563" s="1" t="str">
        <f>IFERROR(VLOOKUP(A1563,'[1]For Report Q-2 '!$A$2:$AH$3476,28,0),"-")</f>
        <v>-</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v>
      </c>
      <c r="AI1563" t="e">
        <v>#N/A</v>
      </c>
      <c r="AJ1563" t="e">
        <v>#N/A</v>
      </c>
      <c r="AK1563" t="e">
        <v>#N/A</v>
      </c>
    </row>
    <row r="1564" spans="1:37" hidden="1"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t="str">
        <f>IFERROR(VLOOKUP(A1564,'[1]For Report Q-2 '!$A$2:$T$3476,20,0),"-")</f>
        <v>-</v>
      </c>
      <c r="U1564" s="55" t="str">
        <f>IFERROR(VLOOKUP(A1564,'[1]For Report Q-2 '!$A$2:$U$3476,21,0),"-")</f>
        <v>-</v>
      </c>
      <c r="V1564" s="2" t="str">
        <f>IFERROR(VLOOKUP(A1564,'[1]For Report Q-2 '!$A$2:$V$3476,22,0),"-")</f>
        <v>-</v>
      </c>
      <c r="W1564" s="1" t="str">
        <f>IFERROR(VLOOKUP(A1564,'[1]For Report Q-2 '!$A$2:$W$3476,23,0),"-")</f>
        <v>-</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hidden="1"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t="str">
        <f>IFERROR(VLOOKUP(A1565,'[1]For Report Q-2 '!$A$2:$T$3476,20,0),"-")</f>
        <v>-</v>
      </c>
      <c r="U1565" s="55" t="str">
        <f>IFERROR(VLOOKUP(A1565,'[1]For Report Q-2 '!$A$2:$U$3476,21,0),"-")</f>
        <v>-</v>
      </c>
      <c r="V1565" s="2" t="str">
        <f>IFERROR(VLOOKUP(A1565,'[1]For Report Q-2 '!$A$2:$V$3476,22,0),"-")</f>
        <v>-</v>
      </c>
      <c r="W1565" s="1" t="str">
        <f>IFERROR(VLOOKUP(A1565,'[1]For Report Q-2 '!$A$2:$W$3476,23,0),"-")</f>
        <v>-</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hidden="1"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t="str">
        <f>IFERROR(VLOOKUP(A1566,'[1]For Report Q-2 '!$A$2:$T$3476,20,0),"-")</f>
        <v>-</v>
      </c>
      <c r="U1566" s="55" t="str">
        <f>IFERROR(VLOOKUP(A1566,'[1]For Report Q-2 '!$A$2:$U$3476,21,0),"-")</f>
        <v>-</v>
      </c>
      <c r="V1566" s="2" t="str">
        <f>IFERROR(VLOOKUP(A1566,'[1]For Report Q-2 '!$A$2:$V$3476,22,0),"-")</f>
        <v>-</v>
      </c>
      <c r="W1566" s="1" t="str">
        <f>IFERROR(VLOOKUP(A1566,'[1]For Report Q-2 '!$A$2:$W$3476,23,0),"-")</f>
        <v>-</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hidden="1"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t="str">
        <f>IFERROR(VLOOKUP(A1567,'[1]For Report Q-2 '!$A$2:$T$3476,20,0),"-")</f>
        <v>-</v>
      </c>
      <c r="U1567" s="55" t="str">
        <f>IFERROR(VLOOKUP(A1567,'[1]For Report Q-2 '!$A$2:$U$3476,21,0),"-")</f>
        <v>-</v>
      </c>
      <c r="V1567" s="2" t="str">
        <f>IFERROR(VLOOKUP(A1567,'[1]For Report Q-2 '!$A$2:$V$3476,22,0),"-")</f>
        <v>-</v>
      </c>
      <c r="W1567" s="1" t="str">
        <f>IFERROR(VLOOKUP(A1567,'[1]For Report Q-2 '!$A$2:$W$3476,23,0),"-")</f>
        <v>-</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hidden="1"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t="str">
        <f>IFERROR(VLOOKUP(A1568,'[1]For Report Q-2 '!$A$2:$T$3476,20,0),"-")</f>
        <v>-</v>
      </c>
      <c r="U1568" s="55" t="str">
        <f>IFERROR(VLOOKUP(A1568,'[1]For Report Q-2 '!$A$2:$U$3476,21,0),"-")</f>
        <v>-</v>
      </c>
      <c r="V1568" s="2" t="str">
        <f>IFERROR(VLOOKUP(A1568,'[1]For Report Q-2 '!$A$2:$V$3476,22,0),"-")</f>
        <v>-</v>
      </c>
      <c r="W1568" s="1" t="str">
        <f>IFERROR(VLOOKUP(A1568,'[1]For Report Q-2 '!$A$2:$W$3476,23,0),"-")</f>
        <v>-</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hidden="1"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t="str">
        <f>IFERROR(VLOOKUP(A1569,'[1]For Report Q-2 '!$A$2:$T$3476,20,0),"-")</f>
        <v>-</v>
      </c>
      <c r="U1569" s="55" t="str">
        <f>IFERROR(VLOOKUP(A1569,'[1]For Report Q-2 '!$A$2:$U$3476,21,0),"-")</f>
        <v>-</v>
      </c>
      <c r="V1569" s="2" t="str">
        <f>IFERROR(VLOOKUP(A1569,'[1]For Report Q-2 '!$A$2:$V$3476,22,0),"-")</f>
        <v>-</v>
      </c>
      <c r="W1569" s="1" t="str">
        <f>IFERROR(VLOOKUP(A1569,'[1]For Report Q-2 '!$A$2:$W$3476,23,0),"-")</f>
        <v>-</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hidden="1"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t="str">
        <f>IFERROR(VLOOKUP(A1570,'[1]For Report Q-2 '!$A$2:$T$3476,20,0),"-")</f>
        <v>-</v>
      </c>
      <c r="U1570" s="55" t="str">
        <f>IFERROR(VLOOKUP(A1570,'[1]For Report Q-2 '!$A$2:$U$3476,21,0),"-")</f>
        <v>-</v>
      </c>
      <c r="V1570" s="2" t="str">
        <f>IFERROR(VLOOKUP(A1570,'[1]For Report Q-2 '!$A$2:$V$3476,22,0),"-")</f>
        <v>-</v>
      </c>
      <c r="W1570" s="1" t="str">
        <f>IFERROR(VLOOKUP(A1570,'[1]For Report Q-2 '!$A$2:$W$3476,23,0),"-")</f>
        <v>-</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hidden="1"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t="str">
        <f>IFERROR(VLOOKUP(A1571,'[1]For Report Q-2 '!$A$2:$T$3476,20,0),"-")</f>
        <v>-</v>
      </c>
      <c r="U1571" s="55" t="str">
        <f>IFERROR(VLOOKUP(A1571,'[1]For Report Q-2 '!$A$2:$U$3476,21,0),"-")</f>
        <v>-</v>
      </c>
      <c r="V1571" s="2" t="str">
        <f>IFERROR(VLOOKUP(A1571,'[1]For Report Q-2 '!$A$2:$V$3476,22,0),"-")</f>
        <v>-</v>
      </c>
      <c r="W1571" s="1" t="str">
        <f>IFERROR(VLOOKUP(A1571,'[1]For Report Q-2 '!$A$2:$W$3476,23,0),"-")</f>
        <v>-</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hidden="1"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t="str">
        <f>IFERROR(VLOOKUP(A1572,'[1]For Report Q-2 '!$A$2:$T$3476,20,0),"-")</f>
        <v>-</v>
      </c>
      <c r="U1572" s="55" t="str">
        <f>IFERROR(VLOOKUP(A1572,'[1]For Report Q-2 '!$A$2:$U$3476,21,0),"-")</f>
        <v>-</v>
      </c>
      <c r="V1572" s="2" t="str">
        <f>IFERROR(VLOOKUP(A1572,'[1]For Report Q-2 '!$A$2:$V$3476,22,0),"-")</f>
        <v>-</v>
      </c>
      <c r="W1572" s="1" t="str">
        <f>IFERROR(VLOOKUP(A1572,'[1]For Report Q-2 '!$A$2:$W$3476,23,0),"-")</f>
        <v>-</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hidden="1"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t="str">
        <f>IFERROR(VLOOKUP(A1573,'[1]For Report Q-2 '!$A$2:$T$3476,20,0),"-")</f>
        <v>-</v>
      </c>
      <c r="U1573" s="55" t="str">
        <f>IFERROR(VLOOKUP(A1573,'[1]For Report Q-2 '!$A$2:$U$3476,21,0),"-")</f>
        <v>-</v>
      </c>
      <c r="V1573" s="2" t="str">
        <f>IFERROR(VLOOKUP(A1573,'[1]For Report Q-2 '!$A$2:$V$3476,22,0),"-")</f>
        <v>-</v>
      </c>
      <c r="W1573" s="1" t="str">
        <f>IFERROR(VLOOKUP(A1573,'[1]For Report Q-2 '!$A$2:$W$3476,23,0),"-")</f>
        <v>-</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hidden="1"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t="str">
        <f>IFERROR(VLOOKUP(A1574,'[1]For Report Q-2 '!$A$2:$T$3476,20,0),"-")</f>
        <v>-</v>
      </c>
      <c r="U1574" s="55" t="str">
        <f>IFERROR(VLOOKUP(A1574,'[1]For Report Q-2 '!$A$2:$U$3476,21,0),"-")</f>
        <v>-</v>
      </c>
      <c r="V1574" s="2" t="str">
        <f>IFERROR(VLOOKUP(A1574,'[1]For Report Q-2 '!$A$2:$V$3476,22,0),"-")</f>
        <v>-</v>
      </c>
      <c r="W1574" s="1" t="str">
        <f>IFERROR(VLOOKUP(A1574,'[1]For Report Q-2 '!$A$2:$W$3476,23,0),"-")</f>
        <v>-</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hidden="1"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t="str">
        <f>IFERROR(VLOOKUP(A1575,'[1]For Report Q-2 '!$A$2:$T$3476,20,0),"-")</f>
        <v>-</v>
      </c>
      <c r="U1575" s="55" t="str">
        <f>IFERROR(VLOOKUP(A1575,'[1]For Report Q-2 '!$A$2:$U$3476,21,0),"-")</f>
        <v>-</v>
      </c>
      <c r="V1575" s="2" t="str">
        <f>IFERROR(VLOOKUP(A1575,'[1]For Report Q-2 '!$A$2:$V$3476,22,0),"-")</f>
        <v>-</v>
      </c>
      <c r="W1575" s="1" t="str">
        <f>IFERROR(VLOOKUP(A1575,'[1]For Report Q-2 '!$A$2:$W$3476,23,0),"-")</f>
        <v>-</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hidden="1"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t="str">
        <f>IFERROR(VLOOKUP(A1576,'[1]For Report Q-2 '!$A$2:$T$3476,20,0),"-")</f>
        <v>-</v>
      </c>
      <c r="U1576" s="55" t="str">
        <f>IFERROR(VLOOKUP(A1576,'[1]For Report Q-2 '!$A$2:$U$3476,21,0),"-")</f>
        <v>-</v>
      </c>
      <c r="V1576" s="2" t="str">
        <f>IFERROR(VLOOKUP(A1576,'[1]For Report Q-2 '!$A$2:$V$3476,22,0),"-")</f>
        <v>-</v>
      </c>
      <c r="W1576" s="1" t="str">
        <f>IFERROR(VLOOKUP(A1576,'[1]For Report Q-2 '!$A$2:$W$3476,23,0),"-")</f>
        <v>-</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hidden="1"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t="str">
        <f>IFERROR(VLOOKUP(A1577,'[1]For Report Q-2 '!$A$2:$T$3476,20,0),"-")</f>
        <v>-</v>
      </c>
      <c r="U1577" s="55" t="str">
        <f>IFERROR(VLOOKUP(A1577,'[1]For Report Q-2 '!$A$2:$U$3476,21,0),"-")</f>
        <v>-</v>
      </c>
      <c r="V1577" s="2" t="str">
        <f>IFERROR(VLOOKUP(A1577,'[1]For Report Q-2 '!$A$2:$V$3476,22,0),"-")</f>
        <v>-</v>
      </c>
      <c r="W1577" s="1" t="str">
        <f>IFERROR(VLOOKUP(A1577,'[1]For Report Q-2 '!$A$2:$W$3476,23,0),"-")</f>
        <v>-</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hidden="1"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t="str">
        <f>IFERROR(VLOOKUP(A1578,'[1]For Report Q-2 '!$A$2:$T$3476,20,0),"-")</f>
        <v>-</v>
      </c>
      <c r="U1578" s="55" t="str">
        <f>IFERROR(VLOOKUP(A1578,'[1]For Report Q-2 '!$A$2:$U$3476,21,0),"-")</f>
        <v>-</v>
      </c>
      <c r="V1578" s="2" t="str">
        <f>IFERROR(VLOOKUP(A1578,'[1]For Report Q-2 '!$A$2:$V$3476,22,0),"-")</f>
        <v>-</v>
      </c>
      <c r="W1578" s="1" t="str">
        <f>IFERROR(VLOOKUP(A1578,'[1]For Report Q-2 '!$A$2:$W$3476,23,0),"-")</f>
        <v>-</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hidden="1"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t="str">
        <f>IFERROR(VLOOKUP(A1579,'[1]For Report Q-2 '!$A$2:$T$3476,20,0),"-")</f>
        <v>-</v>
      </c>
      <c r="U1579" s="55" t="str">
        <f>IFERROR(VLOOKUP(A1579,'[1]For Report Q-2 '!$A$2:$U$3476,21,0),"-")</f>
        <v>-</v>
      </c>
      <c r="V1579" s="2" t="str">
        <f>IFERROR(VLOOKUP(A1579,'[1]For Report Q-2 '!$A$2:$V$3476,22,0),"-")</f>
        <v>-</v>
      </c>
      <c r="W1579" s="1" t="str">
        <f>IFERROR(VLOOKUP(A1579,'[1]For Report Q-2 '!$A$2:$W$3476,23,0),"-")</f>
        <v>-</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hidden="1"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t="str">
        <f>IFERROR(VLOOKUP(A1580,'[1]For Report Q-2 '!$A$2:$T$3476,20,0),"-")</f>
        <v>-</v>
      </c>
      <c r="U1580" s="55" t="str">
        <f>IFERROR(VLOOKUP(A1580,'[1]For Report Q-2 '!$A$2:$U$3476,21,0),"-")</f>
        <v>-</v>
      </c>
      <c r="V1580" s="2" t="str">
        <f>IFERROR(VLOOKUP(A1580,'[1]For Report Q-2 '!$A$2:$V$3476,22,0),"-")</f>
        <v>-</v>
      </c>
      <c r="W1580" s="1" t="str">
        <f>IFERROR(VLOOKUP(A1580,'[1]For Report Q-2 '!$A$2:$W$3476,23,0),"-")</f>
        <v>-</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hidden="1"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t="str">
        <f>IFERROR(VLOOKUP(A1581,'[1]For Report Q-2 '!$A$2:$T$3476,20,0),"-")</f>
        <v>-</v>
      </c>
      <c r="U1581" s="55" t="str">
        <f>IFERROR(VLOOKUP(A1581,'[1]For Report Q-2 '!$A$2:$U$3476,21,0),"-")</f>
        <v>-</v>
      </c>
      <c r="V1581" s="2" t="str">
        <f>IFERROR(VLOOKUP(A1581,'[1]For Report Q-2 '!$A$2:$V$3476,22,0),"-")</f>
        <v>-</v>
      </c>
      <c r="W1581" s="1" t="str">
        <f>IFERROR(VLOOKUP(A1581,'[1]For Report Q-2 '!$A$2:$W$3476,23,0),"-")</f>
        <v>-</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hidden="1"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t="str">
        <f>IFERROR(VLOOKUP(A1582,'[1]For Report Q-2 '!$A$2:$T$3476,20,0),"-")</f>
        <v>-</v>
      </c>
      <c r="U1582" s="55" t="str">
        <f>IFERROR(VLOOKUP(A1582,'[1]For Report Q-2 '!$A$2:$U$3476,21,0),"-")</f>
        <v>-</v>
      </c>
      <c r="V1582" s="2" t="str">
        <f>IFERROR(VLOOKUP(A1582,'[1]For Report Q-2 '!$A$2:$V$3476,22,0),"-")</f>
        <v>-</v>
      </c>
      <c r="W1582" s="1" t="str">
        <f>IFERROR(VLOOKUP(A1582,'[1]For Report Q-2 '!$A$2:$W$3476,23,0),"-")</f>
        <v>-</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hidden="1"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t="str">
        <f>IFERROR(VLOOKUP(A1583,'[1]For Report Q-2 '!$A$2:$T$3476,20,0),"-")</f>
        <v>-</v>
      </c>
      <c r="U1583" s="55" t="str">
        <f>IFERROR(VLOOKUP(A1583,'[1]For Report Q-2 '!$A$2:$U$3476,21,0),"-")</f>
        <v>-</v>
      </c>
      <c r="V1583" s="2" t="str">
        <f>IFERROR(VLOOKUP(A1583,'[1]For Report Q-2 '!$A$2:$V$3476,22,0),"-")</f>
        <v>-</v>
      </c>
      <c r="W1583" s="1" t="str">
        <f>IFERROR(VLOOKUP(A1583,'[1]For Report Q-2 '!$A$2:$W$3476,23,0),"-")</f>
        <v>-</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hidden="1"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t="str">
        <f>IFERROR(VLOOKUP(A1584,'[1]For Report Q-2 '!$A$2:$T$3476,20,0),"-")</f>
        <v>-</v>
      </c>
      <c r="U1584" s="55" t="str">
        <f>IFERROR(VLOOKUP(A1584,'[1]For Report Q-2 '!$A$2:$U$3476,21,0),"-")</f>
        <v>-</v>
      </c>
      <c r="V1584" s="2" t="str">
        <f>IFERROR(VLOOKUP(A1584,'[1]For Report Q-2 '!$A$2:$V$3476,22,0),"-")</f>
        <v>-</v>
      </c>
      <c r="W1584" s="1" t="str">
        <f>IFERROR(VLOOKUP(A1584,'[1]For Report Q-2 '!$A$2:$W$3476,23,0),"-")</f>
        <v>-</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hidden="1"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t="str">
        <f>IFERROR(VLOOKUP(A1585,'[1]For Report Q-2 '!$A$2:$T$3476,20,0),"-")</f>
        <v>-</v>
      </c>
      <c r="U1585" s="55" t="str">
        <f>IFERROR(VLOOKUP(A1585,'[1]For Report Q-2 '!$A$2:$U$3476,21,0),"-")</f>
        <v>-</v>
      </c>
      <c r="V1585" s="2" t="str">
        <f>IFERROR(VLOOKUP(A1585,'[1]For Report Q-2 '!$A$2:$V$3476,22,0),"-")</f>
        <v>-</v>
      </c>
      <c r="W1585" s="1" t="str">
        <f>IFERROR(VLOOKUP(A1585,'[1]For Report Q-2 '!$A$2:$W$3476,23,0),"-")</f>
        <v>-</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hidden="1"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t="str">
        <f>IFERROR(VLOOKUP(A1586,'[1]For Report Q-2 '!$A$2:$T$3476,20,0),"-")</f>
        <v>-</v>
      </c>
      <c r="U1586" s="55" t="str">
        <f>IFERROR(VLOOKUP(A1586,'[1]For Report Q-2 '!$A$2:$U$3476,21,0),"-")</f>
        <v>-</v>
      </c>
      <c r="V1586" s="2" t="str">
        <f>IFERROR(VLOOKUP(A1586,'[1]For Report Q-2 '!$A$2:$V$3476,22,0),"-")</f>
        <v>-</v>
      </c>
      <c r="W1586" s="1" t="str">
        <f>IFERROR(VLOOKUP(A1586,'[1]For Report Q-2 '!$A$2:$W$3476,23,0),"-")</f>
        <v>-</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hidden="1"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t="str">
        <f>IFERROR(VLOOKUP(A1587,'[1]For Report Q-2 '!$A$2:$T$3476,20,0),"-")</f>
        <v>-</v>
      </c>
      <c r="U1587" s="55" t="str">
        <f>IFERROR(VLOOKUP(A1587,'[1]For Report Q-2 '!$A$2:$U$3476,21,0),"-")</f>
        <v>-</v>
      </c>
      <c r="V1587" s="2" t="str">
        <f>IFERROR(VLOOKUP(A1587,'[1]For Report Q-2 '!$A$2:$V$3476,22,0),"-")</f>
        <v>-</v>
      </c>
      <c r="W1587" s="1" t="str">
        <f>IFERROR(VLOOKUP(A1587,'[1]For Report Q-2 '!$A$2:$W$3476,23,0),"-")</f>
        <v>-</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hidden="1"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t="str">
        <f>IFERROR(VLOOKUP(A1588,'[1]For Report Q-2 '!$A$2:$T$3476,20,0),"-")</f>
        <v>-</v>
      </c>
      <c r="U1588" s="55" t="str">
        <f>IFERROR(VLOOKUP(A1588,'[1]For Report Q-2 '!$A$2:$U$3476,21,0),"-")</f>
        <v>-</v>
      </c>
      <c r="V1588" s="2" t="str">
        <f>IFERROR(VLOOKUP(A1588,'[1]For Report Q-2 '!$A$2:$V$3476,22,0),"-")</f>
        <v>-</v>
      </c>
      <c r="W1588" s="1" t="str">
        <f>IFERROR(VLOOKUP(A1588,'[1]For Report Q-2 '!$A$2:$W$3476,23,0),"-")</f>
        <v>-</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t="str">
        <f>IFERROR(VLOOKUP(A1588,'[1]For Report Q-2 '!$A$2:$AH$3476,30,0),"-")</f>
        <v>-</v>
      </c>
      <c r="AE1588" s="1" t="str">
        <f>IFERROR(VLOOKUP(A1588,'[1]For Report Q-2 '!$A$2:$AH$3476,31,0),"-")</f>
        <v>-</v>
      </c>
      <c r="AF1588" s="1" t="str">
        <f>IFERROR(VLOOKUP(A1588,'[1]For Report Q-2 '!$A$2:$AH$3476,32,0),"-")</f>
        <v>-</v>
      </c>
      <c r="AG1588" s="2" t="str">
        <f>IFERROR(VLOOKUP(A1588,'[1]For Report Q-2 '!$A$2:$AH$3476,33,0),"-")</f>
        <v>-</v>
      </c>
      <c r="AH1588" s="1" t="str">
        <f t="shared" si="24"/>
        <v>--</v>
      </c>
      <c r="AI1588" s="1" t="s">
        <v>1459</v>
      </c>
      <c r="AJ1588" s="1" t="s">
        <v>1444</v>
      </c>
      <c r="AK1588" s="1" t="s">
        <v>1445</v>
      </c>
    </row>
    <row r="1589" spans="1:37" hidden="1"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t="str">
        <f>IFERROR(VLOOKUP(A1589,'[1]For Report Q-2 '!$A$2:$T$3476,20,0),"-")</f>
        <v>-</v>
      </c>
      <c r="U1589" s="55" t="str">
        <f>IFERROR(VLOOKUP(A1589,'[1]For Report Q-2 '!$A$2:$U$3476,21,0),"-")</f>
        <v>-</v>
      </c>
      <c r="V1589" s="2" t="str">
        <f>IFERROR(VLOOKUP(A1589,'[1]For Report Q-2 '!$A$2:$V$3476,22,0),"-")</f>
        <v>-</v>
      </c>
      <c r="W1589" s="1" t="str">
        <f>IFERROR(VLOOKUP(A1589,'[1]For Report Q-2 '!$A$2:$W$3476,23,0),"-")</f>
        <v>-</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hidden="1"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t="str">
        <f>IFERROR(VLOOKUP(A1590,'[1]For Report Q-2 '!$A$2:$T$3476,20,0),"-")</f>
        <v>-</v>
      </c>
      <c r="U1590" s="55" t="str">
        <f>IFERROR(VLOOKUP(A1590,'[1]For Report Q-2 '!$A$2:$U$3476,21,0),"-")</f>
        <v>-</v>
      </c>
      <c r="V1590" s="2" t="str">
        <f>IFERROR(VLOOKUP(A1590,'[1]For Report Q-2 '!$A$2:$V$3476,22,0),"-")</f>
        <v>-</v>
      </c>
      <c r="W1590" s="1" t="str">
        <f>IFERROR(VLOOKUP(A1590,'[1]For Report Q-2 '!$A$2:$W$3476,23,0),"-")</f>
        <v>-</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t="str">
        <f>IFERROR(VLOOKUP(A1591,'[1]For Report Q-2 '!$A$2:$T$3476,20,0),"-")</f>
        <v>-</v>
      </c>
      <c r="U1591" s="55" t="str">
        <f>IFERROR(VLOOKUP(A1591,'[1]For Report Q-2 '!$A$2:$U$3476,21,0),"-")</f>
        <v>-</v>
      </c>
      <c r="V1591" s="2" t="str">
        <f>IFERROR(VLOOKUP(A1591,'[1]For Report Q-2 '!$A$2:$V$3476,22,0),"-")</f>
        <v>-</v>
      </c>
      <c r="W1591" s="1" t="str">
        <f>IFERROR(VLOOKUP(A1591,'[1]For Report Q-2 '!$A$2:$W$3476,23,0),"-")</f>
        <v>-</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t="str">
        <f>IFERROR(VLOOKUP(A1591,'[1]For Report Q-2 '!$A$2:$AH$3476,30,0),"-")</f>
        <v>-</v>
      </c>
      <c r="AE1591" s="1" t="str">
        <f>IFERROR(VLOOKUP(A1591,'[1]For Report Q-2 '!$A$2:$AH$3476,31,0),"-")</f>
        <v>-</v>
      </c>
      <c r="AF1591" s="1" t="str">
        <f>IFERROR(VLOOKUP(A1591,'[1]For Report Q-2 '!$A$2:$AH$3476,32,0),"-")</f>
        <v>-</v>
      </c>
      <c r="AG1591" s="2" t="str">
        <f>IFERROR(VLOOKUP(A1591,'[1]For Report Q-2 '!$A$2:$AH$3476,33,0),"-")</f>
        <v>-</v>
      </c>
      <c r="AH1591" s="1" t="str">
        <f t="shared" si="24"/>
        <v>--</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t="str">
        <f>IFERROR(VLOOKUP(A1592,'[1]For Report Q-2 '!$A$2:$T$3476,20,0),"-")</f>
        <v>-</v>
      </c>
      <c r="U1592" s="55" t="str">
        <f>IFERROR(VLOOKUP(A1592,'[1]For Report Q-2 '!$A$2:$U$3476,21,0),"-")</f>
        <v>-</v>
      </c>
      <c r="V1592" s="2" t="str">
        <f>IFERROR(VLOOKUP(A1592,'[1]For Report Q-2 '!$A$2:$V$3476,22,0),"-")</f>
        <v>-</v>
      </c>
      <c r="W1592" s="1" t="str">
        <f>IFERROR(VLOOKUP(A1592,'[1]For Report Q-2 '!$A$2:$W$3476,23,0),"-")</f>
        <v>-</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t="str">
        <f>IFERROR(VLOOKUP(A1592,'[1]For Report Q-2 '!$A$2:$AH$3476,30,0),"-")</f>
        <v>-</v>
      </c>
      <c r="AE1592" s="1" t="str">
        <f>IFERROR(VLOOKUP(A1592,'[1]For Report Q-2 '!$A$2:$AH$3476,31,0),"-")</f>
        <v>-</v>
      </c>
      <c r="AF1592" s="1" t="str">
        <f>IFERROR(VLOOKUP(A1592,'[1]For Report Q-2 '!$A$2:$AH$3476,32,0),"-")</f>
        <v>-</v>
      </c>
      <c r="AG1592" s="2" t="str">
        <f>IFERROR(VLOOKUP(A1592,'[1]For Report Q-2 '!$A$2:$AH$3476,33,0),"-")</f>
        <v>-</v>
      </c>
      <c r="AH1592" s="1" t="str">
        <f t="shared" si="24"/>
        <v>--</v>
      </c>
      <c r="AI1592" t="s">
        <v>1516</v>
      </c>
      <c r="AJ1592" t="s">
        <v>1430</v>
      </c>
      <c r="AK1592" t="s">
        <v>1552</v>
      </c>
    </row>
    <row r="1593" spans="1:37" hidden="1"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t="str">
        <f>IFERROR(VLOOKUP(A1593,'[1]For Report Q-2 '!$A$2:$T$3476,20,0),"-")</f>
        <v>-</v>
      </c>
      <c r="U1593" s="55" t="str">
        <f>IFERROR(VLOOKUP(A1593,'[1]For Report Q-2 '!$A$2:$U$3476,21,0),"-")</f>
        <v>-</v>
      </c>
      <c r="V1593" s="2" t="str">
        <f>IFERROR(VLOOKUP(A1593,'[1]For Report Q-2 '!$A$2:$V$3476,22,0),"-")</f>
        <v>-</v>
      </c>
      <c r="W1593" s="1" t="str">
        <f>IFERROR(VLOOKUP(A1593,'[1]For Report Q-2 '!$A$2:$W$3476,23,0),"-")</f>
        <v>-</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hidden="1"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t="str">
        <f>IFERROR(VLOOKUP(A1594,'[1]For Report Q-2 '!$A$2:$T$3476,20,0),"-")</f>
        <v>-</v>
      </c>
      <c r="U1594" s="55" t="str">
        <f>IFERROR(VLOOKUP(A1594,'[1]For Report Q-2 '!$A$2:$U$3476,21,0),"-")</f>
        <v>-</v>
      </c>
      <c r="V1594" s="2" t="str">
        <f>IFERROR(VLOOKUP(A1594,'[1]For Report Q-2 '!$A$2:$V$3476,22,0),"-")</f>
        <v>-</v>
      </c>
      <c r="W1594" s="1" t="str">
        <f>IFERROR(VLOOKUP(A1594,'[1]For Report Q-2 '!$A$2:$W$3476,23,0),"-")</f>
        <v>-</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hidden="1"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t="str">
        <f>IFERROR(VLOOKUP(A1595,'[1]For Report Q-2 '!$A$2:$T$3476,20,0),"-")</f>
        <v>-</v>
      </c>
      <c r="U1595" s="55" t="str">
        <f>IFERROR(VLOOKUP(A1595,'[1]For Report Q-2 '!$A$2:$U$3476,21,0),"-")</f>
        <v>-</v>
      </c>
      <c r="V1595" s="2" t="str">
        <f>IFERROR(VLOOKUP(A1595,'[1]For Report Q-2 '!$A$2:$V$3476,22,0),"-")</f>
        <v>-</v>
      </c>
      <c r="W1595" s="1" t="str">
        <f>IFERROR(VLOOKUP(A1595,'[1]For Report Q-2 '!$A$2:$W$3476,23,0),"-")</f>
        <v>-</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hidden="1"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t="str">
        <f>IFERROR(VLOOKUP(A1596,'[1]For Report Q-2 '!$A$2:$T$3476,20,0),"-")</f>
        <v>-</v>
      </c>
      <c r="U1596" s="55" t="str">
        <f>IFERROR(VLOOKUP(A1596,'[1]For Report Q-2 '!$A$2:$U$3476,21,0),"-")</f>
        <v>-</v>
      </c>
      <c r="V1596" s="2" t="str">
        <f>IFERROR(VLOOKUP(A1596,'[1]For Report Q-2 '!$A$2:$V$3476,22,0),"-")</f>
        <v>-</v>
      </c>
      <c r="W1596" s="1" t="str">
        <f>IFERROR(VLOOKUP(A1596,'[1]For Report Q-2 '!$A$2:$W$3476,23,0),"-")</f>
        <v>-</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hidden="1"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t="str">
        <f>IFERROR(VLOOKUP(A1597,'[1]For Report Q-2 '!$A$2:$T$3476,20,0),"-")</f>
        <v>-</v>
      </c>
      <c r="U1597" s="55" t="str">
        <f>IFERROR(VLOOKUP(A1597,'[1]For Report Q-2 '!$A$2:$U$3476,21,0),"-")</f>
        <v>-</v>
      </c>
      <c r="V1597" s="2" t="str">
        <f>IFERROR(VLOOKUP(A1597,'[1]For Report Q-2 '!$A$2:$V$3476,22,0),"-")</f>
        <v>-</v>
      </c>
      <c r="W1597" s="1" t="str">
        <f>IFERROR(VLOOKUP(A1597,'[1]For Report Q-2 '!$A$2:$W$3476,23,0),"-")</f>
        <v>-</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hidden="1"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t="str">
        <f>IFERROR(VLOOKUP(A1598,'[1]For Report Q-2 '!$A$2:$T$3476,20,0),"-")</f>
        <v>-</v>
      </c>
      <c r="U1598" s="55" t="str">
        <f>IFERROR(VLOOKUP(A1598,'[1]For Report Q-2 '!$A$2:$U$3476,21,0),"-")</f>
        <v>-</v>
      </c>
      <c r="V1598" s="2" t="str">
        <f>IFERROR(VLOOKUP(A1598,'[1]For Report Q-2 '!$A$2:$V$3476,22,0),"-")</f>
        <v>-</v>
      </c>
      <c r="W1598" s="1" t="str">
        <f>IFERROR(VLOOKUP(A1598,'[1]For Report Q-2 '!$A$2:$W$3476,23,0),"-")</f>
        <v>-</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hidden="1"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t="str">
        <f>IFERROR(VLOOKUP(A1599,'[1]For Report Q-2 '!$A$2:$T$3476,20,0),"-")</f>
        <v>-</v>
      </c>
      <c r="U1599" s="55" t="str">
        <f>IFERROR(VLOOKUP(A1599,'[1]For Report Q-2 '!$A$2:$U$3476,21,0),"-")</f>
        <v>-</v>
      </c>
      <c r="V1599" s="2" t="str">
        <f>IFERROR(VLOOKUP(A1599,'[1]For Report Q-2 '!$A$2:$V$3476,22,0),"-")</f>
        <v>-</v>
      </c>
      <c r="W1599" s="1" t="str">
        <f>IFERROR(VLOOKUP(A1599,'[1]For Report Q-2 '!$A$2:$W$3476,23,0),"-")</f>
        <v>-</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hidden="1"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t="str">
        <f>IFERROR(VLOOKUP(A1600,'[1]For Report Q-2 '!$A$2:$T$3476,20,0),"-")</f>
        <v>-</v>
      </c>
      <c r="U1600" s="55" t="str">
        <f>IFERROR(VLOOKUP(A1600,'[1]For Report Q-2 '!$A$2:$U$3476,21,0),"-")</f>
        <v>-</v>
      </c>
      <c r="V1600" s="2" t="str">
        <f>IFERROR(VLOOKUP(A1600,'[1]For Report Q-2 '!$A$2:$V$3476,22,0),"-")</f>
        <v>-</v>
      </c>
      <c r="W1600" s="1" t="str">
        <f>IFERROR(VLOOKUP(A1600,'[1]For Report Q-2 '!$A$2:$W$3476,23,0),"-")</f>
        <v>-</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hidden="1"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t="str">
        <f>IFERROR(VLOOKUP(A1601,'[1]For Report Q-2 '!$A$2:$T$3476,20,0),"-")</f>
        <v>-</v>
      </c>
      <c r="U1601" s="55" t="str">
        <f>IFERROR(VLOOKUP(A1601,'[1]For Report Q-2 '!$A$2:$U$3476,21,0),"-")</f>
        <v>-</v>
      </c>
      <c r="V1601" s="2" t="str">
        <f>IFERROR(VLOOKUP(A1601,'[1]For Report Q-2 '!$A$2:$V$3476,22,0),"-")</f>
        <v>-</v>
      </c>
      <c r="W1601" s="1" t="str">
        <f>IFERROR(VLOOKUP(A1601,'[1]For Report Q-2 '!$A$2:$W$3476,23,0),"-")</f>
        <v>-</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hidden="1"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t="str">
        <f>IFERROR(VLOOKUP(A1602,'[1]For Report Q-2 '!$A$2:$T$3476,20,0),"-")</f>
        <v>-</v>
      </c>
      <c r="U1602" s="55" t="str">
        <f>IFERROR(VLOOKUP(A1602,'[1]For Report Q-2 '!$A$2:$U$3476,21,0),"-")</f>
        <v>-</v>
      </c>
      <c r="V1602" s="2" t="str">
        <f>IFERROR(VLOOKUP(A1602,'[1]For Report Q-2 '!$A$2:$V$3476,22,0),"-")</f>
        <v>-</v>
      </c>
      <c r="W1602" s="1" t="str">
        <f>IFERROR(VLOOKUP(A1602,'[1]For Report Q-2 '!$A$2:$W$3476,23,0),"-")</f>
        <v>-</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t="str">
        <f>IFERROR(VLOOKUP(A1603,'[1]For Report Q-2 '!$A$2:$T$3476,20,0),"-")</f>
        <v>-</v>
      </c>
      <c r="U1603" s="55" t="str">
        <f>IFERROR(VLOOKUP(A1603,'[1]For Report Q-2 '!$A$2:$U$3476,21,0),"-")</f>
        <v>-</v>
      </c>
      <c r="V1603" s="2" t="str">
        <f>IFERROR(VLOOKUP(A1603,'[1]For Report Q-2 '!$A$2:$V$3476,22,0),"-")</f>
        <v>-</v>
      </c>
      <c r="W1603" s="1" t="str">
        <f>IFERROR(VLOOKUP(A1603,'[1]For Report Q-2 '!$A$2:$W$3476,23,0),"-")</f>
        <v>-</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t="str">
        <f>IFERROR(VLOOKUP(A1603,'[1]For Report Q-2 '!$A$2:$AH$3476,30,0),"-")</f>
        <v>-</v>
      </c>
      <c r="AE1603" s="1" t="str">
        <f>IFERROR(VLOOKUP(A1603,'[1]For Report Q-2 '!$A$2:$AH$3476,31,0),"-")</f>
        <v>-</v>
      </c>
      <c r="AF1603" s="1" t="str">
        <f>IFERROR(VLOOKUP(A1603,'[1]For Report Q-2 '!$A$2:$AH$3476,32,0),"-")</f>
        <v>-</v>
      </c>
      <c r="AG1603" s="2" t="str">
        <f>IFERROR(VLOOKUP(A1603,'[1]For Report Q-2 '!$A$2:$AH$3476,33,0),"-")</f>
        <v>-</v>
      </c>
      <c r="AH1603" s="1" t="str">
        <f t="shared" ref="AH1603:AH1666" si="25">AF1603&amp;AB1603</f>
        <v>--</v>
      </c>
      <c r="AI1603" t="e">
        <v>#N/A</v>
      </c>
      <c r="AJ1603" t="e">
        <v>#N/A</v>
      </c>
      <c r="AK1603" t="e">
        <v>#N/A</v>
      </c>
    </row>
    <row r="1604" spans="1:37" hidden="1"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t="str">
        <f>IFERROR(VLOOKUP(A1604,'[1]For Report Q-2 '!$A$2:$T$3476,20,0),"-")</f>
        <v>-</v>
      </c>
      <c r="U1604" s="55" t="str">
        <f>IFERROR(VLOOKUP(A1604,'[1]For Report Q-2 '!$A$2:$U$3476,21,0),"-")</f>
        <v>-</v>
      </c>
      <c r="V1604" s="2" t="str">
        <f>IFERROR(VLOOKUP(A1604,'[1]For Report Q-2 '!$A$2:$V$3476,22,0),"-")</f>
        <v>-</v>
      </c>
      <c r="W1604" s="1" t="str">
        <f>IFERROR(VLOOKUP(A1604,'[1]For Report Q-2 '!$A$2:$W$3476,23,0),"-")</f>
        <v>-</v>
      </c>
      <c r="X1604" s="1"/>
      <c r="Y1604" s="1"/>
      <c r="Z1604" s="2" t="str">
        <f>IFERROR(VLOOKUP(A1604,'[1]For Report Q-2 '!$A$2:$Z$3476,26,0),"-")</f>
        <v>-</v>
      </c>
      <c r="AA1604" s="1" t="str">
        <f>IFERROR(VLOOKUP(A1604,'[1]For Report Q-2 '!$A$2:$AH$3476,27,0),"-")</f>
        <v>-</v>
      </c>
      <c r="AB1604" s="1" t="str">
        <f>IFERROR(VLOOKUP(A1604,'[1]For Report Q-2 '!$A$2:$AH$3476,28,0),"-")</f>
        <v>-</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v>
      </c>
      <c r="AI1604" s="94" t="s">
        <v>1571</v>
      </c>
      <c r="AJ1604" s="86" t="s">
        <v>1430</v>
      </c>
      <c r="AK1604" s="88" t="s">
        <v>1552</v>
      </c>
    </row>
    <row r="1605" spans="1:37" hidden="1"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t="str">
        <f>IFERROR(VLOOKUP(A1605,'[1]For Report Q-2 '!$A$2:$T$3476,20,0),"-")</f>
        <v>-</v>
      </c>
      <c r="U1605" s="55" t="str">
        <f>IFERROR(VLOOKUP(A1605,'[1]For Report Q-2 '!$A$2:$U$3476,21,0),"-")</f>
        <v>-</v>
      </c>
      <c r="V1605" s="2" t="str">
        <f>IFERROR(VLOOKUP(A1605,'[1]For Report Q-2 '!$A$2:$V$3476,22,0),"-")</f>
        <v>-</v>
      </c>
      <c r="W1605" s="1" t="str">
        <f>IFERROR(VLOOKUP(A1605,'[1]For Report Q-2 '!$A$2:$W$3476,23,0),"-")</f>
        <v>-</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hidden="1"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t="str">
        <f>IFERROR(VLOOKUP(A1606,'[1]For Report Q-2 '!$A$2:$T$3476,20,0),"-")</f>
        <v>-</v>
      </c>
      <c r="U1606" s="55" t="str">
        <f>IFERROR(VLOOKUP(A1606,'[1]For Report Q-2 '!$A$2:$U$3476,21,0),"-")</f>
        <v>-</v>
      </c>
      <c r="V1606" s="2" t="str">
        <f>IFERROR(VLOOKUP(A1606,'[1]For Report Q-2 '!$A$2:$V$3476,22,0),"-")</f>
        <v>-</v>
      </c>
      <c r="W1606" s="1" t="str">
        <f>IFERROR(VLOOKUP(A1606,'[1]For Report Q-2 '!$A$2:$W$3476,23,0),"-")</f>
        <v>-</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hidden="1"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t="str">
        <f>IFERROR(VLOOKUP(A1607,'[1]For Report Q-2 '!$A$2:$T$3476,20,0),"-")</f>
        <v>-</v>
      </c>
      <c r="U1607" s="55" t="str">
        <f>IFERROR(VLOOKUP(A1607,'[1]For Report Q-2 '!$A$2:$U$3476,21,0),"-")</f>
        <v>-</v>
      </c>
      <c r="V1607" s="2" t="str">
        <f>IFERROR(VLOOKUP(A1607,'[1]For Report Q-2 '!$A$2:$V$3476,22,0),"-")</f>
        <v>-</v>
      </c>
      <c r="W1607" s="1" t="str">
        <f>IFERROR(VLOOKUP(A1607,'[1]For Report Q-2 '!$A$2:$W$3476,23,0),"-")</f>
        <v>-</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hidden="1"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t="str">
        <f>IFERROR(VLOOKUP(A1608,'[1]For Report Q-2 '!$A$2:$T$3476,20,0),"-")</f>
        <v>-</v>
      </c>
      <c r="U1608" s="55" t="str">
        <f>IFERROR(VLOOKUP(A1608,'[1]For Report Q-2 '!$A$2:$U$3476,21,0),"-")</f>
        <v>-</v>
      </c>
      <c r="V1608" s="2" t="str">
        <f>IFERROR(VLOOKUP(A1608,'[1]For Report Q-2 '!$A$2:$V$3476,22,0),"-")</f>
        <v>-</v>
      </c>
      <c r="W1608" s="1" t="str">
        <f>IFERROR(VLOOKUP(A1608,'[1]For Report Q-2 '!$A$2:$W$3476,23,0),"-")</f>
        <v>-</v>
      </c>
      <c r="X1608" s="1"/>
      <c r="Y1608" s="1"/>
      <c r="Z1608" s="2" t="str">
        <f>IFERROR(VLOOKUP(A1608,'[1]For Report Q-2 '!$A$2:$Z$3476,26,0),"-")</f>
        <v>-</v>
      </c>
      <c r="AA1608" s="1" t="str">
        <f>IFERROR(VLOOKUP(A1608,'[1]For Report Q-2 '!$A$2:$AH$3476,27,0),"-")</f>
        <v>-</v>
      </c>
      <c r="AB1608" s="1" t="str">
        <f>IFERROR(VLOOKUP(A1608,'[1]For Report Q-2 '!$A$2:$AH$3476,28,0),"-")</f>
        <v>-</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v>
      </c>
      <c r="AI1608" s="92" t="s">
        <v>1572</v>
      </c>
      <c r="AJ1608" s="1" t="s">
        <v>1430</v>
      </c>
      <c r="AK1608" s="1" t="s">
        <v>1586</v>
      </c>
    </row>
    <row r="1609" spans="1:37" hidden="1"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t="str">
        <f>IFERROR(VLOOKUP(A1609,'[1]For Report Q-2 '!$A$2:$T$3476,20,0),"-")</f>
        <v>-</v>
      </c>
      <c r="U1609" s="55" t="str">
        <f>IFERROR(VLOOKUP(A1609,'[1]For Report Q-2 '!$A$2:$U$3476,21,0),"-")</f>
        <v>-</v>
      </c>
      <c r="V1609" s="2" t="str">
        <f>IFERROR(VLOOKUP(A1609,'[1]For Report Q-2 '!$A$2:$V$3476,22,0),"-")</f>
        <v>-</v>
      </c>
      <c r="W1609" s="1" t="str">
        <f>IFERROR(VLOOKUP(A1609,'[1]For Report Q-2 '!$A$2:$W$3476,23,0),"-")</f>
        <v>-</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hidden="1"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t="str">
        <f>IFERROR(VLOOKUP(A1610,'[1]For Report Q-2 '!$A$2:$T$3476,20,0),"-")</f>
        <v>-</v>
      </c>
      <c r="U1610" s="55" t="str">
        <f>IFERROR(VLOOKUP(A1610,'[1]For Report Q-2 '!$A$2:$U$3476,21,0),"-")</f>
        <v>-</v>
      </c>
      <c r="V1610" s="2" t="str">
        <f>IFERROR(VLOOKUP(A1610,'[1]For Report Q-2 '!$A$2:$V$3476,22,0),"-")</f>
        <v>-</v>
      </c>
      <c r="W1610" s="1" t="str">
        <f>IFERROR(VLOOKUP(A1610,'[1]For Report Q-2 '!$A$2:$W$3476,23,0),"-")</f>
        <v>-</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hidden="1"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t="str">
        <f>IFERROR(VLOOKUP(A1611,'[1]For Report Q-2 '!$A$2:$T$3476,20,0),"-")</f>
        <v>-</v>
      </c>
      <c r="U1611" s="55" t="str">
        <f>IFERROR(VLOOKUP(A1611,'[1]For Report Q-2 '!$A$2:$U$3476,21,0),"-")</f>
        <v>-</v>
      </c>
      <c r="V1611" s="2" t="str">
        <f>IFERROR(VLOOKUP(A1611,'[1]For Report Q-2 '!$A$2:$V$3476,22,0),"-")</f>
        <v>-</v>
      </c>
      <c r="W1611" s="1" t="str">
        <f>IFERROR(VLOOKUP(A1611,'[1]For Report Q-2 '!$A$2:$W$3476,23,0),"-")</f>
        <v>-</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hidden="1"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t="str">
        <f>IFERROR(VLOOKUP(A1612,'[1]For Report Q-2 '!$A$2:$T$3476,20,0),"-")</f>
        <v>-</v>
      </c>
      <c r="U1612" s="55" t="str">
        <f>IFERROR(VLOOKUP(A1612,'[1]For Report Q-2 '!$A$2:$U$3476,21,0),"-")</f>
        <v>-</v>
      </c>
      <c r="V1612" s="2" t="str">
        <f>IFERROR(VLOOKUP(A1612,'[1]For Report Q-2 '!$A$2:$V$3476,22,0),"-")</f>
        <v>-</v>
      </c>
      <c r="W1612" s="1" t="str">
        <f>IFERROR(VLOOKUP(A1612,'[1]For Report Q-2 '!$A$2:$W$3476,23,0),"-")</f>
        <v>-</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hidden="1"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t="str">
        <f>IFERROR(VLOOKUP(A1613,'[1]For Report Q-2 '!$A$2:$T$3476,20,0),"-")</f>
        <v>-</v>
      </c>
      <c r="U1613" s="55" t="str">
        <f>IFERROR(VLOOKUP(A1613,'[1]For Report Q-2 '!$A$2:$U$3476,21,0),"-")</f>
        <v>-</v>
      </c>
      <c r="V1613" s="2" t="str">
        <f>IFERROR(VLOOKUP(A1613,'[1]For Report Q-2 '!$A$2:$V$3476,22,0),"-")</f>
        <v>-</v>
      </c>
      <c r="W1613" s="1" t="str">
        <f>IFERROR(VLOOKUP(A1613,'[1]For Report Q-2 '!$A$2:$W$3476,23,0),"-")</f>
        <v>-</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hidden="1"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t="str">
        <f>IFERROR(VLOOKUP(A1614,'[1]For Report Q-2 '!$A$2:$T$3476,20,0),"-")</f>
        <v>-</v>
      </c>
      <c r="U1614" s="55" t="str">
        <f>IFERROR(VLOOKUP(A1614,'[1]For Report Q-2 '!$A$2:$U$3476,21,0),"-")</f>
        <v>-</v>
      </c>
      <c r="V1614" s="2" t="str">
        <f>IFERROR(VLOOKUP(A1614,'[1]For Report Q-2 '!$A$2:$V$3476,22,0),"-")</f>
        <v>-</v>
      </c>
      <c r="W1614" s="1" t="str">
        <f>IFERROR(VLOOKUP(A1614,'[1]For Report Q-2 '!$A$2:$W$3476,23,0),"-")</f>
        <v>-</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hidden="1"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t="str">
        <f>IFERROR(VLOOKUP(A1615,'[1]For Report Q-2 '!$A$2:$T$3476,20,0),"-")</f>
        <v>-</v>
      </c>
      <c r="U1615" s="55" t="str">
        <f>IFERROR(VLOOKUP(A1615,'[1]For Report Q-2 '!$A$2:$U$3476,21,0),"-")</f>
        <v>-</v>
      </c>
      <c r="V1615" s="2" t="str">
        <f>IFERROR(VLOOKUP(A1615,'[1]For Report Q-2 '!$A$2:$V$3476,22,0),"-")</f>
        <v>-</v>
      </c>
      <c r="W1615" s="1" t="str">
        <f>IFERROR(VLOOKUP(A1615,'[1]For Report Q-2 '!$A$2:$W$3476,23,0),"-")</f>
        <v>-</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t="str">
        <f>IFERROR(VLOOKUP(A1616,'[1]For Report Q-2 '!$A$2:$T$3476,20,0),"-")</f>
        <v>-</v>
      </c>
      <c r="U1616" s="55" t="str">
        <f>IFERROR(VLOOKUP(A1616,'[1]For Report Q-2 '!$A$2:$U$3476,21,0),"-")</f>
        <v>-</v>
      </c>
      <c r="V1616" s="2" t="str">
        <f>IFERROR(VLOOKUP(A1616,'[1]For Report Q-2 '!$A$2:$V$3476,22,0),"-")</f>
        <v>-</v>
      </c>
      <c r="W1616" s="1" t="str">
        <f>IFERROR(VLOOKUP(A1616,'[1]For Report Q-2 '!$A$2:$W$3476,23,0),"-")</f>
        <v>-</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t="str">
        <f>IFERROR(VLOOKUP(A1616,'[1]For Report Q-2 '!$A$2:$AH$3476,30,0),"-")</f>
        <v>-</v>
      </c>
      <c r="AE1616" s="1" t="str">
        <f>IFERROR(VLOOKUP(A1616,'[1]For Report Q-2 '!$A$2:$AH$3476,31,0),"-")</f>
        <v>-</v>
      </c>
      <c r="AF1616" s="1" t="str">
        <f>IFERROR(VLOOKUP(A1616,'[1]For Report Q-2 '!$A$2:$AH$3476,32,0),"-")</f>
        <v>-</v>
      </c>
      <c r="AG1616" s="2" t="str">
        <f>IFERROR(VLOOKUP(A1616,'[1]For Report Q-2 '!$A$2:$AH$3476,33,0),"-")</f>
        <v>-</v>
      </c>
      <c r="AH1616" s="1" t="str">
        <f t="shared" si="25"/>
        <v>--</v>
      </c>
      <c r="AI1616" t="s">
        <v>1460</v>
      </c>
      <c r="AJ1616" t="s">
        <v>1444</v>
      </c>
      <c r="AK1616" t="s">
        <v>1445</v>
      </c>
    </row>
    <row r="1617" spans="1:37" hidden="1"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t="str">
        <f>IFERROR(VLOOKUP(A1617,'[1]For Report Q-2 '!$A$2:$T$3476,20,0),"-")</f>
        <v>-</v>
      </c>
      <c r="U1617" s="55" t="str">
        <f>IFERROR(VLOOKUP(A1617,'[1]For Report Q-2 '!$A$2:$U$3476,21,0),"-")</f>
        <v>-</v>
      </c>
      <c r="V1617" s="2" t="str">
        <f>IFERROR(VLOOKUP(A1617,'[1]For Report Q-2 '!$A$2:$V$3476,22,0),"-")</f>
        <v>-</v>
      </c>
      <c r="W1617" s="1" t="str">
        <f>IFERROR(VLOOKUP(A1617,'[1]For Report Q-2 '!$A$2:$W$3476,23,0),"-")</f>
        <v>-</v>
      </c>
      <c r="X1617" s="1"/>
      <c r="Y1617" s="1"/>
      <c r="Z1617" s="2" t="str">
        <f>IFERROR(VLOOKUP(A1617,'[1]For Report Q-2 '!$A$2:$Z$3476,26,0),"-")</f>
        <v>-</v>
      </c>
      <c r="AA1617" s="1" t="str">
        <f>IFERROR(VLOOKUP(A1617,'[1]For Report Q-2 '!$A$2:$AH$3476,27,0),"-")</f>
        <v>-</v>
      </c>
      <c r="AB1617" s="1" t="str">
        <f>IFERROR(VLOOKUP(A1617,'[1]For Report Q-2 '!$A$2:$AH$3476,28,0),"-")</f>
        <v>-</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v>
      </c>
      <c r="AI1617" s="1" t="s">
        <v>1460</v>
      </c>
      <c r="AJ1617" s="1" t="s">
        <v>1444</v>
      </c>
      <c r="AK1617" s="1" t="s">
        <v>1445</v>
      </c>
    </row>
    <row r="1618" spans="1:37" hidden="1"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t="str">
        <f>IFERROR(VLOOKUP(A1618,'[1]For Report Q-2 '!$A$2:$T$3476,20,0),"-")</f>
        <v>-</v>
      </c>
      <c r="U1618" s="55" t="str">
        <f>IFERROR(VLOOKUP(A1618,'[1]For Report Q-2 '!$A$2:$U$3476,21,0),"-")</f>
        <v>-</v>
      </c>
      <c r="V1618" s="2" t="str">
        <f>IFERROR(VLOOKUP(A1618,'[1]For Report Q-2 '!$A$2:$V$3476,22,0),"-")</f>
        <v>-</v>
      </c>
      <c r="W1618" s="1" t="str">
        <f>IFERROR(VLOOKUP(A1618,'[1]For Report Q-2 '!$A$2:$W$3476,23,0),"-")</f>
        <v>-</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hidden="1"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t="str">
        <f>IFERROR(VLOOKUP(A1619,'[1]For Report Q-2 '!$A$2:$T$3476,20,0),"-")</f>
        <v>-</v>
      </c>
      <c r="U1619" s="55" t="str">
        <f>IFERROR(VLOOKUP(A1619,'[1]For Report Q-2 '!$A$2:$U$3476,21,0),"-")</f>
        <v>-</v>
      </c>
      <c r="V1619" s="2" t="str">
        <f>IFERROR(VLOOKUP(A1619,'[1]For Report Q-2 '!$A$2:$V$3476,22,0),"-")</f>
        <v>-</v>
      </c>
      <c r="W1619" s="1" t="str">
        <f>IFERROR(VLOOKUP(A1619,'[1]For Report Q-2 '!$A$2:$W$3476,23,0),"-")</f>
        <v>-</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t="str">
        <f>IFERROR(VLOOKUP(A1620,'[1]For Report Q-2 '!$A$2:$T$3476,20,0),"-")</f>
        <v>-</v>
      </c>
      <c r="U1620" s="55" t="str">
        <f>IFERROR(VLOOKUP(A1620,'[1]For Report Q-2 '!$A$2:$U$3476,21,0),"-")</f>
        <v>-</v>
      </c>
      <c r="V1620" s="2" t="str">
        <f>IFERROR(VLOOKUP(A1620,'[1]For Report Q-2 '!$A$2:$V$3476,22,0),"-")</f>
        <v>-</v>
      </c>
      <c r="W1620" s="1" t="str">
        <f>IFERROR(VLOOKUP(A1620,'[1]For Report Q-2 '!$A$2:$W$3476,23,0),"-")</f>
        <v>-</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t="str">
        <f>IFERROR(VLOOKUP(A1620,'[1]For Report Q-2 '!$A$2:$AH$3476,30,0),"-")</f>
        <v>-</v>
      </c>
      <c r="AE1620" s="1" t="str">
        <f>IFERROR(VLOOKUP(A1620,'[1]For Report Q-2 '!$A$2:$AH$3476,31,0),"-")</f>
        <v>-</v>
      </c>
      <c r="AF1620" s="1" t="str">
        <f>IFERROR(VLOOKUP(A1620,'[1]For Report Q-2 '!$A$2:$AH$3476,32,0),"-")</f>
        <v>-</v>
      </c>
      <c r="AG1620" s="2" t="str">
        <f>IFERROR(VLOOKUP(A1620,'[1]For Report Q-2 '!$A$2:$AH$3476,33,0),"-")</f>
        <v>-</v>
      </c>
      <c r="AH1620" s="1" t="str">
        <f t="shared" si="25"/>
        <v>--</v>
      </c>
      <c r="AI1620" t="s">
        <v>1460</v>
      </c>
      <c r="AJ1620" t="s">
        <v>1444</v>
      </c>
      <c r="AK1620" t="s">
        <v>1445</v>
      </c>
    </row>
    <row r="1621" spans="1:37" hidden="1"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t="str">
        <f>IFERROR(VLOOKUP(A1621,'[1]For Report Q-2 '!$A$2:$T$3476,20,0),"-")</f>
        <v>-</v>
      </c>
      <c r="U1621" s="55" t="str">
        <f>IFERROR(VLOOKUP(A1621,'[1]For Report Q-2 '!$A$2:$U$3476,21,0),"-")</f>
        <v>-</v>
      </c>
      <c r="V1621" s="2" t="str">
        <f>IFERROR(VLOOKUP(A1621,'[1]For Report Q-2 '!$A$2:$V$3476,22,0),"-")</f>
        <v>-</v>
      </c>
      <c r="W1621" s="1" t="str">
        <f>IFERROR(VLOOKUP(A1621,'[1]For Report Q-2 '!$A$2:$W$3476,23,0),"-")</f>
        <v>-</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hidden="1"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t="str">
        <f>IFERROR(VLOOKUP(A1622,'[1]For Report Q-2 '!$A$2:$T$3476,20,0),"-")</f>
        <v>-</v>
      </c>
      <c r="U1622" s="55" t="str">
        <f>IFERROR(VLOOKUP(A1622,'[1]For Report Q-2 '!$A$2:$U$3476,21,0),"-")</f>
        <v>-</v>
      </c>
      <c r="V1622" s="2" t="str">
        <f>IFERROR(VLOOKUP(A1622,'[1]For Report Q-2 '!$A$2:$V$3476,22,0),"-")</f>
        <v>-</v>
      </c>
      <c r="W1622" s="1" t="str">
        <f>IFERROR(VLOOKUP(A1622,'[1]For Report Q-2 '!$A$2:$W$3476,23,0),"-")</f>
        <v>-</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hidden="1"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t="str">
        <f>IFERROR(VLOOKUP(A1623,'[1]For Report Q-2 '!$A$2:$T$3476,20,0),"-")</f>
        <v>-</v>
      </c>
      <c r="U1623" s="55" t="str">
        <f>IFERROR(VLOOKUP(A1623,'[1]For Report Q-2 '!$A$2:$U$3476,21,0),"-")</f>
        <v>-</v>
      </c>
      <c r="V1623" s="2" t="str">
        <f>IFERROR(VLOOKUP(A1623,'[1]For Report Q-2 '!$A$2:$V$3476,22,0),"-")</f>
        <v>-</v>
      </c>
      <c r="W1623" s="1" t="str">
        <f>IFERROR(VLOOKUP(A1623,'[1]For Report Q-2 '!$A$2:$W$3476,23,0),"-")</f>
        <v>-</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hidden="1"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t="str">
        <f>IFERROR(VLOOKUP(A1624,'[1]For Report Q-2 '!$A$2:$T$3476,20,0),"-")</f>
        <v>-</v>
      </c>
      <c r="U1624" s="55" t="str">
        <f>IFERROR(VLOOKUP(A1624,'[1]For Report Q-2 '!$A$2:$U$3476,21,0),"-")</f>
        <v>-</v>
      </c>
      <c r="V1624" s="2" t="str">
        <f>IFERROR(VLOOKUP(A1624,'[1]For Report Q-2 '!$A$2:$V$3476,22,0),"-")</f>
        <v>-</v>
      </c>
      <c r="W1624" s="1" t="str">
        <f>IFERROR(VLOOKUP(A1624,'[1]For Report Q-2 '!$A$2:$W$3476,23,0),"-")</f>
        <v>-</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hidden="1"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t="str">
        <f>IFERROR(VLOOKUP(A1625,'[1]For Report Q-2 '!$A$2:$T$3476,20,0),"-")</f>
        <v>-</v>
      </c>
      <c r="U1625" s="55" t="str">
        <f>IFERROR(VLOOKUP(A1625,'[1]For Report Q-2 '!$A$2:$U$3476,21,0),"-")</f>
        <v>-</v>
      </c>
      <c r="V1625" s="2" t="str">
        <f>IFERROR(VLOOKUP(A1625,'[1]For Report Q-2 '!$A$2:$V$3476,22,0),"-")</f>
        <v>-</v>
      </c>
      <c r="W1625" s="1" t="str">
        <f>IFERROR(VLOOKUP(A1625,'[1]For Report Q-2 '!$A$2:$W$3476,23,0),"-")</f>
        <v>-</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hidden="1"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t="str">
        <f>IFERROR(VLOOKUP(A1626,'[1]For Report Q-2 '!$A$2:$T$3476,20,0),"-")</f>
        <v>-</v>
      </c>
      <c r="U1626" s="55" t="str">
        <f>IFERROR(VLOOKUP(A1626,'[1]For Report Q-2 '!$A$2:$U$3476,21,0),"-")</f>
        <v>-</v>
      </c>
      <c r="V1626" s="2" t="str">
        <f>IFERROR(VLOOKUP(A1626,'[1]For Report Q-2 '!$A$2:$V$3476,22,0),"-")</f>
        <v>-</v>
      </c>
      <c r="W1626" s="1" t="str">
        <f>IFERROR(VLOOKUP(A1626,'[1]For Report Q-2 '!$A$2:$W$3476,23,0),"-")</f>
        <v>-</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hidden="1"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t="str">
        <f>IFERROR(VLOOKUP(A1627,'[1]For Report Q-2 '!$A$2:$T$3476,20,0),"-")</f>
        <v>-</v>
      </c>
      <c r="U1627" s="55" t="str">
        <f>IFERROR(VLOOKUP(A1627,'[1]For Report Q-2 '!$A$2:$U$3476,21,0),"-")</f>
        <v>-</v>
      </c>
      <c r="V1627" s="2" t="str">
        <f>IFERROR(VLOOKUP(A1627,'[1]For Report Q-2 '!$A$2:$V$3476,22,0),"-")</f>
        <v>-</v>
      </c>
      <c r="W1627" s="1" t="str">
        <f>IFERROR(VLOOKUP(A1627,'[1]For Report Q-2 '!$A$2:$W$3476,23,0),"-")</f>
        <v>-</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hidden="1"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t="str">
        <f>IFERROR(VLOOKUP(A1628,'[1]For Report Q-2 '!$A$2:$T$3476,20,0),"-")</f>
        <v>-</v>
      </c>
      <c r="U1628" s="55" t="str">
        <f>IFERROR(VLOOKUP(A1628,'[1]For Report Q-2 '!$A$2:$U$3476,21,0),"-")</f>
        <v>-</v>
      </c>
      <c r="V1628" s="2" t="str">
        <f>IFERROR(VLOOKUP(A1628,'[1]For Report Q-2 '!$A$2:$V$3476,22,0),"-")</f>
        <v>-</v>
      </c>
      <c r="W1628" s="1" t="str">
        <f>IFERROR(VLOOKUP(A1628,'[1]For Report Q-2 '!$A$2:$W$3476,23,0),"-")</f>
        <v>-</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hidden="1"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t="str">
        <f>IFERROR(VLOOKUP(A1629,'[1]For Report Q-2 '!$A$2:$T$3476,20,0),"-")</f>
        <v>-</v>
      </c>
      <c r="U1629" s="55" t="str">
        <f>IFERROR(VLOOKUP(A1629,'[1]For Report Q-2 '!$A$2:$U$3476,21,0),"-")</f>
        <v>-</v>
      </c>
      <c r="V1629" s="2" t="str">
        <f>IFERROR(VLOOKUP(A1629,'[1]For Report Q-2 '!$A$2:$V$3476,22,0),"-")</f>
        <v>-</v>
      </c>
      <c r="W1629" s="1" t="str">
        <f>IFERROR(VLOOKUP(A1629,'[1]For Report Q-2 '!$A$2:$W$3476,23,0),"-")</f>
        <v>-</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hidden="1"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t="str">
        <f>IFERROR(VLOOKUP(A1630,'[1]For Report Q-2 '!$A$2:$T$3476,20,0),"-")</f>
        <v>-</v>
      </c>
      <c r="U1630" s="55" t="str">
        <f>IFERROR(VLOOKUP(A1630,'[1]For Report Q-2 '!$A$2:$U$3476,21,0),"-")</f>
        <v>-</v>
      </c>
      <c r="V1630" s="2" t="str">
        <f>IFERROR(VLOOKUP(A1630,'[1]For Report Q-2 '!$A$2:$V$3476,22,0),"-")</f>
        <v>-</v>
      </c>
      <c r="W1630" s="1" t="str">
        <f>IFERROR(VLOOKUP(A1630,'[1]For Report Q-2 '!$A$2:$W$3476,23,0),"-")</f>
        <v>-</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hidden="1"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t="str">
        <f>IFERROR(VLOOKUP(A1631,'[1]For Report Q-2 '!$A$2:$T$3476,20,0),"-")</f>
        <v>-</v>
      </c>
      <c r="U1631" s="55" t="str">
        <f>IFERROR(VLOOKUP(A1631,'[1]For Report Q-2 '!$A$2:$U$3476,21,0),"-")</f>
        <v>-</v>
      </c>
      <c r="V1631" s="2" t="str">
        <f>IFERROR(VLOOKUP(A1631,'[1]For Report Q-2 '!$A$2:$V$3476,22,0),"-")</f>
        <v>-</v>
      </c>
      <c r="W1631" s="1" t="str">
        <f>IFERROR(VLOOKUP(A1631,'[1]For Report Q-2 '!$A$2:$W$3476,23,0),"-")</f>
        <v>-</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hidden="1"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t="str">
        <f>IFERROR(VLOOKUP(A1632,'[1]For Report Q-2 '!$A$2:$T$3476,20,0),"-")</f>
        <v>-</v>
      </c>
      <c r="U1632" s="55" t="str">
        <f>IFERROR(VLOOKUP(A1632,'[1]For Report Q-2 '!$A$2:$U$3476,21,0),"-")</f>
        <v>-</v>
      </c>
      <c r="V1632" s="2" t="str">
        <f>IFERROR(VLOOKUP(A1632,'[1]For Report Q-2 '!$A$2:$V$3476,22,0),"-")</f>
        <v>-</v>
      </c>
      <c r="W1632" s="1" t="str">
        <f>IFERROR(VLOOKUP(A1632,'[1]For Report Q-2 '!$A$2:$W$3476,23,0),"-")</f>
        <v>-</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hidden="1"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t="str">
        <f>IFERROR(VLOOKUP(A1633,'[1]For Report Q-2 '!$A$2:$T$3476,20,0),"-")</f>
        <v>-</v>
      </c>
      <c r="U1633" s="55" t="str">
        <f>IFERROR(VLOOKUP(A1633,'[1]For Report Q-2 '!$A$2:$U$3476,21,0),"-")</f>
        <v>-</v>
      </c>
      <c r="V1633" s="2" t="str">
        <f>IFERROR(VLOOKUP(A1633,'[1]For Report Q-2 '!$A$2:$V$3476,22,0),"-")</f>
        <v>-</v>
      </c>
      <c r="W1633" s="1" t="str">
        <f>IFERROR(VLOOKUP(A1633,'[1]For Report Q-2 '!$A$2:$W$3476,23,0),"-")</f>
        <v>-</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hidden="1"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t="str">
        <f>IFERROR(VLOOKUP(A1634,'[1]For Report Q-2 '!$A$2:$T$3476,20,0),"-")</f>
        <v>-</v>
      </c>
      <c r="U1634" s="55" t="str">
        <f>IFERROR(VLOOKUP(A1634,'[1]For Report Q-2 '!$A$2:$U$3476,21,0),"-")</f>
        <v>-</v>
      </c>
      <c r="V1634" s="2" t="str">
        <f>IFERROR(VLOOKUP(A1634,'[1]For Report Q-2 '!$A$2:$V$3476,22,0),"-")</f>
        <v>-</v>
      </c>
      <c r="W1634" s="1" t="str">
        <f>IFERROR(VLOOKUP(A1634,'[1]For Report Q-2 '!$A$2:$W$3476,23,0),"-")</f>
        <v>-</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hidden="1"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t="str">
        <f>IFERROR(VLOOKUP(A1635,'[1]For Report Q-2 '!$A$2:$T$3476,20,0),"-")</f>
        <v>-</v>
      </c>
      <c r="U1635" s="55" t="str">
        <f>IFERROR(VLOOKUP(A1635,'[1]For Report Q-2 '!$A$2:$U$3476,21,0),"-")</f>
        <v>-</v>
      </c>
      <c r="V1635" s="2" t="str">
        <f>IFERROR(VLOOKUP(A1635,'[1]For Report Q-2 '!$A$2:$V$3476,22,0),"-")</f>
        <v>-</v>
      </c>
      <c r="W1635" s="1" t="str">
        <f>IFERROR(VLOOKUP(A1635,'[1]For Report Q-2 '!$A$2:$W$3476,23,0),"-")</f>
        <v>-</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hidden="1"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t="str">
        <f>IFERROR(VLOOKUP(A1636,'[1]For Report Q-2 '!$A$2:$T$3476,20,0),"-")</f>
        <v>-</v>
      </c>
      <c r="U1636" s="55" t="str">
        <f>IFERROR(VLOOKUP(A1636,'[1]For Report Q-2 '!$A$2:$U$3476,21,0),"-")</f>
        <v>-</v>
      </c>
      <c r="V1636" s="2" t="str">
        <f>IFERROR(VLOOKUP(A1636,'[1]For Report Q-2 '!$A$2:$V$3476,22,0),"-")</f>
        <v>-</v>
      </c>
      <c r="W1636" s="1" t="str">
        <f>IFERROR(VLOOKUP(A1636,'[1]For Report Q-2 '!$A$2:$W$3476,23,0),"-")</f>
        <v>-</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hidden="1"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t="str">
        <f>IFERROR(VLOOKUP(A1637,'[1]For Report Q-2 '!$A$2:$T$3476,20,0),"-")</f>
        <v>-</v>
      </c>
      <c r="U1637" s="55" t="str">
        <f>IFERROR(VLOOKUP(A1637,'[1]For Report Q-2 '!$A$2:$U$3476,21,0),"-")</f>
        <v>-</v>
      </c>
      <c r="V1637" s="2" t="str">
        <f>IFERROR(VLOOKUP(A1637,'[1]For Report Q-2 '!$A$2:$V$3476,22,0),"-")</f>
        <v>-</v>
      </c>
      <c r="W1637" s="1" t="str">
        <f>IFERROR(VLOOKUP(A1637,'[1]For Report Q-2 '!$A$2:$W$3476,23,0),"-")</f>
        <v>-</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hidden="1"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t="str">
        <f>IFERROR(VLOOKUP(A1638,'[1]For Report Q-2 '!$A$2:$T$3476,20,0),"-")</f>
        <v>-</v>
      </c>
      <c r="U1638" s="55" t="str">
        <f>IFERROR(VLOOKUP(A1638,'[1]For Report Q-2 '!$A$2:$U$3476,21,0),"-")</f>
        <v>-</v>
      </c>
      <c r="V1638" s="2" t="str">
        <f>IFERROR(VLOOKUP(A1638,'[1]For Report Q-2 '!$A$2:$V$3476,22,0),"-")</f>
        <v>-</v>
      </c>
      <c r="W1638" s="1" t="str">
        <f>IFERROR(VLOOKUP(A1638,'[1]For Report Q-2 '!$A$2:$W$3476,23,0),"-")</f>
        <v>-</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hidden="1"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t="str">
        <f>IFERROR(VLOOKUP(A1639,'[1]For Report Q-2 '!$A$2:$T$3476,20,0),"-")</f>
        <v>-</v>
      </c>
      <c r="U1639" s="55" t="str">
        <f>IFERROR(VLOOKUP(A1639,'[1]For Report Q-2 '!$A$2:$U$3476,21,0),"-")</f>
        <v>-</v>
      </c>
      <c r="V1639" s="2" t="str">
        <f>IFERROR(VLOOKUP(A1639,'[1]For Report Q-2 '!$A$2:$V$3476,22,0),"-")</f>
        <v>-</v>
      </c>
      <c r="W1639" s="1" t="str">
        <f>IFERROR(VLOOKUP(A1639,'[1]For Report Q-2 '!$A$2:$W$3476,23,0),"-")</f>
        <v>-</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hidden="1"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t="str">
        <f>IFERROR(VLOOKUP(A1640,'[1]For Report Q-2 '!$A$2:$T$3476,20,0),"-")</f>
        <v>-</v>
      </c>
      <c r="U1640" s="55" t="str">
        <f>IFERROR(VLOOKUP(A1640,'[1]For Report Q-2 '!$A$2:$U$3476,21,0),"-")</f>
        <v>-</v>
      </c>
      <c r="V1640" s="2" t="str">
        <f>IFERROR(VLOOKUP(A1640,'[1]For Report Q-2 '!$A$2:$V$3476,22,0),"-")</f>
        <v>-</v>
      </c>
      <c r="W1640" s="1" t="str">
        <f>IFERROR(VLOOKUP(A1640,'[1]For Report Q-2 '!$A$2:$W$3476,23,0),"-")</f>
        <v>-</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hidden="1"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t="str">
        <f>IFERROR(VLOOKUP(A1641,'[1]For Report Q-2 '!$A$2:$T$3476,20,0),"-")</f>
        <v>-</v>
      </c>
      <c r="U1641" s="55" t="str">
        <f>IFERROR(VLOOKUP(A1641,'[1]For Report Q-2 '!$A$2:$U$3476,21,0),"-")</f>
        <v>-</v>
      </c>
      <c r="V1641" s="2" t="str">
        <f>IFERROR(VLOOKUP(A1641,'[1]For Report Q-2 '!$A$2:$V$3476,22,0),"-")</f>
        <v>-</v>
      </c>
      <c r="W1641" s="1" t="str">
        <f>IFERROR(VLOOKUP(A1641,'[1]For Report Q-2 '!$A$2:$W$3476,23,0),"-")</f>
        <v>-</v>
      </c>
      <c r="X1641" s="1"/>
      <c r="Y1641" s="1"/>
      <c r="Z1641" s="2" t="str">
        <f>IFERROR(VLOOKUP(A1641,'[1]For Report Q-2 '!$A$2:$Z$3476,26,0),"-")</f>
        <v>-</v>
      </c>
      <c r="AA1641" s="1" t="str">
        <f>IFERROR(VLOOKUP(A1641,'[1]For Report Q-2 '!$A$2:$AH$3476,27,0),"-")</f>
        <v>-</v>
      </c>
      <c r="AB1641" s="1" t="str">
        <f>IFERROR(VLOOKUP(A1641,'[1]For Report Q-2 '!$A$2:$AH$3476,28,0),"-")</f>
        <v>-</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v>
      </c>
      <c r="AI1641" s="1" t="e">
        <v>#N/A</v>
      </c>
      <c r="AJ1641" s="1" t="e">
        <v>#N/A</v>
      </c>
      <c r="AK1641" s="1" t="e">
        <v>#N/A</v>
      </c>
    </row>
    <row r="1642" spans="1:37" hidden="1"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t="str">
        <f>IFERROR(VLOOKUP(A1642,'[1]For Report Q-2 '!$A$2:$T$3476,20,0),"-")</f>
        <v>-</v>
      </c>
      <c r="U1642" s="55" t="str">
        <f>IFERROR(VLOOKUP(A1642,'[1]For Report Q-2 '!$A$2:$U$3476,21,0),"-")</f>
        <v>-</v>
      </c>
      <c r="V1642" s="2" t="str">
        <f>IFERROR(VLOOKUP(A1642,'[1]For Report Q-2 '!$A$2:$V$3476,22,0),"-")</f>
        <v>-</v>
      </c>
      <c r="W1642" s="1" t="str">
        <f>IFERROR(VLOOKUP(A1642,'[1]For Report Q-2 '!$A$2:$W$3476,23,0),"-")</f>
        <v>-</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hidden="1"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t="str">
        <f>IFERROR(VLOOKUP(A1643,'[1]For Report Q-2 '!$A$2:$T$3476,20,0),"-")</f>
        <v>-</v>
      </c>
      <c r="U1643" s="55" t="str">
        <f>IFERROR(VLOOKUP(A1643,'[1]For Report Q-2 '!$A$2:$U$3476,21,0),"-")</f>
        <v>-</v>
      </c>
      <c r="V1643" s="2" t="str">
        <f>IFERROR(VLOOKUP(A1643,'[1]For Report Q-2 '!$A$2:$V$3476,22,0),"-")</f>
        <v>-</v>
      </c>
      <c r="W1643" s="1" t="str">
        <f>IFERROR(VLOOKUP(A1643,'[1]For Report Q-2 '!$A$2:$W$3476,23,0),"-")</f>
        <v>-</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hidden="1"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t="str">
        <f>IFERROR(VLOOKUP(A1644,'[1]For Report Q-2 '!$A$2:$T$3476,20,0),"-")</f>
        <v>-</v>
      </c>
      <c r="U1644" s="55" t="str">
        <f>IFERROR(VLOOKUP(A1644,'[1]For Report Q-2 '!$A$2:$U$3476,21,0),"-")</f>
        <v>-</v>
      </c>
      <c r="V1644" s="2" t="str">
        <f>IFERROR(VLOOKUP(A1644,'[1]For Report Q-2 '!$A$2:$V$3476,22,0),"-")</f>
        <v>-</v>
      </c>
      <c r="W1644" s="1" t="str">
        <f>IFERROR(VLOOKUP(A1644,'[1]For Report Q-2 '!$A$2:$W$3476,23,0),"-")</f>
        <v>-</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hidden="1"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t="str">
        <f>IFERROR(VLOOKUP(A1645,'[1]For Report Q-2 '!$A$2:$T$3476,20,0),"-")</f>
        <v>-</v>
      </c>
      <c r="U1645" s="55" t="str">
        <f>IFERROR(VLOOKUP(A1645,'[1]For Report Q-2 '!$A$2:$U$3476,21,0),"-")</f>
        <v>-</v>
      </c>
      <c r="V1645" s="2" t="str">
        <f>IFERROR(VLOOKUP(A1645,'[1]For Report Q-2 '!$A$2:$V$3476,22,0),"-")</f>
        <v>-</v>
      </c>
      <c r="W1645" s="1" t="str">
        <f>IFERROR(VLOOKUP(A1645,'[1]For Report Q-2 '!$A$2:$W$3476,23,0),"-")</f>
        <v>-</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hidden="1"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t="str">
        <f>IFERROR(VLOOKUP(A1646,'[1]For Report Q-2 '!$A$2:$T$3476,20,0),"-")</f>
        <v>-</v>
      </c>
      <c r="U1646" s="55" t="str">
        <f>IFERROR(VLOOKUP(A1646,'[1]For Report Q-2 '!$A$2:$U$3476,21,0),"-")</f>
        <v>-</v>
      </c>
      <c r="V1646" s="2" t="str">
        <f>IFERROR(VLOOKUP(A1646,'[1]For Report Q-2 '!$A$2:$V$3476,22,0),"-")</f>
        <v>-</v>
      </c>
      <c r="W1646" s="1" t="str">
        <f>IFERROR(VLOOKUP(A1646,'[1]For Report Q-2 '!$A$2:$W$3476,23,0),"-")</f>
        <v>-</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hidden="1"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t="str">
        <f>IFERROR(VLOOKUP(A1647,'[1]For Report Q-2 '!$A$2:$T$3476,20,0),"-")</f>
        <v>-</v>
      </c>
      <c r="U1647" s="55" t="str">
        <f>IFERROR(VLOOKUP(A1647,'[1]For Report Q-2 '!$A$2:$U$3476,21,0),"-")</f>
        <v>-</v>
      </c>
      <c r="V1647" s="2" t="str">
        <f>IFERROR(VLOOKUP(A1647,'[1]For Report Q-2 '!$A$2:$V$3476,22,0),"-")</f>
        <v>-</v>
      </c>
      <c r="W1647" s="1" t="str">
        <f>IFERROR(VLOOKUP(A1647,'[1]For Report Q-2 '!$A$2:$W$3476,23,0),"-")</f>
        <v>-</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hidden="1"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t="str">
        <f>IFERROR(VLOOKUP(A1648,'[1]For Report Q-2 '!$A$2:$T$3476,20,0),"-")</f>
        <v>-</v>
      </c>
      <c r="U1648" s="55" t="str">
        <f>IFERROR(VLOOKUP(A1648,'[1]For Report Q-2 '!$A$2:$U$3476,21,0),"-")</f>
        <v>-</v>
      </c>
      <c r="V1648" s="2" t="str">
        <f>IFERROR(VLOOKUP(A1648,'[1]For Report Q-2 '!$A$2:$V$3476,22,0),"-")</f>
        <v>-</v>
      </c>
      <c r="W1648" s="1" t="str">
        <f>IFERROR(VLOOKUP(A1648,'[1]For Report Q-2 '!$A$2:$W$3476,23,0),"-")</f>
        <v>-</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hidden="1"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t="str">
        <f>IFERROR(VLOOKUP(A1649,'[1]For Report Q-2 '!$A$2:$T$3476,20,0),"-")</f>
        <v>-</v>
      </c>
      <c r="U1649" s="55" t="str">
        <f>IFERROR(VLOOKUP(A1649,'[1]For Report Q-2 '!$A$2:$U$3476,21,0),"-")</f>
        <v>-</v>
      </c>
      <c r="V1649" s="2" t="str">
        <f>IFERROR(VLOOKUP(A1649,'[1]For Report Q-2 '!$A$2:$V$3476,22,0),"-")</f>
        <v>-</v>
      </c>
      <c r="W1649" s="1" t="str">
        <f>IFERROR(VLOOKUP(A1649,'[1]For Report Q-2 '!$A$2:$W$3476,23,0),"-")</f>
        <v>-</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hidden="1"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t="str">
        <f>IFERROR(VLOOKUP(A1650,'[1]For Report Q-2 '!$A$2:$T$3476,20,0),"-")</f>
        <v>-</v>
      </c>
      <c r="U1650" s="55" t="str">
        <f>IFERROR(VLOOKUP(A1650,'[1]For Report Q-2 '!$A$2:$U$3476,21,0),"-")</f>
        <v>-</v>
      </c>
      <c r="V1650" s="2" t="str">
        <f>IFERROR(VLOOKUP(A1650,'[1]For Report Q-2 '!$A$2:$V$3476,22,0),"-")</f>
        <v>-</v>
      </c>
      <c r="W1650" s="1" t="str">
        <f>IFERROR(VLOOKUP(A1650,'[1]For Report Q-2 '!$A$2:$W$3476,23,0),"-")</f>
        <v>-</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hidden="1"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t="str">
        <f>IFERROR(VLOOKUP(A1651,'[1]For Report Q-2 '!$A$2:$T$3476,20,0),"-")</f>
        <v>-</v>
      </c>
      <c r="U1651" s="55" t="str">
        <f>IFERROR(VLOOKUP(A1651,'[1]For Report Q-2 '!$A$2:$U$3476,21,0),"-")</f>
        <v>-</v>
      </c>
      <c r="V1651" s="2" t="str">
        <f>IFERROR(VLOOKUP(A1651,'[1]For Report Q-2 '!$A$2:$V$3476,22,0),"-")</f>
        <v>-</v>
      </c>
      <c r="W1651" s="1" t="str">
        <f>IFERROR(VLOOKUP(A1651,'[1]For Report Q-2 '!$A$2:$W$3476,23,0),"-")</f>
        <v>-</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hidden="1"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t="str">
        <f>IFERROR(VLOOKUP(A1652,'[1]For Report Q-2 '!$A$2:$T$3476,20,0),"-")</f>
        <v>-</v>
      </c>
      <c r="U1652" s="55" t="str">
        <f>IFERROR(VLOOKUP(A1652,'[1]For Report Q-2 '!$A$2:$U$3476,21,0),"-")</f>
        <v>-</v>
      </c>
      <c r="V1652" s="2" t="str">
        <f>IFERROR(VLOOKUP(A1652,'[1]For Report Q-2 '!$A$2:$V$3476,22,0),"-")</f>
        <v>-</v>
      </c>
      <c r="W1652" s="1" t="str">
        <f>IFERROR(VLOOKUP(A1652,'[1]For Report Q-2 '!$A$2:$W$3476,23,0),"-")</f>
        <v>-</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hidden="1"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t="str">
        <f>IFERROR(VLOOKUP(A1653,'[1]For Report Q-2 '!$A$2:$T$3476,20,0),"-")</f>
        <v>-</v>
      </c>
      <c r="U1653" s="55" t="str">
        <f>IFERROR(VLOOKUP(A1653,'[1]For Report Q-2 '!$A$2:$U$3476,21,0),"-")</f>
        <v>-</v>
      </c>
      <c r="V1653" s="2" t="str">
        <f>IFERROR(VLOOKUP(A1653,'[1]For Report Q-2 '!$A$2:$V$3476,22,0),"-")</f>
        <v>-</v>
      </c>
      <c r="W1653" s="1" t="str">
        <f>IFERROR(VLOOKUP(A1653,'[1]For Report Q-2 '!$A$2:$W$3476,23,0),"-")</f>
        <v>-</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hidden="1"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t="str">
        <f>IFERROR(VLOOKUP(A1654,'[1]For Report Q-2 '!$A$2:$T$3476,20,0),"-")</f>
        <v>-</v>
      </c>
      <c r="U1654" s="55" t="str">
        <f>IFERROR(VLOOKUP(A1654,'[1]For Report Q-2 '!$A$2:$U$3476,21,0),"-")</f>
        <v>-</v>
      </c>
      <c r="V1654" s="2" t="str">
        <f>IFERROR(VLOOKUP(A1654,'[1]For Report Q-2 '!$A$2:$V$3476,22,0),"-")</f>
        <v>-</v>
      </c>
      <c r="W1654" s="1" t="str">
        <f>IFERROR(VLOOKUP(A1654,'[1]For Report Q-2 '!$A$2:$W$3476,23,0),"-")</f>
        <v>-</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hidden="1"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t="str">
        <f>IFERROR(VLOOKUP(A1655,'[1]For Report Q-2 '!$A$2:$T$3476,20,0),"-")</f>
        <v>-</v>
      </c>
      <c r="U1655" s="55" t="str">
        <f>IFERROR(VLOOKUP(A1655,'[1]For Report Q-2 '!$A$2:$U$3476,21,0),"-")</f>
        <v>-</v>
      </c>
      <c r="V1655" s="2" t="str">
        <f>IFERROR(VLOOKUP(A1655,'[1]For Report Q-2 '!$A$2:$V$3476,22,0),"-")</f>
        <v>-</v>
      </c>
      <c r="W1655" s="1" t="str">
        <f>IFERROR(VLOOKUP(A1655,'[1]For Report Q-2 '!$A$2:$W$3476,23,0),"-")</f>
        <v>-</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hidden="1"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t="str">
        <f>IFERROR(VLOOKUP(A1656,'[1]For Report Q-2 '!$A$2:$T$3476,20,0),"-")</f>
        <v>-</v>
      </c>
      <c r="U1656" s="55" t="str">
        <f>IFERROR(VLOOKUP(A1656,'[1]For Report Q-2 '!$A$2:$U$3476,21,0),"-")</f>
        <v>-</v>
      </c>
      <c r="V1656" s="2" t="str">
        <f>IFERROR(VLOOKUP(A1656,'[1]For Report Q-2 '!$A$2:$V$3476,22,0),"-")</f>
        <v>-</v>
      </c>
      <c r="W1656" s="1" t="str">
        <f>IFERROR(VLOOKUP(A1656,'[1]For Report Q-2 '!$A$2:$W$3476,23,0),"-")</f>
        <v>-</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hidden="1"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t="str">
        <f>IFERROR(VLOOKUP(A1657,'[1]For Report Q-2 '!$A$2:$T$3476,20,0),"-")</f>
        <v>-</v>
      </c>
      <c r="U1657" s="55" t="str">
        <f>IFERROR(VLOOKUP(A1657,'[1]For Report Q-2 '!$A$2:$U$3476,21,0),"-")</f>
        <v>-</v>
      </c>
      <c r="V1657" s="2" t="str">
        <f>IFERROR(VLOOKUP(A1657,'[1]For Report Q-2 '!$A$2:$V$3476,22,0),"-")</f>
        <v>-</v>
      </c>
      <c r="W1657" s="1" t="str">
        <f>IFERROR(VLOOKUP(A1657,'[1]For Report Q-2 '!$A$2:$W$3476,23,0),"-")</f>
        <v>-</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hidden="1"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t="str">
        <f>IFERROR(VLOOKUP(A1658,'[1]For Report Q-2 '!$A$2:$T$3476,20,0),"-")</f>
        <v>-</v>
      </c>
      <c r="U1658" s="55" t="str">
        <f>IFERROR(VLOOKUP(A1658,'[1]For Report Q-2 '!$A$2:$U$3476,21,0),"-")</f>
        <v>-</v>
      </c>
      <c r="V1658" s="2" t="str">
        <f>IFERROR(VLOOKUP(A1658,'[1]For Report Q-2 '!$A$2:$V$3476,22,0),"-")</f>
        <v>-</v>
      </c>
      <c r="W1658" s="1" t="str">
        <f>IFERROR(VLOOKUP(A1658,'[1]For Report Q-2 '!$A$2:$W$3476,23,0),"-")</f>
        <v>-</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hidden="1"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t="str">
        <f>IFERROR(VLOOKUP(A1659,'[1]For Report Q-2 '!$A$2:$T$3476,20,0),"-")</f>
        <v>-</v>
      </c>
      <c r="U1659" s="55" t="str">
        <f>IFERROR(VLOOKUP(A1659,'[1]For Report Q-2 '!$A$2:$U$3476,21,0),"-")</f>
        <v>-</v>
      </c>
      <c r="V1659" s="2" t="str">
        <f>IFERROR(VLOOKUP(A1659,'[1]For Report Q-2 '!$A$2:$V$3476,22,0),"-")</f>
        <v>-</v>
      </c>
      <c r="W1659" s="1" t="str">
        <f>IFERROR(VLOOKUP(A1659,'[1]For Report Q-2 '!$A$2:$W$3476,23,0),"-")</f>
        <v>-</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hidden="1"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t="str">
        <f>IFERROR(VLOOKUP(A1660,'[1]For Report Q-2 '!$A$2:$T$3476,20,0),"-")</f>
        <v>-</v>
      </c>
      <c r="U1660" s="55" t="str">
        <f>IFERROR(VLOOKUP(A1660,'[1]For Report Q-2 '!$A$2:$U$3476,21,0),"-")</f>
        <v>-</v>
      </c>
      <c r="V1660" s="2" t="str">
        <f>IFERROR(VLOOKUP(A1660,'[1]For Report Q-2 '!$A$2:$V$3476,22,0),"-")</f>
        <v>-</v>
      </c>
      <c r="W1660" s="1" t="str">
        <f>IFERROR(VLOOKUP(A1660,'[1]For Report Q-2 '!$A$2:$W$3476,23,0),"-")</f>
        <v>-</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hidden="1"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t="str">
        <f>IFERROR(VLOOKUP(A1661,'[1]For Report Q-2 '!$A$2:$T$3476,20,0),"-")</f>
        <v>-</v>
      </c>
      <c r="U1661" s="55" t="str">
        <f>IFERROR(VLOOKUP(A1661,'[1]For Report Q-2 '!$A$2:$U$3476,21,0),"-")</f>
        <v>-</v>
      </c>
      <c r="V1661" s="2" t="str">
        <f>IFERROR(VLOOKUP(A1661,'[1]For Report Q-2 '!$A$2:$V$3476,22,0),"-")</f>
        <v>-</v>
      </c>
      <c r="W1661" s="1" t="str">
        <f>IFERROR(VLOOKUP(A1661,'[1]For Report Q-2 '!$A$2:$W$3476,23,0),"-")</f>
        <v>-</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hidden="1"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t="str">
        <f>IFERROR(VLOOKUP(A1662,'[1]For Report Q-2 '!$A$2:$T$3476,20,0),"-")</f>
        <v>-</v>
      </c>
      <c r="U1662" s="55" t="str">
        <f>IFERROR(VLOOKUP(A1662,'[1]For Report Q-2 '!$A$2:$U$3476,21,0),"-")</f>
        <v>-</v>
      </c>
      <c r="V1662" s="2" t="str">
        <f>IFERROR(VLOOKUP(A1662,'[1]For Report Q-2 '!$A$2:$V$3476,22,0),"-")</f>
        <v>-</v>
      </c>
      <c r="W1662" s="1" t="str">
        <f>IFERROR(VLOOKUP(A1662,'[1]For Report Q-2 '!$A$2:$W$3476,23,0),"-")</f>
        <v>-</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hidden="1"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t="str">
        <f>IFERROR(VLOOKUP(A1663,'[1]For Report Q-2 '!$A$2:$T$3476,20,0),"-")</f>
        <v>-</v>
      </c>
      <c r="U1663" s="55" t="str">
        <f>IFERROR(VLOOKUP(A1663,'[1]For Report Q-2 '!$A$2:$U$3476,21,0),"-")</f>
        <v>-</v>
      </c>
      <c r="V1663" s="2" t="str">
        <f>IFERROR(VLOOKUP(A1663,'[1]For Report Q-2 '!$A$2:$V$3476,22,0),"-")</f>
        <v>-</v>
      </c>
      <c r="W1663" s="1" t="str">
        <f>IFERROR(VLOOKUP(A1663,'[1]For Report Q-2 '!$A$2:$W$3476,23,0),"-")</f>
        <v>-</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hidden="1"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t="str">
        <f>IFERROR(VLOOKUP(A1664,'[1]For Report Q-2 '!$A$2:$T$3476,20,0),"-")</f>
        <v>-</v>
      </c>
      <c r="U1664" s="55" t="str">
        <f>IFERROR(VLOOKUP(A1664,'[1]For Report Q-2 '!$A$2:$U$3476,21,0),"-")</f>
        <v>-</v>
      </c>
      <c r="V1664" s="2" t="str">
        <f>IFERROR(VLOOKUP(A1664,'[1]For Report Q-2 '!$A$2:$V$3476,22,0),"-")</f>
        <v>-</v>
      </c>
      <c r="W1664" s="1" t="str">
        <f>IFERROR(VLOOKUP(A1664,'[1]For Report Q-2 '!$A$2:$W$3476,23,0),"-")</f>
        <v>-</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hidden="1"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t="str">
        <f>IFERROR(VLOOKUP(A1665,'[1]For Report Q-2 '!$A$2:$T$3476,20,0),"-")</f>
        <v>-</v>
      </c>
      <c r="U1665" s="55" t="str">
        <f>IFERROR(VLOOKUP(A1665,'[1]For Report Q-2 '!$A$2:$U$3476,21,0),"-")</f>
        <v>-</v>
      </c>
      <c r="V1665" s="2" t="str">
        <f>IFERROR(VLOOKUP(A1665,'[1]For Report Q-2 '!$A$2:$V$3476,22,0),"-")</f>
        <v>-</v>
      </c>
      <c r="W1665" s="1" t="str">
        <f>IFERROR(VLOOKUP(A1665,'[1]For Report Q-2 '!$A$2:$W$3476,23,0),"-")</f>
        <v>-</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hidden="1"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t="str">
        <f>IFERROR(VLOOKUP(A1666,'[1]For Report Q-2 '!$A$2:$T$3476,20,0),"-")</f>
        <v>-</v>
      </c>
      <c r="U1666" s="55" t="str">
        <f>IFERROR(VLOOKUP(A1666,'[1]For Report Q-2 '!$A$2:$U$3476,21,0),"-")</f>
        <v>-</v>
      </c>
      <c r="V1666" s="2" t="str">
        <f>IFERROR(VLOOKUP(A1666,'[1]For Report Q-2 '!$A$2:$V$3476,22,0),"-")</f>
        <v>-</v>
      </c>
      <c r="W1666" s="1" t="str">
        <f>IFERROR(VLOOKUP(A1666,'[1]For Report Q-2 '!$A$2:$W$3476,23,0),"-")</f>
        <v>-</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hidden="1"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t="str">
        <f>IFERROR(VLOOKUP(A1667,'[1]For Report Q-2 '!$A$2:$T$3476,20,0),"-")</f>
        <v>-</v>
      </c>
      <c r="U1667" s="55" t="str">
        <f>IFERROR(VLOOKUP(A1667,'[1]For Report Q-2 '!$A$2:$U$3476,21,0),"-")</f>
        <v>-</v>
      </c>
      <c r="V1667" s="2" t="str">
        <f>IFERROR(VLOOKUP(A1667,'[1]For Report Q-2 '!$A$2:$V$3476,22,0),"-")</f>
        <v>-</v>
      </c>
      <c r="W1667" s="1" t="str">
        <f>IFERROR(VLOOKUP(A1667,'[1]For Report Q-2 '!$A$2:$W$3476,23,0),"-")</f>
        <v>-</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hidden="1"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t="str">
        <f>IFERROR(VLOOKUP(A1668,'[1]For Report Q-2 '!$A$2:$T$3476,20,0),"-")</f>
        <v>-</v>
      </c>
      <c r="U1668" s="55" t="str">
        <f>IFERROR(VLOOKUP(A1668,'[1]For Report Q-2 '!$A$2:$U$3476,21,0),"-")</f>
        <v>-</v>
      </c>
      <c r="V1668" s="2" t="str">
        <f>IFERROR(VLOOKUP(A1668,'[1]For Report Q-2 '!$A$2:$V$3476,22,0),"-")</f>
        <v>-</v>
      </c>
      <c r="W1668" s="1" t="str">
        <f>IFERROR(VLOOKUP(A1668,'[1]For Report Q-2 '!$A$2:$W$3476,23,0),"-")</f>
        <v>-</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hidden="1"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t="str">
        <f>IFERROR(VLOOKUP(A1669,'[1]For Report Q-2 '!$A$2:$T$3476,20,0),"-")</f>
        <v>-</v>
      </c>
      <c r="U1669" s="55" t="str">
        <f>IFERROR(VLOOKUP(A1669,'[1]For Report Q-2 '!$A$2:$U$3476,21,0),"-")</f>
        <v>-</v>
      </c>
      <c r="V1669" s="2" t="str">
        <f>IFERROR(VLOOKUP(A1669,'[1]For Report Q-2 '!$A$2:$V$3476,22,0),"-")</f>
        <v>-</v>
      </c>
      <c r="W1669" s="1" t="str">
        <f>IFERROR(VLOOKUP(A1669,'[1]For Report Q-2 '!$A$2:$W$3476,23,0),"-")</f>
        <v>-</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hidden="1"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t="str">
        <f>IFERROR(VLOOKUP(A1670,'[1]For Report Q-2 '!$A$2:$T$3476,20,0),"-")</f>
        <v>-</v>
      </c>
      <c r="U1670" s="55" t="str">
        <f>IFERROR(VLOOKUP(A1670,'[1]For Report Q-2 '!$A$2:$U$3476,21,0),"-")</f>
        <v>-</v>
      </c>
      <c r="V1670" s="2" t="str">
        <f>IFERROR(VLOOKUP(A1670,'[1]For Report Q-2 '!$A$2:$V$3476,22,0),"-")</f>
        <v>-</v>
      </c>
      <c r="W1670" s="1" t="str">
        <f>IFERROR(VLOOKUP(A1670,'[1]For Report Q-2 '!$A$2:$W$3476,23,0),"-")</f>
        <v>-</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hidden="1"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t="str">
        <f>IFERROR(VLOOKUP(A1671,'[1]For Report Q-2 '!$A$2:$T$3476,20,0),"-")</f>
        <v>-</v>
      </c>
      <c r="U1671" s="55" t="str">
        <f>IFERROR(VLOOKUP(A1671,'[1]For Report Q-2 '!$A$2:$U$3476,21,0),"-")</f>
        <v>-</v>
      </c>
      <c r="V1671" s="2" t="str">
        <f>IFERROR(VLOOKUP(A1671,'[1]For Report Q-2 '!$A$2:$V$3476,22,0),"-")</f>
        <v>-</v>
      </c>
      <c r="W1671" s="1" t="str">
        <f>IFERROR(VLOOKUP(A1671,'[1]For Report Q-2 '!$A$2:$W$3476,23,0),"-")</f>
        <v>-</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hidden="1"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t="str">
        <f>IFERROR(VLOOKUP(A1672,'[1]For Report Q-2 '!$A$2:$T$3476,20,0),"-")</f>
        <v>-</v>
      </c>
      <c r="U1672" s="55" t="str">
        <f>IFERROR(VLOOKUP(A1672,'[1]For Report Q-2 '!$A$2:$U$3476,21,0),"-")</f>
        <v>-</v>
      </c>
      <c r="V1672" s="2" t="str">
        <f>IFERROR(VLOOKUP(A1672,'[1]For Report Q-2 '!$A$2:$V$3476,22,0),"-")</f>
        <v>-</v>
      </c>
      <c r="W1672" s="1" t="str">
        <f>IFERROR(VLOOKUP(A1672,'[1]For Report Q-2 '!$A$2:$W$3476,23,0),"-")</f>
        <v>-</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hidden="1"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t="str">
        <f>IFERROR(VLOOKUP(A1673,'[1]For Report Q-2 '!$A$2:$T$3476,20,0),"-")</f>
        <v>-</v>
      </c>
      <c r="U1673" s="55" t="str">
        <f>IFERROR(VLOOKUP(A1673,'[1]For Report Q-2 '!$A$2:$U$3476,21,0),"-")</f>
        <v>-</v>
      </c>
      <c r="V1673" s="2" t="str">
        <f>IFERROR(VLOOKUP(A1673,'[1]For Report Q-2 '!$A$2:$V$3476,22,0),"-")</f>
        <v>-</v>
      </c>
      <c r="W1673" s="1" t="str">
        <f>IFERROR(VLOOKUP(A1673,'[1]For Report Q-2 '!$A$2:$W$3476,23,0),"-")</f>
        <v>-</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hidden="1"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t="str">
        <f>IFERROR(VLOOKUP(A1674,'[1]For Report Q-2 '!$A$2:$T$3476,20,0),"-")</f>
        <v>-</v>
      </c>
      <c r="U1674" s="55" t="str">
        <f>IFERROR(VLOOKUP(A1674,'[1]For Report Q-2 '!$A$2:$U$3476,21,0),"-")</f>
        <v>-</v>
      </c>
      <c r="V1674" s="2" t="str">
        <f>IFERROR(VLOOKUP(A1674,'[1]For Report Q-2 '!$A$2:$V$3476,22,0),"-")</f>
        <v>-</v>
      </c>
      <c r="W1674" s="1" t="str">
        <f>IFERROR(VLOOKUP(A1674,'[1]For Report Q-2 '!$A$2:$W$3476,23,0),"-")</f>
        <v>-</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hidden="1"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t="str">
        <f>IFERROR(VLOOKUP(A1675,'[1]For Report Q-2 '!$A$2:$T$3476,20,0),"-")</f>
        <v>-</v>
      </c>
      <c r="U1675" s="55" t="str">
        <f>IFERROR(VLOOKUP(A1675,'[1]For Report Q-2 '!$A$2:$U$3476,21,0),"-")</f>
        <v>-</v>
      </c>
      <c r="V1675" s="2" t="str">
        <f>IFERROR(VLOOKUP(A1675,'[1]For Report Q-2 '!$A$2:$V$3476,22,0),"-")</f>
        <v>-</v>
      </c>
      <c r="W1675" s="1" t="str">
        <f>IFERROR(VLOOKUP(A1675,'[1]For Report Q-2 '!$A$2:$W$3476,23,0),"-")</f>
        <v>-</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hidden="1"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t="str">
        <f>IFERROR(VLOOKUP(A1676,'[1]For Report Q-2 '!$A$2:$T$3476,20,0),"-")</f>
        <v>-</v>
      </c>
      <c r="U1676" s="55" t="str">
        <f>IFERROR(VLOOKUP(A1676,'[1]For Report Q-2 '!$A$2:$U$3476,21,0),"-")</f>
        <v>-</v>
      </c>
      <c r="V1676" s="2" t="str">
        <f>IFERROR(VLOOKUP(A1676,'[1]For Report Q-2 '!$A$2:$V$3476,22,0),"-")</f>
        <v>-</v>
      </c>
      <c r="W1676" s="1" t="str">
        <f>IFERROR(VLOOKUP(A1676,'[1]For Report Q-2 '!$A$2:$W$3476,23,0),"-")</f>
        <v>-</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hidden="1"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t="str">
        <f>IFERROR(VLOOKUP(A1677,'[1]For Report Q-2 '!$A$2:$T$3476,20,0),"-")</f>
        <v>-</v>
      </c>
      <c r="U1677" s="55" t="str">
        <f>IFERROR(VLOOKUP(A1677,'[1]For Report Q-2 '!$A$2:$U$3476,21,0),"-")</f>
        <v>-</v>
      </c>
      <c r="V1677" s="2" t="str">
        <f>IFERROR(VLOOKUP(A1677,'[1]For Report Q-2 '!$A$2:$V$3476,22,0),"-")</f>
        <v>-</v>
      </c>
      <c r="W1677" s="1" t="str">
        <f>IFERROR(VLOOKUP(A1677,'[1]For Report Q-2 '!$A$2:$W$3476,23,0),"-")</f>
        <v>-</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hidden="1"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t="str">
        <f>IFERROR(VLOOKUP(A1678,'[1]For Report Q-2 '!$A$2:$T$3476,20,0),"-")</f>
        <v>-</v>
      </c>
      <c r="U1678" s="55" t="str">
        <f>IFERROR(VLOOKUP(A1678,'[1]For Report Q-2 '!$A$2:$U$3476,21,0),"-")</f>
        <v>-</v>
      </c>
      <c r="V1678" s="2" t="str">
        <f>IFERROR(VLOOKUP(A1678,'[1]For Report Q-2 '!$A$2:$V$3476,22,0),"-")</f>
        <v>-</v>
      </c>
      <c r="W1678" s="1" t="str">
        <f>IFERROR(VLOOKUP(A1678,'[1]For Report Q-2 '!$A$2:$W$3476,23,0),"-")</f>
        <v>-</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hidden="1"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t="str">
        <f>IFERROR(VLOOKUP(A1679,'[1]For Report Q-2 '!$A$2:$T$3476,20,0),"-")</f>
        <v>-</v>
      </c>
      <c r="U1679" s="55" t="str">
        <f>IFERROR(VLOOKUP(A1679,'[1]For Report Q-2 '!$A$2:$U$3476,21,0),"-")</f>
        <v>-</v>
      </c>
      <c r="V1679" s="2" t="str">
        <f>IFERROR(VLOOKUP(A1679,'[1]For Report Q-2 '!$A$2:$V$3476,22,0),"-")</f>
        <v>-</v>
      </c>
      <c r="W1679" s="1" t="str">
        <f>IFERROR(VLOOKUP(A1679,'[1]For Report Q-2 '!$A$2:$W$3476,23,0),"-")</f>
        <v>-</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hidden="1"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t="str">
        <f>IFERROR(VLOOKUP(A1680,'[1]For Report Q-2 '!$A$2:$T$3476,20,0),"-")</f>
        <v>-</v>
      </c>
      <c r="U1680" s="55" t="str">
        <f>IFERROR(VLOOKUP(A1680,'[1]For Report Q-2 '!$A$2:$U$3476,21,0),"-")</f>
        <v>-</v>
      </c>
      <c r="V1680" s="2" t="str">
        <f>IFERROR(VLOOKUP(A1680,'[1]For Report Q-2 '!$A$2:$V$3476,22,0),"-")</f>
        <v>-</v>
      </c>
      <c r="W1680" s="1" t="str">
        <f>IFERROR(VLOOKUP(A1680,'[1]For Report Q-2 '!$A$2:$W$3476,23,0),"-")</f>
        <v>-</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hidden="1"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t="str">
        <f>IFERROR(VLOOKUP(A1681,'[1]For Report Q-2 '!$A$2:$T$3476,20,0),"-")</f>
        <v>-</v>
      </c>
      <c r="U1681" s="55" t="str">
        <f>IFERROR(VLOOKUP(A1681,'[1]For Report Q-2 '!$A$2:$U$3476,21,0),"-")</f>
        <v>-</v>
      </c>
      <c r="V1681" s="2" t="str">
        <f>IFERROR(VLOOKUP(A1681,'[1]For Report Q-2 '!$A$2:$V$3476,22,0),"-")</f>
        <v>-</v>
      </c>
      <c r="W1681" s="1" t="str">
        <f>IFERROR(VLOOKUP(A1681,'[1]For Report Q-2 '!$A$2:$W$3476,23,0),"-")</f>
        <v>-</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hidden="1"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t="str">
        <f>IFERROR(VLOOKUP(A1682,'[1]For Report Q-2 '!$A$2:$T$3476,20,0),"-")</f>
        <v>-</v>
      </c>
      <c r="U1682" s="55" t="str">
        <f>IFERROR(VLOOKUP(A1682,'[1]For Report Q-2 '!$A$2:$U$3476,21,0),"-")</f>
        <v>-</v>
      </c>
      <c r="V1682" s="2" t="str">
        <f>IFERROR(VLOOKUP(A1682,'[1]For Report Q-2 '!$A$2:$V$3476,22,0),"-")</f>
        <v>-</v>
      </c>
      <c r="W1682" s="1" t="str">
        <f>IFERROR(VLOOKUP(A1682,'[1]For Report Q-2 '!$A$2:$W$3476,23,0),"-")</f>
        <v>-</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hidden="1"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t="str">
        <f>IFERROR(VLOOKUP(A1683,'[1]For Report Q-2 '!$A$2:$T$3476,20,0),"-")</f>
        <v>-</v>
      </c>
      <c r="U1683" s="55" t="str">
        <f>IFERROR(VLOOKUP(A1683,'[1]For Report Q-2 '!$A$2:$U$3476,21,0),"-")</f>
        <v>-</v>
      </c>
      <c r="V1683" s="2" t="str">
        <f>IFERROR(VLOOKUP(A1683,'[1]For Report Q-2 '!$A$2:$V$3476,22,0),"-")</f>
        <v>-</v>
      </c>
      <c r="W1683" s="1" t="str">
        <f>IFERROR(VLOOKUP(A1683,'[1]For Report Q-2 '!$A$2:$W$3476,23,0),"-")</f>
        <v>-</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hidden="1"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t="str">
        <f>IFERROR(VLOOKUP(A1684,'[1]For Report Q-2 '!$A$2:$T$3476,20,0),"-")</f>
        <v>-</v>
      </c>
      <c r="U1684" s="55" t="str">
        <f>IFERROR(VLOOKUP(A1684,'[1]For Report Q-2 '!$A$2:$U$3476,21,0),"-")</f>
        <v>-</v>
      </c>
      <c r="V1684" s="2" t="str">
        <f>IFERROR(VLOOKUP(A1684,'[1]For Report Q-2 '!$A$2:$V$3476,22,0),"-")</f>
        <v>-</v>
      </c>
      <c r="W1684" s="1" t="str">
        <f>IFERROR(VLOOKUP(A1684,'[1]For Report Q-2 '!$A$2:$W$3476,23,0),"-")</f>
        <v>-</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hidden="1"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t="str">
        <f>IFERROR(VLOOKUP(A1685,'[1]For Report Q-2 '!$A$2:$T$3476,20,0),"-")</f>
        <v>-</v>
      </c>
      <c r="U1685" s="55" t="str">
        <f>IFERROR(VLOOKUP(A1685,'[1]For Report Q-2 '!$A$2:$U$3476,21,0),"-")</f>
        <v>-</v>
      </c>
      <c r="V1685" s="2" t="str">
        <f>IFERROR(VLOOKUP(A1685,'[1]For Report Q-2 '!$A$2:$V$3476,22,0),"-")</f>
        <v>-</v>
      </c>
      <c r="W1685" s="1" t="str">
        <f>IFERROR(VLOOKUP(A1685,'[1]For Report Q-2 '!$A$2:$W$3476,23,0),"-")</f>
        <v>-</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hidden="1"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t="str">
        <f>IFERROR(VLOOKUP(A1686,'[1]For Report Q-2 '!$A$2:$T$3476,20,0),"-")</f>
        <v>-</v>
      </c>
      <c r="U1686" s="55" t="str">
        <f>IFERROR(VLOOKUP(A1686,'[1]For Report Q-2 '!$A$2:$U$3476,21,0),"-")</f>
        <v>-</v>
      </c>
      <c r="V1686" s="2" t="str">
        <f>IFERROR(VLOOKUP(A1686,'[1]For Report Q-2 '!$A$2:$V$3476,22,0),"-")</f>
        <v>-</v>
      </c>
      <c r="W1686" s="1" t="str">
        <f>IFERROR(VLOOKUP(A1686,'[1]For Report Q-2 '!$A$2:$W$3476,23,0),"-")</f>
        <v>-</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t="str">
        <f>IFERROR(VLOOKUP(A1687,'[1]For Report Q-2 '!$A$2:$T$3476,20,0),"-")</f>
        <v>-</v>
      </c>
      <c r="U1687" s="55" t="str">
        <f>IFERROR(VLOOKUP(A1687,'[1]For Report Q-2 '!$A$2:$U$3476,21,0),"-")</f>
        <v>-</v>
      </c>
      <c r="V1687" s="2" t="str">
        <f>IFERROR(VLOOKUP(A1687,'[1]For Report Q-2 '!$A$2:$V$3476,22,0),"-")</f>
        <v>-</v>
      </c>
      <c r="W1687" s="1" t="str">
        <f>IFERROR(VLOOKUP(A1687,'[1]For Report Q-2 '!$A$2:$W$3476,23,0),"-")</f>
        <v>-</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t="str">
        <f>IFERROR(VLOOKUP(A1687,'[1]For Report Q-2 '!$A$2:$AH$3476,30,0),"-")</f>
        <v>-</v>
      </c>
      <c r="AE1687" s="1" t="str">
        <f>IFERROR(VLOOKUP(A1687,'[1]For Report Q-2 '!$A$2:$AH$3476,31,0),"-")</f>
        <v>-</v>
      </c>
      <c r="AF1687" s="1" t="str">
        <f>IFERROR(VLOOKUP(A1687,'[1]For Report Q-2 '!$A$2:$AH$3476,32,0),"-")</f>
        <v>-</v>
      </c>
      <c r="AG1687" s="2" t="str">
        <f>IFERROR(VLOOKUP(A1687,'[1]For Report Q-2 '!$A$2:$AH$3476,33,0),"-")</f>
        <v>-</v>
      </c>
      <c r="AH1687" s="1" t="str">
        <f t="shared" si="26"/>
        <v>--</v>
      </c>
      <c r="AI1687" t="s">
        <v>1461</v>
      </c>
      <c r="AJ1687" t="s">
        <v>1439</v>
      </c>
      <c r="AK1687" t="s">
        <v>1440</v>
      </c>
    </row>
    <row r="1688" spans="1:37" hidden="1"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t="str">
        <f>IFERROR(VLOOKUP(A1688,'[1]For Report Q-2 '!$A$2:$T$3476,20,0),"-")</f>
        <v>-</v>
      </c>
      <c r="U1688" s="55" t="str">
        <f>IFERROR(VLOOKUP(A1688,'[1]For Report Q-2 '!$A$2:$U$3476,21,0),"-")</f>
        <v>-</v>
      </c>
      <c r="V1688" s="2" t="str">
        <f>IFERROR(VLOOKUP(A1688,'[1]For Report Q-2 '!$A$2:$V$3476,22,0),"-")</f>
        <v>-</v>
      </c>
      <c r="W1688" s="1" t="str">
        <f>IFERROR(VLOOKUP(A1688,'[1]For Report Q-2 '!$A$2:$W$3476,23,0),"-")</f>
        <v>-</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hidden="1"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t="str">
        <f>IFERROR(VLOOKUP(A1689,'[1]For Report Q-2 '!$A$2:$T$3476,20,0),"-")</f>
        <v>-</v>
      </c>
      <c r="U1689" s="55" t="str">
        <f>IFERROR(VLOOKUP(A1689,'[1]For Report Q-2 '!$A$2:$U$3476,21,0),"-")</f>
        <v>-</v>
      </c>
      <c r="V1689" s="2" t="str">
        <f>IFERROR(VLOOKUP(A1689,'[1]For Report Q-2 '!$A$2:$V$3476,22,0),"-")</f>
        <v>-</v>
      </c>
      <c r="W1689" s="1" t="str">
        <f>IFERROR(VLOOKUP(A1689,'[1]For Report Q-2 '!$A$2:$W$3476,23,0),"-")</f>
        <v>-</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hidden="1"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t="str">
        <f>IFERROR(VLOOKUP(A1690,'[1]For Report Q-2 '!$A$2:$T$3476,20,0),"-")</f>
        <v>-</v>
      </c>
      <c r="U1690" s="55" t="str">
        <f>IFERROR(VLOOKUP(A1690,'[1]For Report Q-2 '!$A$2:$U$3476,21,0),"-")</f>
        <v>-</v>
      </c>
      <c r="V1690" s="2" t="str">
        <f>IFERROR(VLOOKUP(A1690,'[1]For Report Q-2 '!$A$2:$V$3476,22,0),"-")</f>
        <v>-</v>
      </c>
      <c r="W1690" s="1" t="str">
        <f>IFERROR(VLOOKUP(A1690,'[1]For Report Q-2 '!$A$2:$W$3476,23,0),"-")</f>
        <v>-</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hidden="1"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t="str">
        <f>IFERROR(VLOOKUP(A1691,'[1]For Report Q-2 '!$A$2:$T$3476,20,0),"-")</f>
        <v>-</v>
      </c>
      <c r="U1691" s="55" t="str">
        <f>IFERROR(VLOOKUP(A1691,'[1]For Report Q-2 '!$A$2:$U$3476,21,0),"-")</f>
        <v>-</v>
      </c>
      <c r="V1691" s="2" t="str">
        <f>IFERROR(VLOOKUP(A1691,'[1]For Report Q-2 '!$A$2:$V$3476,22,0),"-")</f>
        <v>-</v>
      </c>
      <c r="W1691" s="1" t="str">
        <f>IFERROR(VLOOKUP(A1691,'[1]For Report Q-2 '!$A$2:$W$3476,23,0),"-")</f>
        <v>-</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hidden="1"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t="str">
        <f>IFERROR(VLOOKUP(A1692,'[1]For Report Q-2 '!$A$2:$T$3476,20,0),"-")</f>
        <v>-</v>
      </c>
      <c r="U1692" s="55" t="str">
        <f>IFERROR(VLOOKUP(A1692,'[1]For Report Q-2 '!$A$2:$U$3476,21,0),"-")</f>
        <v>-</v>
      </c>
      <c r="V1692" s="2" t="str">
        <f>IFERROR(VLOOKUP(A1692,'[1]For Report Q-2 '!$A$2:$V$3476,22,0),"-")</f>
        <v>-</v>
      </c>
      <c r="W1692" s="1" t="str">
        <f>IFERROR(VLOOKUP(A1692,'[1]For Report Q-2 '!$A$2:$W$3476,23,0),"-")</f>
        <v>-</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hidden="1"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t="str">
        <f>IFERROR(VLOOKUP(A1693,'[1]For Report Q-2 '!$A$2:$T$3476,20,0),"-")</f>
        <v>-</v>
      </c>
      <c r="U1693" s="55" t="str">
        <f>IFERROR(VLOOKUP(A1693,'[1]For Report Q-2 '!$A$2:$U$3476,21,0),"-")</f>
        <v>-</v>
      </c>
      <c r="V1693" s="2" t="str">
        <f>IFERROR(VLOOKUP(A1693,'[1]For Report Q-2 '!$A$2:$V$3476,22,0),"-")</f>
        <v>-</v>
      </c>
      <c r="W1693" s="1" t="str">
        <f>IFERROR(VLOOKUP(A1693,'[1]For Report Q-2 '!$A$2:$W$3476,23,0),"-")</f>
        <v>-</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hidden="1"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t="str">
        <f>IFERROR(VLOOKUP(A1694,'[1]For Report Q-2 '!$A$2:$T$3476,20,0),"-")</f>
        <v>-</v>
      </c>
      <c r="U1694" s="55" t="str">
        <f>IFERROR(VLOOKUP(A1694,'[1]For Report Q-2 '!$A$2:$U$3476,21,0),"-")</f>
        <v>-</v>
      </c>
      <c r="V1694" s="2" t="str">
        <f>IFERROR(VLOOKUP(A1694,'[1]For Report Q-2 '!$A$2:$V$3476,22,0),"-")</f>
        <v>-</v>
      </c>
      <c r="W1694" s="1" t="str">
        <f>IFERROR(VLOOKUP(A1694,'[1]For Report Q-2 '!$A$2:$W$3476,23,0),"-")</f>
        <v>-</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hidden="1"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t="str">
        <f>IFERROR(VLOOKUP(A1695,'[1]For Report Q-2 '!$A$2:$T$3476,20,0),"-")</f>
        <v>-</v>
      </c>
      <c r="U1695" s="55" t="str">
        <f>IFERROR(VLOOKUP(A1695,'[1]For Report Q-2 '!$A$2:$U$3476,21,0),"-")</f>
        <v>-</v>
      </c>
      <c r="V1695" s="2" t="str">
        <f>IFERROR(VLOOKUP(A1695,'[1]For Report Q-2 '!$A$2:$V$3476,22,0),"-")</f>
        <v>-</v>
      </c>
      <c r="W1695" s="1" t="str">
        <f>IFERROR(VLOOKUP(A1695,'[1]For Report Q-2 '!$A$2:$W$3476,23,0),"-")</f>
        <v>-</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hidden="1"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t="str">
        <f>IFERROR(VLOOKUP(A1696,'[1]For Report Q-2 '!$A$2:$T$3476,20,0),"-")</f>
        <v>-</v>
      </c>
      <c r="U1696" s="55" t="str">
        <f>IFERROR(VLOOKUP(A1696,'[1]For Report Q-2 '!$A$2:$U$3476,21,0),"-")</f>
        <v>-</v>
      </c>
      <c r="V1696" s="2" t="str">
        <f>IFERROR(VLOOKUP(A1696,'[1]For Report Q-2 '!$A$2:$V$3476,22,0),"-")</f>
        <v>-</v>
      </c>
      <c r="W1696" s="1" t="str">
        <f>IFERROR(VLOOKUP(A1696,'[1]For Report Q-2 '!$A$2:$W$3476,23,0),"-")</f>
        <v>-</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hidden="1"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t="str">
        <f>IFERROR(VLOOKUP(A1697,'[1]For Report Q-2 '!$A$2:$T$3476,20,0),"-")</f>
        <v>-</v>
      </c>
      <c r="U1697" s="55" t="str">
        <f>IFERROR(VLOOKUP(A1697,'[1]For Report Q-2 '!$A$2:$U$3476,21,0),"-")</f>
        <v>-</v>
      </c>
      <c r="V1697" s="2" t="str">
        <f>IFERROR(VLOOKUP(A1697,'[1]For Report Q-2 '!$A$2:$V$3476,22,0),"-")</f>
        <v>-</v>
      </c>
      <c r="W1697" s="1" t="str">
        <f>IFERROR(VLOOKUP(A1697,'[1]For Report Q-2 '!$A$2:$W$3476,23,0),"-")</f>
        <v>-</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hidden="1"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t="str">
        <f>IFERROR(VLOOKUP(A1698,'[1]For Report Q-2 '!$A$2:$T$3476,20,0),"-")</f>
        <v>-</v>
      </c>
      <c r="U1698" s="55" t="str">
        <f>IFERROR(VLOOKUP(A1698,'[1]For Report Q-2 '!$A$2:$U$3476,21,0),"-")</f>
        <v>-</v>
      </c>
      <c r="V1698" s="2" t="str">
        <f>IFERROR(VLOOKUP(A1698,'[1]For Report Q-2 '!$A$2:$V$3476,22,0),"-")</f>
        <v>-</v>
      </c>
      <c r="W1698" s="1" t="str">
        <f>IFERROR(VLOOKUP(A1698,'[1]For Report Q-2 '!$A$2:$W$3476,23,0),"-")</f>
        <v>-</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hidden="1"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t="str">
        <f>IFERROR(VLOOKUP(A1699,'[1]For Report Q-2 '!$A$2:$T$3476,20,0),"-")</f>
        <v>-</v>
      </c>
      <c r="U1699" s="55" t="str">
        <f>IFERROR(VLOOKUP(A1699,'[1]For Report Q-2 '!$A$2:$U$3476,21,0),"-")</f>
        <v>-</v>
      </c>
      <c r="V1699" s="2" t="str">
        <f>IFERROR(VLOOKUP(A1699,'[1]For Report Q-2 '!$A$2:$V$3476,22,0),"-")</f>
        <v>-</v>
      </c>
      <c r="W1699" s="1" t="str">
        <f>IFERROR(VLOOKUP(A1699,'[1]For Report Q-2 '!$A$2:$W$3476,23,0),"-")</f>
        <v>-</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hidden="1"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t="str">
        <f>IFERROR(VLOOKUP(A1700,'[1]For Report Q-2 '!$A$2:$T$3476,20,0),"-")</f>
        <v>-</v>
      </c>
      <c r="U1700" s="55" t="str">
        <f>IFERROR(VLOOKUP(A1700,'[1]For Report Q-2 '!$A$2:$U$3476,21,0),"-")</f>
        <v>-</v>
      </c>
      <c r="V1700" s="2" t="str">
        <f>IFERROR(VLOOKUP(A1700,'[1]For Report Q-2 '!$A$2:$V$3476,22,0),"-")</f>
        <v>-</v>
      </c>
      <c r="W1700" s="1" t="str">
        <f>IFERROR(VLOOKUP(A1700,'[1]For Report Q-2 '!$A$2:$W$3476,23,0),"-")</f>
        <v>-</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hidden="1"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t="str">
        <f>IFERROR(VLOOKUP(A1701,'[1]For Report Q-2 '!$A$2:$T$3476,20,0),"-")</f>
        <v>-</v>
      </c>
      <c r="U1701" s="55" t="str">
        <f>IFERROR(VLOOKUP(A1701,'[1]For Report Q-2 '!$A$2:$U$3476,21,0),"-")</f>
        <v>-</v>
      </c>
      <c r="V1701" s="2" t="str">
        <f>IFERROR(VLOOKUP(A1701,'[1]For Report Q-2 '!$A$2:$V$3476,22,0),"-")</f>
        <v>-</v>
      </c>
      <c r="W1701" s="1" t="str">
        <f>IFERROR(VLOOKUP(A1701,'[1]For Report Q-2 '!$A$2:$W$3476,23,0),"-")</f>
        <v>-</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hidden="1"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t="str">
        <f>IFERROR(VLOOKUP(A1702,'[1]For Report Q-2 '!$A$2:$T$3476,20,0),"-")</f>
        <v>-</v>
      </c>
      <c r="U1702" s="55" t="str">
        <f>IFERROR(VLOOKUP(A1702,'[1]For Report Q-2 '!$A$2:$U$3476,21,0),"-")</f>
        <v>-</v>
      </c>
      <c r="V1702" s="2" t="str">
        <f>IFERROR(VLOOKUP(A1702,'[1]For Report Q-2 '!$A$2:$V$3476,22,0),"-")</f>
        <v>-</v>
      </c>
      <c r="W1702" s="1" t="str">
        <f>IFERROR(VLOOKUP(A1702,'[1]For Report Q-2 '!$A$2:$W$3476,23,0),"-")</f>
        <v>-</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hidden="1"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t="str">
        <f>IFERROR(VLOOKUP(A1703,'[1]For Report Q-2 '!$A$2:$T$3476,20,0),"-")</f>
        <v>-</v>
      </c>
      <c r="U1703" s="55" t="str">
        <f>IFERROR(VLOOKUP(A1703,'[1]For Report Q-2 '!$A$2:$U$3476,21,0),"-")</f>
        <v>-</v>
      </c>
      <c r="V1703" s="2" t="str">
        <f>IFERROR(VLOOKUP(A1703,'[1]For Report Q-2 '!$A$2:$V$3476,22,0),"-")</f>
        <v>-</v>
      </c>
      <c r="W1703" s="1" t="str">
        <f>IFERROR(VLOOKUP(A1703,'[1]For Report Q-2 '!$A$2:$W$3476,23,0),"-")</f>
        <v>-</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hidden="1"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t="str">
        <f>IFERROR(VLOOKUP(A1704,'[1]For Report Q-2 '!$A$2:$T$3476,20,0),"-")</f>
        <v>-</v>
      </c>
      <c r="U1704" s="55" t="str">
        <f>IFERROR(VLOOKUP(A1704,'[1]For Report Q-2 '!$A$2:$U$3476,21,0),"-")</f>
        <v>-</v>
      </c>
      <c r="V1704" s="2" t="str">
        <f>IFERROR(VLOOKUP(A1704,'[1]For Report Q-2 '!$A$2:$V$3476,22,0),"-")</f>
        <v>-</v>
      </c>
      <c r="W1704" s="1" t="str">
        <f>IFERROR(VLOOKUP(A1704,'[1]For Report Q-2 '!$A$2:$W$3476,23,0),"-")</f>
        <v>-</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hidden="1"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t="str">
        <f>IFERROR(VLOOKUP(A1705,'[1]For Report Q-2 '!$A$2:$T$3476,20,0),"-")</f>
        <v>-</v>
      </c>
      <c r="U1705" s="55" t="str">
        <f>IFERROR(VLOOKUP(A1705,'[1]For Report Q-2 '!$A$2:$U$3476,21,0),"-")</f>
        <v>-</v>
      </c>
      <c r="V1705" s="2" t="str">
        <f>IFERROR(VLOOKUP(A1705,'[1]For Report Q-2 '!$A$2:$V$3476,22,0),"-")</f>
        <v>-</v>
      </c>
      <c r="W1705" s="1" t="str">
        <f>IFERROR(VLOOKUP(A1705,'[1]For Report Q-2 '!$A$2:$W$3476,23,0),"-")</f>
        <v>-</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hidden="1"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t="str">
        <f>IFERROR(VLOOKUP(A1706,'[1]For Report Q-2 '!$A$2:$T$3476,20,0),"-")</f>
        <v>-</v>
      </c>
      <c r="U1706" s="55" t="str">
        <f>IFERROR(VLOOKUP(A1706,'[1]For Report Q-2 '!$A$2:$U$3476,21,0),"-")</f>
        <v>-</v>
      </c>
      <c r="V1706" s="2" t="str">
        <f>IFERROR(VLOOKUP(A1706,'[1]For Report Q-2 '!$A$2:$V$3476,22,0),"-")</f>
        <v>-</v>
      </c>
      <c r="W1706" s="1" t="str">
        <f>IFERROR(VLOOKUP(A1706,'[1]For Report Q-2 '!$A$2:$W$3476,23,0),"-")</f>
        <v>-</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t="str">
        <f>IFERROR(VLOOKUP(A1707,'[1]For Report Q-2 '!$A$2:$T$3476,20,0),"-")</f>
        <v>-</v>
      </c>
      <c r="U1707" s="55" t="str">
        <f>IFERROR(VLOOKUP(A1707,'[1]For Report Q-2 '!$A$2:$U$3476,21,0),"-")</f>
        <v>-</v>
      </c>
      <c r="V1707" s="2" t="str">
        <f>IFERROR(VLOOKUP(A1707,'[1]For Report Q-2 '!$A$2:$V$3476,22,0),"-")</f>
        <v>-</v>
      </c>
      <c r="W1707" s="1" t="str">
        <f>IFERROR(VLOOKUP(A1707,'[1]For Report Q-2 '!$A$2:$W$3476,23,0),"-")</f>
        <v>-</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t="str">
        <f>IFERROR(VLOOKUP(A1707,'[1]For Report Q-2 '!$A$2:$AH$3476,30,0),"-")</f>
        <v>-</v>
      </c>
      <c r="AE1707" s="1" t="str">
        <f>IFERROR(VLOOKUP(A1707,'[1]For Report Q-2 '!$A$2:$AH$3476,31,0),"-")</f>
        <v>-</v>
      </c>
      <c r="AF1707" s="1" t="str">
        <f>IFERROR(VLOOKUP(A1707,'[1]For Report Q-2 '!$A$2:$AH$3476,32,0),"-")</f>
        <v>-</v>
      </c>
      <c r="AG1707" s="2" t="str">
        <f>IFERROR(VLOOKUP(A1707,'[1]For Report Q-2 '!$A$2:$AH$3476,33,0),"-")</f>
        <v>-</v>
      </c>
      <c r="AH1707" s="1" t="str">
        <f t="shared" si="26"/>
        <v>--</v>
      </c>
      <c r="AI1707" t="e">
        <v>#N/A</v>
      </c>
      <c r="AJ1707" t="e">
        <v>#N/A</v>
      </c>
      <c r="AK1707" t="e">
        <v>#N/A</v>
      </c>
    </row>
    <row r="1708" spans="1:37" hidden="1"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t="str">
        <f>IFERROR(VLOOKUP(A1708,'[1]For Report Q-2 '!$A$2:$T$3476,20,0),"-")</f>
        <v>-</v>
      </c>
      <c r="U1708" s="55" t="str">
        <f>IFERROR(VLOOKUP(A1708,'[1]For Report Q-2 '!$A$2:$U$3476,21,0),"-")</f>
        <v>-</v>
      </c>
      <c r="V1708" s="2" t="str">
        <f>IFERROR(VLOOKUP(A1708,'[1]For Report Q-2 '!$A$2:$V$3476,22,0),"-")</f>
        <v>-</v>
      </c>
      <c r="W1708" s="1" t="str">
        <f>IFERROR(VLOOKUP(A1708,'[1]For Report Q-2 '!$A$2:$W$3476,23,0),"-")</f>
        <v>-</v>
      </c>
      <c r="X1708" s="1"/>
      <c r="Y1708" s="1"/>
      <c r="Z1708" s="2" t="str">
        <f>IFERROR(VLOOKUP(A1708,'[1]For Report Q-2 '!$A$2:$Z$3476,26,0),"-")</f>
        <v>-</v>
      </c>
      <c r="AA1708" s="1" t="str">
        <f>IFERROR(VLOOKUP(A1708,'[1]For Report Q-2 '!$A$2:$AH$3476,27,0),"-")</f>
        <v>-</v>
      </c>
      <c r="AB1708" s="1" t="str">
        <f>IFERROR(VLOOKUP(A1708,'[1]For Report Q-2 '!$A$2:$AH$3476,28,0),"-")</f>
        <v>-</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v>
      </c>
      <c r="AI1708" s="1" t="e">
        <v>#N/A</v>
      </c>
      <c r="AJ1708" s="1" t="e">
        <v>#N/A</v>
      </c>
      <c r="AK1708" s="1" t="e">
        <v>#N/A</v>
      </c>
    </row>
    <row r="1709" spans="1:37" hidden="1"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t="str">
        <f>IFERROR(VLOOKUP(A1709,'[1]For Report Q-2 '!$A$2:$T$3476,20,0),"-")</f>
        <v>-</v>
      </c>
      <c r="U1709" s="55" t="str">
        <f>IFERROR(VLOOKUP(A1709,'[1]For Report Q-2 '!$A$2:$U$3476,21,0),"-")</f>
        <v>-</v>
      </c>
      <c r="V1709" s="2" t="str">
        <f>IFERROR(VLOOKUP(A1709,'[1]For Report Q-2 '!$A$2:$V$3476,22,0),"-")</f>
        <v>-</v>
      </c>
      <c r="W1709" s="1" t="str">
        <f>IFERROR(VLOOKUP(A1709,'[1]For Report Q-2 '!$A$2:$W$3476,23,0),"-")</f>
        <v>-</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hidden="1"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t="str">
        <f>IFERROR(VLOOKUP(A1710,'[1]For Report Q-2 '!$A$2:$T$3476,20,0),"-")</f>
        <v>-</v>
      </c>
      <c r="U1710" s="55" t="str">
        <f>IFERROR(VLOOKUP(A1710,'[1]For Report Q-2 '!$A$2:$U$3476,21,0),"-")</f>
        <v>-</v>
      </c>
      <c r="V1710" s="2" t="str">
        <f>IFERROR(VLOOKUP(A1710,'[1]For Report Q-2 '!$A$2:$V$3476,22,0),"-")</f>
        <v>-</v>
      </c>
      <c r="W1710" s="1" t="str">
        <f>IFERROR(VLOOKUP(A1710,'[1]For Report Q-2 '!$A$2:$W$3476,23,0),"-")</f>
        <v>-</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hidden="1"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t="str">
        <f>IFERROR(VLOOKUP(A1711,'[1]For Report Q-2 '!$A$2:$T$3476,20,0),"-")</f>
        <v>-</v>
      </c>
      <c r="U1711" s="55" t="str">
        <f>IFERROR(VLOOKUP(A1711,'[1]For Report Q-2 '!$A$2:$U$3476,21,0),"-")</f>
        <v>-</v>
      </c>
      <c r="V1711" s="2" t="str">
        <f>IFERROR(VLOOKUP(A1711,'[1]For Report Q-2 '!$A$2:$V$3476,22,0),"-")</f>
        <v>-</v>
      </c>
      <c r="W1711" s="1" t="str">
        <f>IFERROR(VLOOKUP(A1711,'[1]For Report Q-2 '!$A$2:$W$3476,23,0),"-")</f>
        <v>-</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hidden="1"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t="str">
        <f>IFERROR(VLOOKUP(A1712,'[1]For Report Q-2 '!$A$2:$T$3476,20,0),"-")</f>
        <v>-</v>
      </c>
      <c r="U1712" s="55" t="str">
        <f>IFERROR(VLOOKUP(A1712,'[1]For Report Q-2 '!$A$2:$U$3476,21,0),"-")</f>
        <v>-</v>
      </c>
      <c r="V1712" s="2" t="str">
        <f>IFERROR(VLOOKUP(A1712,'[1]For Report Q-2 '!$A$2:$V$3476,22,0),"-")</f>
        <v>-</v>
      </c>
      <c r="W1712" s="1" t="str">
        <f>IFERROR(VLOOKUP(A1712,'[1]For Report Q-2 '!$A$2:$W$3476,23,0),"-")</f>
        <v>-</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hidden="1"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t="str">
        <f>IFERROR(VLOOKUP(A1713,'[1]For Report Q-2 '!$A$2:$T$3476,20,0),"-")</f>
        <v>-</v>
      </c>
      <c r="U1713" s="55" t="str">
        <f>IFERROR(VLOOKUP(A1713,'[1]For Report Q-2 '!$A$2:$U$3476,21,0),"-")</f>
        <v>-</v>
      </c>
      <c r="V1713" s="2" t="str">
        <f>IFERROR(VLOOKUP(A1713,'[1]For Report Q-2 '!$A$2:$V$3476,22,0),"-")</f>
        <v>-</v>
      </c>
      <c r="W1713" s="1" t="str">
        <f>IFERROR(VLOOKUP(A1713,'[1]For Report Q-2 '!$A$2:$W$3476,23,0),"-")</f>
        <v>-</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hidden="1"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t="str">
        <f>IFERROR(VLOOKUP(A1714,'[1]For Report Q-2 '!$A$2:$T$3476,20,0),"-")</f>
        <v>-</v>
      </c>
      <c r="U1714" s="55" t="str">
        <f>IFERROR(VLOOKUP(A1714,'[1]For Report Q-2 '!$A$2:$U$3476,21,0),"-")</f>
        <v>-</v>
      </c>
      <c r="V1714" s="2" t="str">
        <f>IFERROR(VLOOKUP(A1714,'[1]For Report Q-2 '!$A$2:$V$3476,22,0),"-")</f>
        <v>-</v>
      </c>
      <c r="W1714" s="1" t="str">
        <f>IFERROR(VLOOKUP(A1714,'[1]For Report Q-2 '!$A$2:$W$3476,23,0),"-")</f>
        <v>-</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hidden="1"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t="str">
        <f>IFERROR(VLOOKUP(A1715,'[1]For Report Q-2 '!$A$2:$T$3476,20,0),"-")</f>
        <v>-</v>
      </c>
      <c r="U1715" s="55" t="str">
        <f>IFERROR(VLOOKUP(A1715,'[1]For Report Q-2 '!$A$2:$U$3476,21,0),"-")</f>
        <v>-</v>
      </c>
      <c r="V1715" s="2" t="str">
        <f>IFERROR(VLOOKUP(A1715,'[1]For Report Q-2 '!$A$2:$V$3476,22,0),"-")</f>
        <v>-</v>
      </c>
      <c r="W1715" s="1" t="str">
        <f>IFERROR(VLOOKUP(A1715,'[1]For Report Q-2 '!$A$2:$W$3476,23,0),"-")</f>
        <v>-</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hidden="1"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t="str">
        <f>IFERROR(VLOOKUP(A1716,'[1]For Report Q-2 '!$A$2:$T$3476,20,0),"-")</f>
        <v>-</v>
      </c>
      <c r="U1716" s="55" t="str">
        <f>IFERROR(VLOOKUP(A1716,'[1]For Report Q-2 '!$A$2:$U$3476,21,0),"-")</f>
        <v>-</v>
      </c>
      <c r="V1716" s="2" t="str">
        <f>IFERROR(VLOOKUP(A1716,'[1]For Report Q-2 '!$A$2:$V$3476,22,0),"-")</f>
        <v>-</v>
      </c>
      <c r="W1716" s="1" t="str">
        <f>IFERROR(VLOOKUP(A1716,'[1]For Report Q-2 '!$A$2:$W$3476,23,0),"-")</f>
        <v>-</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hidden="1"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t="str">
        <f>IFERROR(VLOOKUP(A1717,'[1]For Report Q-2 '!$A$2:$T$3476,20,0),"-")</f>
        <v>-</v>
      </c>
      <c r="U1717" s="55" t="str">
        <f>IFERROR(VLOOKUP(A1717,'[1]For Report Q-2 '!$A$2:$U$3476,21,0),"-")</f>
        <v>-</v>
      </c>
      <c r="V1717" s="2" t="str">
        <f>IFERROR(VLOOKUP(A1717,'[1]For Report Q-2 '!$A$2:$V$3476,22,0),"-")</f>
        <v>-</v>
      </c>
      <c r="W1717" s="1" t="str">
        <f>IFERROR(VLOOKUP(A1717,'[1]For Report Q-2 '!$A$2:$W$3476,23,0),"-")</f>
        <v>-</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hidden="1"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t="str">
        <f>IFERROR(VLOOKUP(A1718,'[1]For Report Q-2 '!$A$2:$T$3476,20,0),"-")</f>
        <v>-</v>
      </c>
      <c r="U1718" s="55" t="str">
        <f>IFERROR(VLOOKUP(A1718,'[1]For Report Q-2 '!$A$2:$U$3476,21,0),"-")</f>
        <v>-</v>
      </c>
      <c r="V1718" s="2" t="str">
        <f>IFERROR(VLOOKUP(A1718,'[1]For Report Q-2 '!$A$2:$V$3476,22,0),"-")</f>
        <v>-</v>
      </c>
      <c r="W1718" s="1" t="str">
        <f>IFERROR(VLOOKUP(A1718,'[1]For Report Q-2 '!$A$2:$W$3476,23,0),"-")</f>
        <v>-</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hidden="1"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t="str">
        <f>IFERROR(VLOOKUP(A1719,'[1]For Report Q-2 '!$A$2:$T$3476,20,0),"-")</f>
        <v>-</v>
      </c>
      <c r="U1719" s="55" t="str">
        <f>IFERROR(VLOOKUP(A1719,'[1]For Report Q-2 '!$A$2:$U$3476,21,0),"-")</f>
        <v>-</v>
      </c>
      <c r="V1719" s="2" t="str">
        <f>IFERROR(VLOOKUP(A1719,'[1]For Report Q-2 '!$A$2:$V$3476,22,0),"-")</f>
        <v>-</v>
      </c>
      <c r="W1719" s="1" t="str">
        <f>IFERROR(VLOOKUP(A1719,'[1]For Report Q-2 '!$A$2:$W$3476,23,0),"-")</f>
        <v>-</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hidden="1"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t="str">
        <f>IFERROR(VLOOKUP(A1720,'[1]For Report Q-2 '!$A$2:$T$3476,20,0),"-")</f>
        <v>-</v>
      </c>
      <c r="U1720" s="55" t="str">
        <f>IFERROR(VLOOKUP(A1720,'[1]For Report Q-2 '!$A$2:$U$3476,21,0),"-")</f>
        <v>-</v>
      </c>
      <c r="V1720" s="2" t="str">
        <f>IFERROR(VLOOKUP(A1720,'[1]For Report Q-2 '!$A$2:$V$3476,22,0),"-")</f>
        <v>-</v>
      </c>
      <c r="W1720" s="1" t="str">
        <f>IFERROR(VLOOKUP(A1720,'[1]For Report Q-2 '!$A$2:$W$3476,23,0),"-")</f>
        <v>-</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hidden="1"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t="str">
        <f>IFERROR(VLOOKUP(A1721,'[1]For Report Q-2 '!$A$2:$T$3476,20,0),"-")</f>
        <v>-</v>
      </c>
      <c r="U1721" s="55" t="str">
        <f>IFERROR(VLOOKUP(A1721,'[1]For Report Q-2 '!$A$2:$U$3476,21,0),"-")</f>
        <v>-</v>
      </c>
      <c r="V1721" s="2" t="str">
        <f>IFERROR(VLOOKUP(A1721,'[1]For Report Q-2 '!$A$2:$V$3476,22,0),"-")</f>
        <v>-</v>
      </c>
      <c r="W1721" s="1" t="str">
        <f>IFERROR(VLOOKUP(A1721,'[1]For Report Q-2 '!$A$2:$W$3476,23,0),"-")</f>
        <v>-</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hidden="1"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t="str">
        <f>IFERROR(VLOOKUP(A1722,'[1]For Report Q-2 '!$A$2:$T$3476,20,0),"-")</f>
        <v>-</v>
      </c>
      <c r="U1722" s="55" t="str">
        <f>IFERROR(VLOOKUP(A1722,'[1]For Report Q-2 '!$A$2:$U$3476,21,0),"-")</f>
        <v>-</v>
      </c>
      <c r="V1722" s="2" t="str">
        <f>IFERROR(VLOOKUP(A1722,'[1]For Report Q-2 '!$A$2:$V$3476,22,0),"-")</f>
        <v>-</v>
      </c>
      <c r="W1722" s="1" t="str">
        <f>IFERROR(VLOOKUP(A1722,'[1]For Report Q-2 '!$A$2:$W$3476,23,0),"-")</f>
        <v>-</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hidden="1"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t="str">
        <f>IFERROR(VLOOKUP(A1723,'[1]For Report Q-2 '!$A$2:$T$3476,20,0),"-")</f>
        <v>-</v>
      </c>
      <c r="U1723" s="55" t="str">
        <f>IFERROR(VLOOKUP(A1723,'[1]For Report Q-2 '!$A$2:$U$3476,21,0),"-")</f>
        <v>-</v>
      </c>
      <c r="V1723" s="2" t="str">
        <f>IFERROR(VLOOKUP(A1723,'[1]For Report Q-2 '!$A$2:$V$3476,22,0),"-")</f>
        <v>-</v>
      </c>
      <c r="W1723" s="1" t="str">
        <f>IFERROR(VLOOKUP(A1723,'[1]For Report Q-2 '!$A$2:$W$3476,23,0),"-")</f>
        <v>-</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hidden="1"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t="str">
        <f>IFERROR(VLOOKUP(A1724,'[1]For Report Q-2 '!$A$2:$T$3476,20,0),"-")</f>
        <v>-</v>
      </c>
      <c r="U1724" s="55" t="str">
        <f>IFERROR(VLOOKUP(A1724,'[1]For Report Q-2 '!$A$2:$U$3476,21,0),"-")</f>
        <v>-</v>
      </c>
      <c r="V1724" s="2" t="str">
        <f>IFERROR(VLOOKUP(A1724,'[1]For Report Q-2 '!$A$2:$V$3476,22,0),"-")</f>
        <v>-</v>
      </c>
      <c r="W1724" s="1" t="str">
        <f>IFERROR(VLOOKUP(A1724,'[1]For Report Q-2 '!$A$2:$W$3476,23,0),"-")</f>
        <v>-</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hidden="1"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t="str">
        <f>IFERROR(VLOOKUP(A1725,'[1]For Report Q-2 '!$A$2:$T$3476,20,0),"-")</f>
        <v>-</v>
      </c>
      <c r="U1725" s="55" t="str">
        <f>IFERROR(VLOOKUP(A1725,'[1]For Report Q-2 '!$A$2:$U$3476,21,0),"-")</f>
        <v>-</v>
      </c>
      <c r="V1725" s="2" t="str">
        <f>IFERROR(VLOOKUP(A1725,'[1]For Report Q-2 '!$A$2:$V$3476,22,0),"-")</f>
        <v>-</v>
      </c>
      <c r="W1725" s="1" t="str">
        <f>IFERROR(VLOOKUP(A1725,'[1]For Report Q-2 '!$A$2:$W$3476,23,0),"-")</f>
        <v>-</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hidden="1"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t="str">
        <f>IFERROR(VLOOKUP(A1726,'[1]For Report Q-2 '!$A$2:$T$3476,20,0),"-")</f>
        <v>-</v>
      </c>
      <c r="U1726" s="55" t="str">
        <f>IFERROR(VLOOKUP(A1726,'[1]For Report Q-2 '!$A$2:$U$3476,21,0),"-")</f>
        <v>-</v>
      </c>
      <c r="V1726" s="2" t="str">
        <f>IFERROR(VLOOKUP(A1726,'[1]For Report Q-2 '!$A$2:$V$3476,22,0),"-")</f>
        <v>-</v>
      </c>
      <c r="W1726" s="1" t="str">
        <f>IFERROR(VLOOKUP(A1726,'[1]For Report Q-2 '!$A$2:$W$3476,23,0),"-")</f>
        <v>-</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hidden="1"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t="str">
        <f>IFERROR(VLOOKUP(A1727,'[1]For Report Q-2 '!$A$2:$T$3476,20,0),"-")</f>
        <v>-</v>
      </c>
      <c r="U1727" s="55" t="str">
        <f>IFERROR(VLOOKUP(A1727,'[1]For Report Q-2 '!$A$2:$U$3476,21,0),"-")</f>
        <v>-</v>
      </c>
      <c r="V1727" s="2" t="str">
        <f>IFERROR(VLOOKUP(A1727,'[1]For Report Q-2 '!$A$2:$V$3476,22,0),"-")</f>
        <v>-</v>
      </c>
      <c r="W1727" s="1" t="str">
        <f>IFERROR(VLOOKUP(A1727,'[1]For Report Q-2 '!$A$2:$W$3476,23,0),"-")</f>
        <v>-</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hidden="1"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t="str">
        <f>IFERROR(VLOOKUP(A1728,'[1]For Report Q-2 '!$A$2:$T$3476,20,0),"-")</f>
        <v>-</v>
      </c>
      <c r="U1728" s="55" t="str">
        <f>IFERROR(VLOOKUP(A1728,'[1]For Report Q-2 '!$A$2:$U$3476,21,0),"-")</f>
        <v>-</v>
      </c>
      <c r="V1728" s="2" t="str">
        <f>IFERROR(VLOOKUP(A1728,'[1]For Report Q-2 '!$A$2:$V$3476,22,0),"-")</f>
        <v>-</v>
      </c>
      <c r="W1728" s="1" t="str">
        <f>IFERROR(VLOOKUP(A1728,'[1]For Report Q-2 '!$A$2:$W$3476,23,0),"-")</f>
        <v>-</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hidden="1"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t="str">
        <f>IFERROR(VLOOKUP(A1729,'[1]For Report Q-2 '!$A$2:$T$3476,20,0),"-")</f>
        <v>-</v>
      </c>
      <c r="U1729" s="55" t="str">
        <f>IFERROR(VLOOKUP(A1729,'[1]For Report Q-2 '!$A$2:$U$3476,21,0),"-")</f>
        <v>-</v>
      </c>
      <c r="V1729" s="2" t="str">
        <f>IFERROR(VLOOKUP(A1729,'[1]For Report Q-2 '!$A$2:$V$3476,22,0),"-")</f>
        <v>-</v>
      </c>
      <c r="W1729" s="1" t="str">
        <f>IFERROR(VLOOKUP(A1729,'[1]For Report Q-2 '!$A$2:$W$3476,23,0),"-")</f>
        <v>-</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hidden="1"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t="str">
        <f>IFERROR(VLOOKUP(A1730,'[1]For Report Q-2 '!$A$2:$T$3476,20,0),"-")</f>
        <v>-</v>
      </c>
      <c r="U1730" s="55" t="str">
        <f>IFERROR(VLOOKUP(A1730,'[1]For Report Q-2 '!$A$2:$U$3476,21,0),"-")</f>
        <v>-</v>
      </c>
      <c r="V1730" s="2" t="str">
        <f>IFERROR(VLOOKUP(A1730,'[1]For Report Q-2 '!$A$2:$V$3476,22,0),"-")</f>
        <v>-</v>
      </c>
      <c r="W1730" s="1" t="str">
        <f>IFERROR(VLOOKUP(A1730,'[1]For Report Q-2 '!$A$2:$W$3476,23,0),"-")</f>
        <v>-</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hidden="1"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t="str">
        <f>IFERROR(VLOOKUP(A1731,'[1]For Report Q-2 '!$A$2:$T$3476,20,0),"-")</f>
        <v>-</v>
      </c>
      <c r="U1731" s="55" t="str">
        <f>IFERROR(VLOOKUP(A1731,'[1]For Report Q-2 '!$A$2:$U$3476,21,0),"-")</f>
        <v>-</v>
      </c>
      <c r="V1731" s="2" t="str">
        <f>IFERROR(VLOOKUP(A1731,'[1]For Report Q-2 '!$A$2:$V$3476,22,0),"-")</f>
        <v>-</v>
      </c>
      <c r="W1731" s="1" t="str">
        <f>IFERROR(VLOOKUP(A1731,'[1]For Report Q-2 '!$A$2:$W$3476,23,0),"-")</f>
        <v>-</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hidden="1"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t="str">
        <f>IFERROR(VLOOKUP(A1732,'[1]For Report Q-2 '!$A$2:$T$3476,20,0),"-")</f>
        <v>-</v>
      </c>
      <c r="U1732" s="55" t="str">
        <f>IFERROR(VLOOKUP(A1732,'[1]For Report Q-2 '!$A$2:$U$3476,21,0),"-")</f>
        <v>-</v>
      </c>
      <c r="V1732" s="2" t="str">
        <f>IFERROR(VLOOKUP(A1732,'[1]For Report Q-2 '!$A$2:$V$3476,22,0),"-")</f>
        <v>-</v>
      </c>
      <c r="W1732" s="1" t="str">
        <f>IFERROR(VLOOKUP(A1732,'[1]For Report Q-2 '!$A$2:$W$3476,23,0),"-")</f>
        <v>-</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hidden="1"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t="str">
        <f>IFERROR(VLOOKUP(A1733,'[1]For Report Q-2 '!$A$2:$T$3476,20,0),"-")</f>
        <v>-</v>
      </c>
      <c r="U1733" s="55" t="str">
        <f>IFERROR(VLOOKUP(A1733,'[1]For Report Q-2 '!$A$2:$U$3476,21,0),"-")</f>
        <v>-</v>
      </c>
      <c r="V1733" s="2" t="str">
        <f>IFERROR(VLOOKUP(A1733,'[1]For Report Q-2 '!$A$2:$V$3476,22,0),"-")</f>
        <v>-</v>
      </c>
      <c r="W1733" s="1" t="str">
        <f>IFERROR(VLOOKUP(A1733,'[1]For Report Q-2 '!$A$2:$W$3476,23,0),"-")</f>
        <v>-</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hidden="1"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t="str">
        <f>IFERROR(VLOOKUP(A1734,'[1]For Report Q-2 '!$A$2:$T$3476,20,0),"-")</f>
        <v>-</v>
      </c>
      <c r="U1734" s="55" t="str">
        <f>IFERROR(VLOOKUP(A1734,'[1]For Report Q-2 '!$A$2:$U$3476,21,0),"-")</f>
        <v>-</v>
      </c>
      <c r="V1734" s="2" t="str">
        <f>IFERROR(VLOOKUP(A1734,'[1]For Report Q-2 '!$A$2:$V$3476,22,0),"-")</f>
        <v>-</v>
      </c>
      <c r="W1734" s="1" t="str">
        <f>IFERROR(VLOOKUP(A1734,'[1]For Report Q-2 '!$A$2:$W$3476,23,0),"-")</f>
        <v>-</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hidden="1"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t="str">
        <f>IFERROR(VLOOKUP(A1735,'[1]For Report Q-2 '!$A$2:$T$3476,20,0),"-")</f>
        <v>-</v>
      </c>
      <c r="U1735" s="55" t="str">
        <f>IFERROR(VLOOKUP(A1735,'[1]For Report Q-2 '!$A$2:$U$3476,21,0),"-")</f>
        <v>-</v>
      </c>
      <c r="V1735" s="2" t="str">
        <f>IFERROR(VLOOKUP(A1735,'[1]For Report Q-2 '!$A$2:$V$3476,22,0),"-")</f>
        <v>-</v>
      </c>
      <c r="W1735" s="1" t="str">
        <f>IFERROR(VLOOKUP(A1735,'[1]For Report Q-2 '!$A$2:$W$3476,23,0),"-")</f>
        <v>-</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hidden="1"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t="str">
        <f>IFERROR(VLOOKUP(A1736,'[1]For Report Q-2 '!$A$2:$T$3476,20,0),"-")</f>
        <v>-</v>
      </c>
      <c r="U1736" s="55" t="str">
        <f>IFERROR(VLOOKUP(A1736,'[1]For Report Q-2 '!$A$2:$U$3476,21,0),"-")</f>
        <v>-</v>
      </c>
      <c r="V1736" s="2" t="str">
        <f>IFERROR(VLOOKUP(A1736,'[1]For Report Q-2 '!$A$2:$V$3476,22,0),"-")</f>
        <v>-</v>
      </c>
      <c r="W1736" s="1" t="str">
        <f>IFERROR(VLOOKUP(A1736,'[1]For Report Q-2 '!$A$2:$W$3476,23,0),"-")</f>
        <v>-</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hidden="1"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t="str">
        <f>IFERROR(VLOOKUP(A1737,'[1]For Report Q-2 '!$A$2:$T$3476,20,0),"-")</f>
        <v>-</v>
      </c>
      <c r="U1737" s="55" t="str">
        <f>IFERROR(VLOOKUP(A1737,'[1]For Report Q-2 '!$A$2:$U$3476,21,0),"-")</f>
        <v>-</v>
      </c>
      <c r="V1737" s="2" t="str">
        <f>IFERROR(VLOOKUP(A1737,'[1]For Report Q-2 '!$A$2:$V$3476,22,0),"-")</f>
        <v>-</v>
      </c>
      <c r="W1737" s="1" t="str">
        <f>IFERROR(VLOOKUP(A1737,'[1]For Report Q-2 '!$A$2:$W$3476,23,0),"-")</f>
        <v>-</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hidden="1"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t="str">
        <f>IFERROR(VLOOKUP(A1738,'[1]For Report Q-2 '!$A$2:$T$3476,20,0),"-")</f>
        <v>-</v>
      </c>
      <c r="U1738" s="55" t="str">
        <f>IFERROR(VLOOKUP(A1738,'[1]For Report Q-2 '!$A$2:$U$3476,21,0),"-")</f>
        <v>-</v>
      </c>
      <c r="V1738" s="2" t="str">
        <f>IFERROR(VLOOKUP(A1738,'[1]For Report Q-2 '!$A$2:$V$3476,22,0),"-")</f>
        <v>-</v>
      </c>
      <c r="W1738" s="1" t="str">
        <f>IFERROR(VLOOKUP(A1738,'[1]For Report Q-2 '!$A$2:$W$3476,23,0),"-")</f>
        <v>-</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hidden="1"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t="str">
        <f>IFERROR(VLOOKUP(A1739,'[1]For Report Q-2 '!$A$2:$T$3476,20,0),"-")</f>
        <v>-</v>
      </c>
      <c r="U1739" s="55" t="str">
        <f>IFERROR(VLOOKUP(A1739,'[1]For Report Q-2 '!$A$2:$U$3476,21,0),"-")</f>
        <v>-</v>
      </c>
      <c r="V1739" s="2" t="str">
        <f>IFERROR(VLOOKUP(A1739,'[1]For Report Q-2 '!$A$2:$V$3476,22,0),"-")</f>
        <v>-</v>
      </c>
      <c r="W1739" s="1" t="str">
        <f>IFERROR(VLOOKUP(A1739,'[1]For Report Q-2 '!$A$2:$W$3476,23,0),"-")</f>
        <v>-</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hidden="1"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t="str">
        <f>IFERROR(VLOOKUP(A1740,'[1]For Report Q-2 '!$A$2:$T$3476,20,0),"-")</f>
        <v>-</v>
      </c>
      <c r="U1740" s="55" t="str">
        <f>IFERROR(VLOOKUP(A1740,'[1]For Report Q-2 '!$A$2:$U$3476,21,0),"-")</f>
        <v>-</v>
      </c>
      <c r="V1740" s="2" t="str">
        <f>IFERROR(VLOOKUP(A1740,'[1]For Report Q-2 '!$A$2:$V$3476,22,0),"-")</f>
        <v>-</v>
      </c>
      <c r="W1740" s="1" t="str">
        <f>IFERROR(VLOOKUP(A1740,'[1]For Report Q-2 '!$A$2:$W$3476,23,0),"-")</f>
        <v>-</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hidden="1"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t="str">
        <f>IFERROR(VLOOKUP(A1741,'[1]For Report Q-2 '!$A$2:$T$3476,20,0),"-")</f>
        <v>-</v>
      </c>
      <c r="U1741" s="55" t="str">
        <f>IFERROR(VLOOKUP(A1741,'[1]For Report Q-2 '!$A$2:$U$3476,21,0),"-")</f>
        <v>-</v>
      </c>
      <c r="V1741" s="2" t="str">
        <f>IFERROR(VLOOKUP(A1741,'[1]For Report Q-2 '!$A$2:$V$3476,22,0),"-")</f>
        <v>-</v>
      </c>
      <c r="W1741" s="1" t="str">
        <f>IFERROR(VLOOKUP(A1741,'[1]For Report Q-2 '!$A$2:$W$3476,23,0),"-")</f>
        <v>-</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hidden="1"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t="str">
        <f>IFERROR(VLOOKUP(A1742,'[1]For Report Q-2 '!$A$2:$T$3476,20,0),"-")</f>
        <v>-</v>
      </c>
      <c r="U1742" s="55" t="str">
        <f>IFERROR(VLOOKUP(A1742,'[1]For Report Q-2 '!$A$2:$U$3476,21,0),"-")</f>
        <v>-</v>
      </c>
      <c r="V1742" s="2" t="str">
        <f>IFERROR(VLOOKUP(A1742,'[1]For Report Q-2 '!$A$2:$V$3476,22,0),"-")</f>
        <v>-</v>
      </c>
      <c r="W1742" s="1" t="str">
        <f>IFERROR(VLOOKUP(A1742,'[1]For Report Q-2 '!$A$2:$W$3476,23,0),"-")</f>
        <v>-</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hidden="1"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t="str">
        <f>IFERROR(VLOOKUP(A1743,'[1]For Report Q-2 '!$A$2:$T$3476,20,0),"-")</f>
        <v>-</v>
      </c>
      <c r="U1743" s="55" t="str">
        <f>IFERROR(VLOOKUP(A1743,'[1]For Report Q-2 '!$A$2:$U$3476,21,0),"-")</f>
        <v>-</v>
      </c>
      <c r="V1743" s="2" t="str">
        <f>IFERROR(VLOOKUP(A1743,'[1]For Report Q-2 '!$A$2:$V$3476,22,0),"-")</f>
        <v>-</v>
      </c>
      <c r="W1743" s="1" t="str">
        <f>IFERROR(VLOOKUP(A1743,'[1]For Report Q-2 '!$A$2:$W$3476,23,0),"-")</f>
        <v>-</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hidden="1"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t="str">
        <f>IFERROR(VLOOKUP(A1744,'[1]For Report Q-2 '!$A$2:$T$3476,20,0),"-")</f>
        <v>-</v>
      </c>
      <c r="U1744" s="55" t="str">
        <f>IFERROR(VLOOKUP(A1744,'[1]For Report Q-2 '!$A$2:$U$3476,21,0),"-")</f>
        <v>-</v>
      </c>
      <c r="V1744" s="2" t="str">
        <f>IFERROR(VLOOKUP(A1744,'[1]For Report Q-2 '!$A$2:$V$3476,22,0),"-")</f>
        <v>-</v>
      </c>
      <c r="W1744" s="1" t="str">
        <f>IFERROR(VLOOKUP(A1744,'[1]For Report Q-2 '!$A$2:$W$3476,23,0),"-")</f>
        <v>-</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hidden="1"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t="str">
        <f>IFERROR(VLOOKUP(A1745,'[1]For Report Q-2 '!$A$2:$T$3476,20,0),"-")</f>
        <v>-</v>
      </c>
      <c r="U1745" s="55" t="str">
        <f>IFERROR(VLOOKUP(A1745,'[1]For Report Q-2 '!$A$2:$U$3476,21,0),"-")</f>
        <v>-</v>
      </c>
      <c r="V1745" s="2" t="str">
        <f>IFERROR(VLOOKUP(A1745,'[1]For Report Q-2 '!$A$2:$V$3476,22,0),"-")</f>
        <v>-</v>
      </c>
      <c r="W1745" s="1" t="str">
        <f>IFERROR(VLOOKUP(A1745,'[1]For Report Q-2 '!$A$2:$W$3476,23,0),"-")</f>
        <v>-</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hidden="1"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t="str">
        <f>IFERROR(VLOOKUP(A1746,'[1]For Report Q-2 '!$A$2:$T$3476,20,0),"-")</f>
        <v>-</v>
      </c>
      <c r="U1746" s="55" t="str">
        <f>IFERROR(VLOOKUP(A1746,'[1]For Report Q-2 '!$A$2:$U$3476,21,0),"-")</f>
        <v>-</v>
      </c>
      <c r="V1746" s="2" t="str">
        <f>IFERROR(VLOOKUP(A1746,'[1]For Report Q-2 '!$A$2:$V$3476,22,0),"-")</f>
        <v>-</v>
      </c>
      <c r="W1746" s="1" t="str">
        <f>IFERROR(VLOOKUP(A1746,'[1]For Report Q-2 '!$A$2:$W$3476,23,0),"-")</f>
        <v>-</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hidden="1"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t="str">
        <f>IFERROR(VLOOKUP(A1747,'[1]For Report Q-2 '!$A$2:$T$3476,20,0),"-")</f>
        <v>-</v>
      </c>
      <c r="U1747" s="55" t="str">
        <f>IFERROR(VLOOKUP(A1747,'[1]For Report Q-2 '!$A$2:$U$3476,21,0),"-")</f>
        <v>-</v>
      </c>
      <c r="V1747" s="2" t="str">
        <f>IFERROR(VLOOKUP(A1747,'[1]For Report Q-2 '!$A$2:$V$3476,22,0),"-")</f>
        <v>-</v>
      </c>
      <c r="W1747" s="1" t="str">
        <f>IFERROR(VLOOKUP(A1747,'[1]For Report Q-2 '!$A$2:$W$3476,23,0),"-")</f>
        <v>-</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hidden="1"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t="str">
        <f>IFERROR(VLOOKUP(A1748,'[1]For Report Q-2 '!$A$2:$T$3476,20,0),"-")</f>
        <v>-</v>
      </c>
      <c r="U1748" s="55" t="str">
        <f>IFERROR(VLOOKUP(A1748,'[1]For Report Q-2 '!$A$2:$U$3476,21,0),"-")</f>
        <v>-</v>
      </c>
      <c r="V1748" s="2" t="str">
        <f>IFERROR(VLOOKUP(A1748,'[1]For Report Q-2 '!$A$2:$V$3476,22,0),"-")</f>
        <v>-</v>
      </c>
      <c r="W1748" s="1" t="str">
        <f>IFERROR(VLOOKUP(A1748,'[1]For Report Q-2 '!$A$2:$W$3476,23,0),"-")</f>
        <v>-</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hidden="1"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t="str">
        <f>IFERROR(VLOOKUP(A1749,'[1]For Report Q-2 '!$A$2:$T$3476,20,0),"-")</f>
        <v>-</v>
      </c>
      <c r="U1749" s="55" t="str">
        <f>IFERROR(VLOOKUP(A1749,'[1]For Report Q-2 '!$A$2:$U$3476,21,0),"-")</f>
        <v>-</v>
      </c>
      <c r="V1749" s="2" t="str">
        <f>IFERROR(VLOOKUP(A1749,'[1]For Report Q-2 '!$A$2:$V$3476,22,0),"-")</f>
        <v>-</v>
      </c>
      <c r="W1749" s="1" t="str">
        <f>IFERROR(VLOOKUP(A1749,'[1]For Report Q-2 '!$A$2:$W$3476,23,0),"-")</f>
        <v>-</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hidden="1"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t="str">
        <f>IFERROR(VLOOKUP(A1750,'[1]For Report Q-2 '!$A$2:$T$3476,20,0),"-")</f>
        <v>-</v>
      </c>
      <c r="U1750" s="55" t="str">
        <f>IFERROR(VLOOKUP(A1750,'[1]For Report Q-2 '!$A$2:$U$3476,21,0),"-")</f>
        <v>-</v>
      </c>
      <c r="V1750" s="2" t="str">
        <f>IFERROR(VLOOKUP(A1750,'[1]For Report Q-2 '!$A$2:$V$3476,22,0),"-")</f>
        <v>-</v>
      </c>
      <c r="W1750" s="1" t="str">
        <f>IFERROR(VLOOKUP(A1750,'[1]For Report Q-2 '!$A$2:$W$3476,23,0),"-")</f>
        <v>-</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hidden="1"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t="str">
        <f>IFERROR(VLOOKUP(A1751,'[1]For Report Q-2 '!$A$2:$T$3476,20,0),"-")</f>
        <v>-</v>
      </c>
      <c r="U1751" s="55" t="str">
        <f>IFERROR(VLOOKUP(A1751,'[1]For Report Q-2 '!$A$2:$U$3476,21,0),"-")</f>
        <v>-</v>
      </c>
      <c r="V1751" s="2" t="str">
        <f>IFERROR(VLOOKUP(A1751,'[1]For Report Q-2 '!$A$2:$V$3476,22,0),"-")</f>
        <v>-</v>
      </c>
      <c r="W1751" s="1" t="str">
        <f>IFERROR(VLOOKUP(A1751,'[1]For Report Q-2 '!$A$2:$W$3476,23,0),"-")</f>
        <v>-</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hidden="1"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t="str">
        <f>IFERROR(VLOOKUP(A1752,'[1]For Report Q-2 '!$A$2:$T$3476,20,0),"-")</f>
        <v>-</v>
      </c>
      <c r="U1752" s="55" t="str">
        <f>IFERROR(VLOOKUP(A1752,'[1]For Report Q-2 '!$A$2:$U$3476,21,0),"-")</f>
        <v>-</v>
      </c>
      <c r="V1752" s="2" t="str">
        <f>IFERROR(VLOOKUP(A1752,'[1]For Report Q-2 '!$A$2:$V$3476,22,0),"-")</f>
        <v>-</v>
      </c>
      <c r="W1752" s="1" t="str">
        <f>IFERROR(VLOOKUP(A1752,'[1]For Report Q-2 '!$A$2:$W$3476,23,0),"-")</f>
        <v>-</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hidden="1"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t="str">
        <f>IFERROR(VLOOKUP(A1753,'[1]For Report Q-2 '!$A$2:$T$3476,20,0),"-")</f>
        <v>-</v>
      </c>
      <c r="U1753" s="55" t="str">
        <f>IFERROR(VLOOKUP(A1753,'[1]For Report Q-2 '!$A$2:$U$3476,21,0),"-")</f>
        <v>-</v>
      </c>
      <c r="V1753" s="2" t="str">
        <f>IFERROR(VLOOKUP(A1753,'[1]For Report Q-2 '!$A$2:$V$3476,22,0),"-")</f>
        <v>-</v>
      </c>
      <c r="W1753" s="1" t="str">
        <f>IFERROR(VLOOKUP(A1753,'[1]For Report Q-2 '!$A$2:$W$3476,23,0),"-")</f>
        <v>-</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hidden="1"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t="str">
        <f>IFERROR(VLOOKUP(A1754,'[1]For Report Q-2 '!$A$2:$T$3476,20,0),"-")</f>
        <v>-</v>
      </c>
      <c r="U1754" s="55" t="str">
        <f>IFERROR(VLOOKUP(A1754,'[1]For Report Q-2 '!$A$2:$U$3476,21,0),"-")</f>
        <v>-</v>
      </c>
      <c r="V1754" s="2" t="str">
        <f>IFERROR(VLOOKUP(A1754,'[1]For Report Q-2 '!$A$2:$V$3476,22,0),"-")</f>
        <v>-</v>
      </c>
      <c r="W1754" s="1" t="str">
        <f>IFERROR(VLOOKUP(A1754,'[1]For Report Q-2 '!$A$2:$W$3476,23,0),"-")</f>
        <v>-</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hidden="1"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t="str">
        <f>IFERROR(VLOOKUP(A1755,'[1]For Report Q-2 '!$A$2:$T$3476,20,0),"-")</f>
        <v>-</v>
      </c>
      <c r="U1755" s="55" t="str">
        <f>IFERROR(VLOOKUP(A1755,'[1]For Report Q-2 '!$A$2:$U$3476,21,0),"-")</f>
        <v>-</v>
      </c>
      <c r="V1755" s="2" t="str">
        <f>IFERROR(VLOOKUP(A1755,'[1]For Report Q-2 '!$A$2:$V$3476,22,0),"-")</f>
        <v>-</v>
      </c>
      <c r="W1755" s="1" t="str">
        <f>IFERROR(VLOOKUP(A1755,'[1]For Report Q-2 '!$A$2:$W$3476,23,0),"-")</f>
        <v>-</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hidden="1"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t="str">
        <f>IFERROR(VLOOKUP(A1756,'[1]For Report Q-2 '!$A$2:$T$3476,20,0),"-")</f>
        <v>-</v>
      </c>
      <c r="U1756" s="55" t="str">
        <f>IFERROR(VLOOKUP(A1756,'[1]For Report Q-2 '!$A$2:$U$3476,21,0),"-")</f>
        <v>-</v>
      </c>
      <c r="V1756" s="2" t="str">
        <f>IFERROR(VLOOKUP(A1756,'[1]For Report Q-2 '!$A$2:$V$3476,22,0),"-")</f>
        <v>-</v>
      </c>
      <c r="W1756" s="1" t="str">
        <f>IFERROR(VLOOKUP(A1756,'[1]For Report Q-2 '!$A$2:$W$3476,23,0),"-")</f>
        <v>-</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hidden="1"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t="str">
        <f>IFERROR(VLOOKUP(A1757,'[1]For Report Q-2 '!$A$2:$T$3476,20,0),"-")</f>
        <v>-</v>
      </c>
      <c r="U1757" s="55" t="str">
        <f>IFERROR(VLOOKUP(A1757,'[1]For Report Q-2 '!$A$2:$U$3476,21,0),"-")</f>
        <v>-</v>
      </c>
      <c r="V1757" s="2" t="str">
        <f>IFERROR(VLOOKUP(A1757,'[1]For Report Q-2 '!$A$2:$V$3476,22,0),"-")</f>
        <v>-</v>
      </c>
      <c r="W1757" s="1" t="str">
        <f>IFERROR(VLOOKUP(A1757,'[1]For Report Q-2 '!$A$2:$W$3476,23,0),"-")</f>
        <v>-</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hidden="1"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t="str">
        <f>IFERROR(VLOOKUP(A1758,'[1]For Report Q-2 '!$A$2:$T$3476,20,0),"-")</f>
        <v>-</v>
      </c>
      <c r="U1758" s="55" t="str">
        <f>IFERROR(VLOOKUP(A1758,'[1]For Report Q-2 '!$A$2:$U$3476,21,0),"-")</f>
        <v>-</v>
      </c>
      <c r="V1758" s="2" t="str">
        <f>IFERROR(VLOOKUP(A1758,'[1]For Report Q-2 '!$A$2:$V$3476,22,0),"-")</f>
        <v>-</v>
      </c>
      <c r="W1758" s="1" t="str">
        <f>IFERROR(VLOOKUP(A1758,'[1]For Report Q-2 '!$A$2:$W$3476,23,0),"-")</f>
        <v>-</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hidden="1"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t="str">
        <f>IFERROR(VLOOKUP(A1759,'[1]For Report Q-2 '!$A$2:$T$3476,20,0),"-")</f>
        <v>-</v>
      </c>
      <c r="U1759" s="55" t="str">
        <f>IFERROR(VLOOKUP(A1759,'[1]For Report Q-2 '!$A$2:$U$3476,21,0),"-")</f>
        <v>-</v>
      </c>
      <c r="V1759" s="2" t="str">
        <f>IFERROR(VLOOKUP(A1759,'[1]For Report Q-2 '!$A$2:$V$3476,22,0),"-")</f>
        <v>-</v>
      </c>
      <c r="W1759" s="1" t="str">
        <f>IFERROR(VLOOKUP(A1759,'[1]For Report Q-2 '!$A$2:$W$3476,23,0),"-")</f>
        <v>-</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hidden="1"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t="str">
        <f>IFERROR(VLOOKUP(A1760,'[1]For Report Q-2 '!$A$2:$T$3476,20,0),"-")</f>
        <v>-</v>
      </c>
      <c r="U1760" s="55" t="str">
        <f>IFERROR(VLOOKUP(A1760,'[1]For Report Q-2 '!$A$2:$U$3476,21,0),"-")</f>
        <v>-</v>
      </c>
      <c r="V1760" s="2" t="str">
        <f>IFERROR(VLOOKUP(A1760,'[1]For Report Q-2 '!$A$2:$V$3476,22,0),"-")</f>
        <v>-</v>
      </c>
      <c r="W1760" s="1" t="str">
        <f>IFERROR(VLOOKUP(A1760,'[1]For Report Q-2 '!$A$2:$W$3476,23,0),"-")</f>
        <v>-</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hidden="1"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t="str">
        <f>IFERROR(VLOOKUP(A1761,'[1]For Report Q-2 '!$A$2:$T$3476,20,0),"-")</f>
        <v>-</v>
      </c>
      <c r="U1761" s="55" t="str">
        <f>IFERROR(VLOOKUP(A1761,'[1]For Report Q-2 '!$A$2:$U$3476,21,0),"-")</f>
        <v>-</v>
      </c>
      <c r="V1761" s="2" t="str">
        <f>IFERROR(VLOOKUP(A1761,'[1]For Report Q-2 '!$A$2:$V$3476,22,0),"-")</f>
        <v>-</v>
      </c>
      <c r="W1761" s="1" t="str">
        <f>IFERROR(VLOOKUP(A1761,'[1]For Report Q-2 '!$A$2:$W$3476,23,0),"-")</f>
        <v>-</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hidden="1"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t="str">
        <f>IFERROR(VLOOKUP(A1762,'[1]For Report Q-2 '!$A$2:$T$3476,20,0),"-")</f>
        <v>-</v>
      </c>
      <c r="U1762" s="55" t="str">
        <f>IFERROR(VLOOKUP(A1762,'[1]For Report Q-2 '!$A$2:$U$3476,21,0),"-")</f>
        <v>-</v>
      </c>
      <c r="V1762" s="2" t="str">
        <f>IFERROR(VLOOKUP(A1762,'[1]For Report Q-2 '!$A$2:$V$3476,22,0),"-")</f>
        <v>-</v>
      </c>
      <c r="W1762" s="1" t="str">
        <f>IFERROR(VLOOKUP(A1762,'[1]For Report Q-2 '!$A$2:$W$3476,23,0),"-")</f>
        <v>-</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hidden="1"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t="str">
        <f>IFERROR(VLOOKUP(A1763,'[1]For Report Q-2 '!$A$2:$T$3476,20,0),"-")</f>
        <v>-</v>
      </c>
      <c r="U1763" s="55" t="str">
        <f>IFERROR(VLOOKUP(A1763,'[1]For Report Q-2 '!$A$2:$U$3476,21,0),"-")</f>
        <v>-</v>
      </c>
      <c r="V1763" s="2" t="str">
        <f>IFERROR(VLOOKUP(A1763,'[1]For Report Q-2 '!$A$2:$V$3476,22,0),"-")</f>
        <v>-</v>
      </c>
      <c r="W1763" s="1" t="str">
        <f>IFERROR(VLOOKUP(A1763,'[1]For Report Q-2 '!$A$2:$W$3476,23,0),"-")</f>
        <v>-</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hidden="1"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t="str">
        <f>IFERROR(VLOOKUP(A1764,'[1]For Report Q-2 '!$A$2:$T$3476,20,0),"-")</f>
        <v>-</v>
      </c>
      <c r="U1764" s="55" t="str">
        <f>IFERROR(VLOOKUP(A1764,'[1]For Report Q-2 '!$A$2:$U$3476,21,0),"-")</f>
        <v>-</v>
      </c>
      <c r="V1764" s="2" t="str">
        <f>IFERROR(VLOOKUP(A1764,'[1]For Report Q-2 '!$A$2:$V$3476,22,0),"-")</f>
        <v>-</v>
      </c>
      <c r="W1764" s="1" t="str">
        <f>IFERROR(VLOOKUP(A1764,'[1]For Report Q-2 '!$A$2:$W$3476,23,0),"-")</f>
        <v>-</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hidden="1"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t="str">
        <f>IFERROR(VLOOKUP(A1765,'[1]For Report Q-2 '!$A$2:$T$3476,20,0),"-")</f>
        <v>-</v>
      </c>
      <c r="U1765" s="55" t="str">
        <f>IFERROR(VLOOKUP(A1765,'[1]For Report Q-2 '!$A$2:$U$3476,21,0),"-")</f>
        <v>-</v>
      </c>
      <c r="V1765" s="2" t="str">
        <f>IFERROR(VLOOKUP(A1765,'[1]For Report Q-2 '!$A$2:$V$3476,22,0),"-")</f>
        <v>-</v>
      </c>
      <c r="W1765" s="1" t="str">
        <f>IFERROR(VLOOKUP(A1765,'[1]For Report Q-2 '!$A$2:$W$3476,23,0),"-")</f>
        <v>-</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hidden="1"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t="str">
        <f>IFERROR(VLOOKUP(A1766,'[1]For Report Q-2 '!$A$2:$T$3476,20,0),"-")</f>
        <v>-</v>
      </c>
      <c r="U1766" s="55" t="str">
        <f>IFERROR(VLOOKUP(A1766,'[1]For Report Q-2 '!$A$2:$U$3476,21,0),"-")</f>
        <v>-</v>
      </c>
      <c r="V1766" s="2" t="str">
        <f>IFERROR(VLOOKUP(A1766,'[1]For Report Q-2 '!$A$2:$V$3476,22,0),"-")</f>
        <v>-</v>
      </c>
      <c r="W1766" s="1" t="str">
        <f>IFERROR(VLOOKUP(A1766,'[1]For Report Q-2 '!$A$2:$W$3476,23,0),"-")</f>
        <v>-</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hidden="1"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t="str">
        <f>IFERROR(VLOOKUP(A1767,'[1]For Report Q-2 '!$A$2:$T$3476,20,0),"-")</f>
        <v>-</v>
      </c>
      <c r="U1767" s="55" t="str">
        <f>IFERROR(VLOOKUP(A1767,'[1]For Report Q-2 '!$A$2:$U$3476,21,0),"-")</f>
        <v>-</v>
      </c>
      <c r="V1767" s="2" t="str">
        <f>IFERROR(VLOOKUP(A1767,'[1]For Report Q-2 '!$A$2:$V$3476,22,0),"-")</f>
        <v>-</v>
      </c>
      <c r="W1767" s="1" t="str">
        <f>IFERROR(VLOOKUP(A1767,'[1]For Report Q-2 '!$A$2:$W$3476,23,0),"-")</f>
        <v>-</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hidden="1"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t="str">
        <f>IFERROR(VLOOKUP(A1768,'[1]For Report Q-2 '!$A$2:$T$3476,20,0),"-")</f>
        <v>-</v>
      </c>
      <c r="U1768" s="55" t="str">
        <f>IFERROR(VLOOKUP(A1768,'[1]For Report Q-2 '!$A$2:$U$3476,21,0),"-")</f>
        <v>-</v>
      </c>
      <c r="V1768" s="2" t="str">
        <f>IFERROR(VLOOKUP(A1768,'[1]For Report Q-2 '!$A$2:$V$3476,22,0),"-")</f>
        <v>-</v>
      </c>
      <c r="W1768" s="1" t="str">
        <f>IFERROR(VLOOKUP(A1768,'[1]For Report Q-2 '!$A$2:$W$3476,23,0),"-")</f>
        <v>-</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hidden="1"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t="str">
        <f>IFERROR(VLOOKUP(A1769,'[1]For Report Q-2 '!$A$2:$T$3476,20,0),"-")</f>
        <v>-</v>
      </c>
      <c r="U1769" s="55" t="str">
        <f>IFERROR(VLOOKUP(A1769,'[1]For Report Q-2 '!$A$2:$U$3476,21,0),"-")</f>
        <v>-</v>
      </c>
      <c r="V1769" s="2" t="str">
        <f>IFERROR(VLOOKUP(A1769,'[1]For Report Q-2 '!$A$2:$V$3476,22,0),"-")</f>
        <v>-</v>
      </c>
      <c r="W1769" s="1" t="str">
        <f>IFERROR(VLOOKUP(A1769,'[1]For Report Q-2 '!$A$2:$W$3476,23,0),"-")</f>
        <v>-</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hidden="1"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t="str">
        <f>IFERROR(VLOOKUP(A1770,'[1]For Report Q-2 '!$A$2:$T$3476,20,0),"-")</f>
        <v>-</v>
      </c>
      <c r="U1770" s="55" t="str">
        <f>IFERROR(VLOOKUP(A1770,'[1]For Report Q-2 '!$A$2:$U$3476,21,0),"-")</f>
        <v>-</v>
      </c>
      <c r="V1770" s="2" t="str">
        <f>IFERROR(VLOOKUP(A1770,'[1]For Report Q-2 '!$A$2:$V$3476,22,0),"-")</f>
        <v>-</v>
      </c>
      <c r="W1770" s="1" t="str">
        <f>IFERROR(VLOOKUP(A1770,'[1]For Report Q-2 '!$A$2:$W$3476,23,0),"-")</f>
        <v>-</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hidden="1"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t="str">
        <f>IFERROR(VLOOKUP(A1771,'[1]For Report Q-2 '!$A$2:$T$3476,20,0),"-")</f>
        <v>-</v>
      </c>
      <c r="U1771" s="55" t="str">
        <f>IFERROR(VLOOKUP(A1771,'[1]For Report Q-2 '!$A$2:$U$3476,21,0),"-")</f>
        <v>-</v>
      </c>
      <c r="V1771" s="2" t="str">
        <f>IFERROR(VLOOKUP(A1771,'[1]For Report Q-2 '!$A$2:$V$3476,22,0),"-")</f>
        <v>-</v>
      </c>
      <c r="W1771" s="1" t="str">
        <f>IFERROR(VLOOKUP(A1771,'[1]For Report Q-2 '!$A$2:$W$3476,23,0),"-")</f>
        <v>-</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hidden="1"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t="str">
        <f>IFERROR(VLOOKUP(A1772,'[1]For Report Q-2 '!$A$2:$T$3476,20,0),"-")</f>
        <v>-</v>
      </c>
      <c r="U1772" s="55" t="str">
        <f>IFERROR(VLOOKUP(A1772,'[1]For Report Q-2 '!$A$2:$U$3476,21,0),"-")</f>
        <v>-</v>
      </c>
      <c r="V1772" s="2" t="str">
        <f>IFERROR(VLOOKUP(A1772,'[1]For Report Q-2 '!$A$2:$V$3476,22,0),"-")</f>
        <v>-</v>
      </c>
      <c r="W1772" s="1" t="str">
        <f>IFERROR(VLOOKUP(A1772,'[1]For Report Q-2 '!$A$2:$W$3476,23,0),"-")</f>
        <v>-</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hidden="1"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t="str">
        <f>IFERROR(VLOOKUP(A1773,'[1]For Report Q-2 '!$A$2:$T$3476,20,0),"-")</f>
        <v>-</v>
      </c>
      <c r="U1773" s="55" t="str">
        <f>IFERROR(VLOOKUP(A1773,'[1]For Report Q-2 '!$A$2:$U$3476,21,0),"-")</f>
        <v>-</v>
      </c>
      <c r="V1773" s="2" t="str">
        <f>IFERROR(VLOOKUP(A1773,'[1]For Report Q-2 '!$A$2:$V$3476,22,0),"-")</f>
        <v>-</v>
      </c>
      <c r="W1773" s="1" t="str">
        <f>IFERROR(VLOOKUP(A1773,'[1]For Report Q-2 '!$A$2:$W$3476,23,0),"-")</f>
        <v>-</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hidden="1"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t="str">
        <f>IFERROR(VLOOKUP(A1774,'[1]For Report Q-2 '!$A$2:$T$3476,20,0),"-")</f>
        <v>-</v>
      </c>
      <c r="U1774" s="55" t="str">
        <f>IFERROR(VLOOKUP(A1774,'[1]For Report Q-2 '!$A$2:$U$3476,21,0),"-")</f>
        <v>-</v>
      </c>
      <c r="V1774" s="2" t="str">
        <f>IFERROR(VLOOKUP(A1774,'[1]For Report Q-2 '!$A$2:$V$3476,22,0),"-")</f>
        <v>-</v>
      </c>
      <c r="W1774" s="1" t="str">
        <f>IFERROR(VLOOKUP(A1774,'[1]For Report Q-2 '!$A$2:$W$3476,23,0),"-")</f>
        <v>-</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hidden="1"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t="str">
        <f>IFERROR(VLOOKUP(A1775,'[1]For Report Q-2 '!$A$2:$T$3476,20,0),"-")</f>
        <v>-</v>
      </c>
      <c r="U1775" s="55" t="str">
        <f>IFERROR(VLOOKUP(A1775,'[1]For Report Q-2 '!$A$2:$U$3476,21,0),"-")</f>
        <v>-</v>
      </c>
      <c r="V1775" s="2" t="str">
        <f>IFERROR(VLOOKUP(A1775,'[1]For Report Q-2 '!$A$2:$V$3476,22,0),"-")</f>
        <v>-</v>
      </c>
      <c r="W1775" s="1" t="str">
        <f>IFERROR(VLOOKUP(A1775,'[1]For Report Q-2 '!$A$2:$W$3476,23,0),"-")</f>
        <v>-</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hidden="1"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t="str">
        <f>IFERROR(VLOOKUP(A1776,'[1]For Report Q-2 '!$A$2:$T$3476,20,0),"-")</f>
        <v>-</v>
      </c>
      <c r="U1776" s="55" t="str">
        <f>IFERROR(VLOOKUP(A1776,'[1]For Report Q-2 '!$A$2:$U$3476,21,0),"-")</f>
        <v>-</v>
      </c>
      <c r="V1776" s="2" t="str">
        <f>IFERROR(VLOOKUP(A1776,'[1]For Report Q-2 '!$A$2:$V$3476,22,0),"-")</f>
        <v>-</v>
      </c>
      <c r="W1776" s="1" t="str">
        <f>IFERROR(VLOOKUP(A1776,'[1]For Report Q-2 '!$A$2:$W$3476,23,0),"-")</f>
        <v>-</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hidden="1"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t="str">
        <f>IFERROR(VLOOKUP(A1777,'[1]For Report Q-2 '!$A$2:$T$3476,20,0),"-")</f>
        <v>-</v>
      </c>
      <c r="U1777" s="55" t="str">
        <f>IFERROR(VLOOKUP(A1777,'[1]For Report Q-2 '!$A$2:$U$3476,21,0),"-")</f>
        <v>-</v>
      </c>
      <c r="V1777" s="2" t="str">
        <f>IFERROR(VLOOKUP(A1777,'[1]For Report Q-2 '!$A$2:$V$3476,22,0),"-")</f>
        <v>-</v>
      </c>
      <c r="W1777" s="1" t="str">
        <f>IFERROR(VLOOKUP(A1777,'[1]For Report Q-2 '!$A$2:$W$3476,23,0),"-")</f>
        <v>-</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hidden="1"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t="str">
        <f>IFERROR(VLOOKUP(A1778,'[1]For Report Q-2 '!$A$2:$T$3476,20,0),"-")</f>
        <v>-</v>
      </c>
      <c r="U1778" s="55" t="str">
        <f>IFERROR(VLOOKUP(A1778,'[1]For Report Q-2 '!$A$2:$U$3476,21,0),"-")</f>
        <v>-</v>
      </c>
      <c r="V1778" s="2" t="str">
        <f>IFERROR(VLOOKUP(A1778,'[1]For Report Q-2 '!$A$2:$V$3476,22,0),"-")</f>
        <v>-</v>
      </c>
      <c r="W1778" s="1" t="str">
        <f>IFERROR(VLOOKUP(A1778,'[1]For Report Q-2 '!$A$2:$W$3476,23,0),"-")</f>
        <v>-</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hidden="1"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t="str">
        <f>IFERROR(VLOOKUP(A1779,'[1]For Report Q-2 '!$A$2:$T$3476,20,0),"-")</f>
        <v>-</v>
      </c>
      <c r="U1779" s="55" t="str">
        <f>IFERROR(VLOOKUP(A1779,'[1]For Report Q-2 '!$A$2:$U$3476,21,0),"-")</f>
        <v>-</v>
      </c>
      <c r="V1779" s="2" t="str">
        <f>IFERROR(VLOOKUP(A1779,'[1]For Report Q-2 '!$A$2:$V$3476,22,0),"-")</f>
        <v>-</v>
      </c>
      <c r="W1779" s="1" t="str">
        <f>IFERROR(VLOOKUP(A1779,'[1]For Report Q-2 '!$A$2:$W$3476,23,0),"-")</f>
        <v>-</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hidden="1"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t="str">
        <f>IFERROR(VLOOKUP(A1780,'[1]For Report Q-2 '!$A$2:$T$3476,20,0),"-")</f>
        <v>-</v>
      </c>
      <c r="U1780" s="55" t="str">
        <f>IFERROR(VLOOKUP(A1780,'[1]For Report Q-2 '!$A$2:$U$3476,21,0),"-")</f>
        <v>-</v>
      </c>
      <c r="V1780" s="2" t="str">
        <f>IFERROR(VLOOKUP(A1780,'[1]For Report Q-2 '!$A$2:$V$3476,22,0),"-")</f>
        <v>-</v>
      </c>
      <c r="W1780" s="1" t="str">
        <f>IFERROR(VLOOKUP(A1780,'[1]For Report Q-2 '!$A$2:$W$3476,23,0),"-")</f>
        <v>-</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hidden="1"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t="str">
        <f>IFERROR(VLOOKUP(A1781,'[1]For Report Q-2 '!$A$2:$T$3476,20,0),"-")</f>
        <v>-</v>
      </c>
      <c r="U1781" s="55" t="str">
        <f>IFERROR(VLOOKUP(A1781,'[1]For Report Q-2 '!$A$2:$U$3476,21,0),"-")</f>
        <v>-</v>
      </c>
      <c r="V1781" s="2" t="str">
        <f>IFERROR(VLOOKUP(A1781,'[1]For Report Q-2 '!$A$2:$V$3476,22,0),"-")</f>
        <v>-</v>
      </c>
      <c r="W1781" s="1" t="str">
        <f>IFERROR(VLOOKUP(A1781,'[1]For Report Q-2 '!$A$2:$W$3476,23,0),"-")</f>
        <v>-</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hidden="1"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t="str">
        <f>IFERROR(VLOOKUP(A1782,'[1]For Report Q-2 '!$A$2:$T$3476,20,0),"-")</f>
        <v>-</v>
      </c>
      <c r="U1782" s="55" t="str">
        <f>IFERROR(VLOOKUP(A1782,'[1]For Report Q-2 '!$A$2:$U$3476,21,0),"-")</f>
        <v>-</v>
      </c>
      <c r="V1782" s="2" t="str">
        <f>IFERROR(VLOOKUP(A1782,'[1]For Report Q-2 '!$A$2:$V$3476,22,0),"-")</f>
        <v>-</v>
      </c>
      <c r="W1782" s="1" t="str">
        <f>IFERROR(VLOOKUP(A1782,'[1]For Report Q-2 '!$A$2:$W$3476,23,0),"-")</f>
        <v>-</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hidden="1"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t="str">
        <f>IFERROR(VLOOKUP(A1783,'[1]For Report Q-2 '!$A$2:$T$3476,20,0),"-")</f>
        <v>-</v>
      </c>
      <c r="U1783" s="55" t="str">
        <f>IFERROR(VLOOKUP(A1783,'[1]For Report Q-2 '!$A$2:$U$3476,21,0),"-")</f>
        <v>-</v>
      </c>
      <c r="V1783" s="2" t="str">
        <f>IFERROR(VLOOKUP(A1783,'[1]For Report Q-2 '!$A$2:$V$3476,22,0),"-")</f>
        <v>-</v>
      </c>
      <c r="W1783" s="1" t="str">
        <f>IFERROR(VLOOKUP(A1783,'[1]For Report Q-2 '!$A$2:$W$3476,23,0),"-")</f>
        <v>-</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hidden="1"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t="str">
        <f>IFERROR(VLOOKUP(A1784,'[1]For Report Q-2 '!$A$2:$T$3476,20,0),"-")</f>
        <v>-</v>
      </c>
      <c r="U1784" s="55" t="str">
        <f>IFERROR(VLOOKUP(A1784,'[1]For Report Q-2 '!$A$2:$U$3476,21,0),"-")</f>
        <v>-</v>
      </c>
      <c r="V1784" s="2" t="str">
        <f>IFERROR(VLOOKUP(A1784,'[1]For Report Q-2 '!$A$2:$V$3476,22,0),"-")</f>
        <v>-</v>
      </c>
      <c r="W1784" s="1" t="str">
        <f>IFERROR(VLOOKUP(A1784,'[1]For Report Q-2 '!$A$2:$W$3476,23,0),"-")</f>
        <v>-</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hidden="1"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t="str">
        <f>IFERROR(VLOOKUP(A1785,'[1]For Report Q-2 '!$A$2:$T$3476,20,0),"-")</f>
        <v>-</v>
      </c>
      <c r="U1785" s="55" t="str">
        <f>IFERROR(VLOOKUP(A1785,'[1]For Report Q-2 '!$A$2:$U$3476,21,0),"-")</f>
        <v>-</v>
      </c>
      <c r="V1785" s="2" t="str">
        <f>IFERROR(VLOOKUP(A1785,'[1]For Report Q-2 '!$A$2:$V$3476,22,0),"-")</f>
        <v>-</v>
      </c>
      <c r="W1785" s="1" t="str">
        <f>IFERROR(VLOOKUP(A1785,'[1]For Report Q-2 '!$A$2:$W$3476,23,0),"-")</f>
        <v>-</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t="str">
        <f>IFERROR(VLOOKUP(A1786,'[1]For Report Q-2 '!$A$2:$T$3476,20,0),"-")</f>
        <v>-</v>
      </c>
      <c r="U1786" s="55" t="str">
        <f>IFERROR(VLOOKUP(A1786,'[1]For Report Q-2 '!$A$2:$U$3476,21,0),"-")</f>
        <v>-</v>
      </c>
      <c r="V1786" s="2" t="str">
        <f>IFERROR(VLOOKUP(A1786,'[1]For Report Q-2 '!$A$2:$V$3476,22,0),"-")</f>
        <v>-</v>
      </c>
      <c r="W1786" s="1" t="str">
        <f>IFERROR(VLOOKUP(A1786,'[1]For Report Q-2 '!$A$2:$W$3476,23,0),"-")</f>
        <v>-</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t="str">
        <f>IFERROR(VLOOKUP(A1786,'[1]For Report Q-2 '!$A$2:$AH$3476,30,0),"-")</f>
        <v>-</v>
      </c>
      <c r="AE1786" s="1" t="str">
        <f>IFERROR(VLOOKUP(A1786,'[1]For Report Q-2 '!$A$2:$AH$3476,31,0),"-")</f>
        <v>-</v>
      </c>
      <c r="AF1786" s="1" t="str">
        <f>IFERROR(VLOOKUP(A1786,'[1]For Report Q-2 '!$A$2:$AH$3476,32,0),"-")</f>
        <v>-</v>
      </c>
      <c r="AG1786" s="2" t="str">
        <f>IFERROR(VLOOKUP(A1786,'[1]For Report Q-2 '!$A$2:$AH$3476,33,0),"-")</f>
        <v>-</v>
      </c>
      <c r="AH1786" s="1" t="str">
        <f t="shared" si="27"/>
        <v>--</v>
      </c>
      <c r="AI1786" t="s">
        <v>1462</v>
      </c>
      <c r="AJ1786" t="s">
        <v>1439</v>
      </c>
      <c r="AK1786" t="s">
        <v>1440</v>
      </c>
    </row>
    <row r="1787" spans="1:37" hidden="1"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t="str">
        <f>IFERROR(VLOOKUP(A1787,'[1]For Report Q-2 '!$A$2:$T$3476,20,0),"-")</f>
        <v>-</v>
      </c>
      <c r="U1787" s="55" t="str">
        <f>IFERROR(VLOOKUP(A1787,'[1]For Report Q-2 '!$A$2:$U$3476,21,0),"-")</f>
        <v>-</v>
      </c>
      <c r="V1787" s="2" t="str">
        <f>IFERROR(VLOOKUP(A1787,'[1]For Report Q-2 '!$A$2:$V$3476,22,0),"-")</f>
        <v>-</v>
      </c>
      <c r="W1787" s="1" t="str">
        <f>IFERROR(VLOOKUP(A1787,'[1]For Report Q-2 '!$A$2:$W$3476,23,0),"-")</f>
        <v>-</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hidden="1"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t="str">
        <f>IFERROR(VLOOKUP(A1788,'[1]For Report Q-2 '!$A$2:$T$3476,20,0),"-")</f>
        <v>-</v>
      </c>
      <c r="U1788" s="55" t="str">
        <f>IFERROR(VLOOKUP(A1788,'[1]For Report Q-2 '!$A$2:$U$3476,21,0),"-")</f>
        <v>-</v>
      </c>
      <c r="V1788" s="2" t="str">
        <f>IFERROR(VLOOKUP(A1788,'[1]For Report Q-2 '!$A$2:$V$3476,22,0),"-")</f>
        <v>-</v>
      </c>
      <c r="W1788" s="1" t="str">
        <f>IFERROR(VLOOKUP(A1788,'[1]For Report Q-2 '!$A$2:$W$3476,23,0),"-")</f>
        <v>-</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hidden="1"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t="str">
        <f>IFERROR(VLOOKUP(A1789,'[1]For Report Q-2 '!$A$2:$T$3476,20,0),"-")</f>
        <v>-</v>
      </c>
      <c r="U1789" s="55" t="str">
        <f>IFERROR(VLOOKUP(A1789,'[1]For Report Q-2 '!$A$2:$U$3476,21,0),"-")</f>
        <v>-</v>
      </c>
      <c r="V1789" s="2" t="str">
        <f>IFERROR(VLOOKUP(A1789,'[1]For Report Q-2 '!$A$2:$V$3476,22,0),"-")</f>
        <v>-</v>
      </c>
      <c r="W1789" s="1" t="str">
        <f>IFERROR(VLOOKUP(A1789,'[1]For Report Q-2 '!$A$2:$W$3476,23,0),"-")</f>
        <v>-</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hidden="1"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t="str">
        <f>IFERROR(VLOOKUP(A1790,'[1]For Report Q-2 '!$A$2:$T$3476,20,0),"-")</f>
        <v>-</v>
      </c>
      <c r="U1790" s="55" t="str">
        <f>IFERROR(VLOOKUP(A1790,'[1]For Report Q-2 '!$A$2:$U$3476,21,0),"-")</f>
        <v>-</v>
      </c>
      <c r="V1790" s="2" t="str">
        <f>IFERROR(VLOOKUP(A1790,'[1]For Report Q-2 '!$A$2:$V$3476,22,0),"-")</f>
        <v>-</v>
      </c>
      <c r="W1790" s="1" t="str">
        <f>IFERROR(VLOOKUP(A1790,'[1]For Report Q-2 '!$A$2:$W$3476,23,0),"-")</f>
        <v>-</v>
      </c>
      <c r="X1790" s="1"/>
      <c r="Y1790" s="1"/>
      <c r="Z1790" s="2" t="str">
        <f>IFERROR(VLOOKUP(A1790,'[1]For Report Q-2 '!$A$2:$Z$3476,26,0),"-")</f>
        <v>-</v>
      </c>
      <c r="AA1790" s="1" t="str">
        <f>IFERROR(VLOOKUP(A1790,'[1]For Report Q-2 '!$A$2:$AH$3476,27,0),"-")</f>
        <v>-</v>
      </c>
      <c r="AB1790" s="1" t="str">
        <f>IFERROR(VLOOKUP(A1790,'[1]For Report Q-2 '!$A$2:$AH$3476,28,0),"-")</f>
        <v>-</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v>
      </c>
      <c r="AI1790" s="88" t="s">
        <v>1539</v>
      </c>
      <c r="AJ1790" s="88" t="s">
        <v>1430</v>
      </c>
      <c r="AK1790" s="86" t="s">
        <v>1553</v>
      </c>
    </row>
    <row r="1791" spans="1:37" hidden="1"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t="str">
        <f>IFERROR(VLOOKUP(A1791,'[1]For Report Q-2 '!$A$2:$T$3476,20,0),"-")</f>
        <v>-</v>
      </c>
      <c r="U1791" s="55" t="str">
        <f>IFERROR(VLOOKUP(A1791,'[1]For Report Q-2 '!$A$2:$U$3476,21,0),"-")</f>
        <v>-</v>
      </c>
      <c r="V1791" s="2" t="str">
        <f>IFERROR(VLOOKUP(A1791,'[1]For Report Q-2 '!$A$2:$V$3476,22,0),"-")</f>
        <v>-</v>
      </c>
      <c r="W1791" s="1" t="str">
        <f>IFERROR(VLOOKUP(A1791,'[1]For Report Q-2 '!$A$2:$W$3476,23,0),"-")</f>
        <v>-</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hidden="1"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t="str">
        <f>IFERROR(VLOOKUP(A1792,'[1]For Report Q-2 '!$A$2:$T$3476,20,0),"-")</f>
        <v>-</v>
      </c>
      <c r="U1792" s="55" t="str">
        <f>IFERROR(VLOOKUP(A1792,'[1]For Report Q-2 '!$A$2:$U$3476,21,0),"-")</f>
        <v>-</v>
      </c>
      <c r="V1792" s="2" t="str">
        <f>IFERROR(VLOOKUP(A1792,'[1]For Report Q-2 '!$A$2:$V$3476,22,0),"-")</f>
        <v>-</v>
      </c>
      <c r="W1792" s="1" t="str">
        <f>IFERROR(VLOOKUP(A1792,'[1]For Report Q-2 '!$A$2:$W$3476,23,0),"-")</f>
        <v>-</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hidden="1"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t="str">
        <f>IFERROR(VLOOKUP(A1793,'[1]For Report Q-2 '!$A$2:$T$3476,20,0),"-")</f>
        <v>-</v>
      </c>
      <c r="U1793" s="55" t="str">
        <f>IFERROR(VLOOKUP(A1793,'[1]For Report Q-2 '!$A$2:$U$3476,21,0),"-")</f>
        <v>-</v>
      </c>
      <c r="V1793" s="2" t="str">
        <f>IFERROR(VLOOKUP(A1793,'[1]For Report Q-2 '!$A$2:$V$3476,22,0),"-")</f>
        <v>-</v>
      </c>
      <c r="W1793" s="1" t="str">
        <f>IFERROR(VLOOKUP(A1793,'[1]For Report Q-2 '!$A$2:$W$3476,23,0),"-")</f>
        <v>-</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hidden="1"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t="str">
        <f>IFERROR(VLOOKUP(A1794,'[1]For Report Q-2 '!$A$2:$T$3476,20,0),"-")</f>
        <v>-</v>
      </c>
      <c r="U1794" s="55" t="str">
        <f>IFERROR(VLOOKUP(A1794,'[1]For Report Q-2 '!$A$2:$U$3476,21,0),"-")</f>
        <v>-</v>
      </c>
      <c r="V1794" s="2" t="str">
        <f>IFERROR(VLOOKUP(A1794,'[1]For Report Q-2 '!$A$2:$V$3476,22,0),"-")</f>
        <v>-</v>
      </c>
      <c r="W1794" s="1" t="str">
        <f>IFERROR(VLOOKUP(A1794,'[1]For Report Q-2 '!$A$2:$W$3476,23,0),"-")</f>
        <v>-</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hidden="1"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t="str">
        <f>IFERROR(VLOOKUP(A1795,'[1]For Report Q-2 '!$A$2:$T$3476,20,0),"-")</f>
        <v>-</v>
      </c>
      <c r="U1795" s="55" t="str">
        <f>IFERROR(VLOOKUP(A1795,'[1]For Report Q-2 '!$A$2:$U$3476,21,0),"-")</f>
        <v>-</v>
      </c>
      <c r="V1795" s="2" t="str">
        <f>IFERROR(VLOOKUP(A1795,'[1]For Report Q-2 '!$A$2:$V$3476,22,0),"-")</f>
        <v>-</v>
      </c>
      <c r="W1795" s="1" t="str">
        <f>IFERROR(VLOOKUP(A1795,'[1]For Report Q-2 '!$A$2:$W$3476,23,0),"-")</f>
        <v>-</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hidden="1"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t="str">
        <f>IFERROR(VLOOKUP(A1796,'[1]For Report Q-2 '!$A$2:$T$3476,20,0),"-")</f>
        <v>-</v>
      </c>
      <c r="U1796" s="55" t="str">
        <f>IFERROR(VLOOKUP(A1796,'[1]For Report Q-2 '!$A$2:$U$3476,21,0),"-")</f>
        <v>-</v>
      </c>
      <c r="V1796" s="2" t="str">
        <f>IFERROR(VLOOKUP(A1796,'[1]For Report Q-2 '!$A$2:$V$3476,22,0),"-")</f>
        <v>-</v>
      </c>
      <c r="W1796" s="1" t="str">
        <f>IFERROR(VLOOKUP(A1796,'[1]For Report Q-2 '!$A$2:$W$3476,23,0),"-")</f>
        <v>-</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hidden="1"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t="str">
        <f>IFERROR(VLOOKUP(A1797,'[1]For Report Q-2 '!$A$2:$T$3476,20,0),"-")</f>
        <v>-</v>
      </c>
      <c r="U1797" s="55" t="str">
        <f>IFERROR(VLOOKUP(A1797,'[1]For Report Q-2 '!$A$2:$U$3476,21,0),"-")</f>
        <v>-</v>
      </c>
      <c r="V1797" s="2" t="str">
        <f>IFERROR(VLOOKUP(A1797,'[1]For Report Q-2 '!$A$2:$V$3476,22,0),"-")</f>
        <v>-</v>
      </c>
      <c r="W1797" s="1" t="str">
        <f>IFERROR(VLOOKUP(A1797,'[1]For Report Q-2 '!$A$2:$W$3476,23,0),"-")</f>
        <v>-</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hidden="1"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t="str">
        <f>IFERROR(VLOOKUP(A1798,'[1]For Report Q-2 '!$A$2:$T$3476,20,0),"-")</f>
        <v>-</v>
      </c>
      <c r="U1798" s="55" t="str">
        <f>IFERROR(VLOOKUP(A1798,'[1]For Report Q-2 '!$A$2:$U$3476,21,0),"-")</f>
        <v>-</v>
      </c>
      <c r="V1798" s="2" t="str">
        <f>IFERROR(VLOOKUP(A1798,'[1]For Report Q-2 '!$A$2:$V$3476,22,0),"-")</f>
        <v>-</v>
      </c>
      <c r="W1798" s="1" t="str">
        <f>IFERROR(VLOOKUP(A1798,'[1]For Report Q-2 '!$A$2:$W$3476,23,0),"-")</f>
        <v>-</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hidden="1"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t="str">
        <f>IFERROR(VLOOKUP(A1799,'[1]For Report Q-2 '!$A$2:$T$3476,20,0),"-")</f>
        <v>-</v>
      </c>
      <c r="U1799" s="55" t="str">
        <f>IFERROR(VLOOKUP(A1799,'[1]For Report Q-2 '!$A$2:$U$3476,21,0),"-")</f>
        <v>-</v>
      </c>
      <c r="V1799" s="2" t="str">
        <f>IFERROR(VLOOKUP(A1799,'[1]For Report Q-2 '!$A$2:$V$3476,22,0),"-")</f>
        <v>-</v>
      </c>
      <c r="W1799" s="1" t="str">
        <f>IFERROR(VLOOKUP(A1799,'[1]For Report Q-2 '!$A$2:$W$3476,23,0),"-")</f>
        <v>-</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hidden="1"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t="str">
        <f>IFERROR(VLOOKUP(A1800,'[1]For Report Q-2 '!$A$2:$T$3476,20,0),"-")</f>
        <v>-</v>
      </c>
      <c r="U1800" s="55" t="str">
        <f>IFERROR(VLOOKUP(A1800,'[1]For Report Q-2 '!$A$2:$U$3476,21,0),"-")</f>
        <v>-</v>
      </c>
      <c r="V1800" s="2" t="str">
        <f>IFERROR(VLOOKUP(A1800,'[1]For Report Q-2 '!$A$2:$V$3476,22,0),"-")</f>
        <v>-</v>
      </c>
      <c r="W1800" s="1" t="str">
        <f>IFERROR(VLOOKUP(A1800,'[1]For Report Q-2 '!$A$2:$W$3476,23,0),"-")</f>
        <v>-</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hidden="1"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t="str">
        <f>IFERROR(VLOOKUP(A1801,'[1]For Report Q-2 '!$A$2:$T$3476,20,0),"-")</f>
        <v>-</v>
      </c>
      <c r="U1801" s="55" t="str">
        <f>IFERROR(VLOOKUP(A1801,'[1]For Report Q-2 '!$A$2:$U$3476,21,0),"-")</f>
        <v>-</v>
      </c>
      <c r="V1801" s="2" t="str">
        <f>IFERROR(VLOOKUP(A1801,'[1]For Report Q-2 '!$A$2:$V$3476,22,0),"-")</f>
        <v>-</v>
      </c>
      <c r="W1801" s="1" t="str">
        <f>IFERROR(VLOOKUP(A1801,'[1]For Report Q-2 '!$A$2:$W$3476,23,0),"-")</f>
        <v>-</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hidden="1"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t="str">
        <f>IFERROR(VLOOKUP(A1802,'[1]For Report Q-2 '!$A$2:$T$3476,20,0),"-")</f>
        <v>-</v>
      </c>
      <c r="U1802" s="55" t="str">
        <f>IFERROR(VLOOKUP(A1802,'[1]For Report Q-2 '!$A$2:$U$3476,21,0),"-")</f>
        <v>-</v>
      </c>
      <c r="V1802" s="2" t="str">
        <f>IFERROR(VLOOKUP(A1802,'[1]For Report Q-2 '!$A$2:$V$3476,22,0),"-")</f>
        <v>-</v>
      </c>
      <c r="W1802" s="1" t="str">
        <f>IFERROR(VLOOKUP(A1802,'[1]For Report Q-2 '!$A$2:$W$3476,23,0),"-")</f>
        <v>-</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hidden="1"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t="str">
        <f>IFERROR(VLOOKUP(A1803,'[1]For Report Q-2 '!$A$2:$T$3476,20,0),"-")</f>
        <v>-</v>
      </c>
      <c r="U1803" s="55" t="str">
        <f>IFERROR(VLOOKUP(A1803,'[1]For Report Q-2 '!$A$2:$U$3476,21,0),"-")</f>
        <v>-</v>
      </c>
      <c r="V1803" s="2" t="str">
        <f>IFERROR(VLOOKUP(A1803,'[1]For Report Q-2 '!$A$2:$V$3476,22,0),"-")</f>
        <v>-</v>
      </c>
      <c r="W1803" s="1" t="str">
        <f>IFERROR(VLOOKUP(A1803,'[1]For Report Q-2 '!$A$2:$W$3476,23,0),"-")</f>
        <v>-</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hidden="1"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t="str">
        <f>IFERROR(VLOOKUP(A1804,'[1]For Report Q-2 '!$A$2:$T$3476,20,0),"-")</f>
        <v>-</v>
      </c>
      <c r="U1804" s="55" t="str">
        <f>IFERROR(VLOOKUP(A1804,'[1]For Report Q-2 '!$A$2:$U$3476,21,0),"-")</f>
        <v>-</v>
      </c>
      <c r="V1804" s="2" t="str">
        <f>IFERROR(VLOOKUP(A1804,'[1]For Report Q-2 '!$A$2:$V$3476,22,0),"-")</f>
        <v>-</v>
      </c>
      <c r="W1804" s="1" t="str">
        <f>IFERROR(VLOOKUP(A1804,'[1]For Report Q-2 '!$A$2:$W$3476,23,0),"-")</f>
        <v>-</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hidden="1"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t="str">
        <f>IFERROR(VLOOKUP(A1805,'[1]For Report Q-2 '!$A$2:$T$3476,20,0),"-")</f>
        <v>-</v>
      </c>
      <c r="U1805" s="55" t="str">
        <f>IFERROR(VLOOKUP(A1805,'[1]For Report Q-2 '!$A$2:$U$3476,21,0),"-")</f>
        <v>-</v>
      </c>
      <c r="V1805" s="2" t="str">
        <f>IFERROR(VLOOKUP(A1805,'[1]For Report Q-2 '!$A$2:$V$3476,22,0),"-")</f>
        <v>-</v>
      </c>
      <c r="W1805" s="1" t="str">
        <f>IFERROR(VLOOKUP(A1805,'[1]For Report Q-2 '!$A$2:$W$3476,23,0),"-")</f>
        <v>-</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hidden="1"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t="str">
        <f>IFERROR(VLOOKUP(A1806,'[1]For Report Q-2 '!$A$2:$T$3476,20,0),"-")</f>
        <v>-</v>
      </c>
      <c r="U1806" s="55" t="str">
        <f>IFERROR(VLOOKUP(A1806,'[1]For Report Q-2 '!$A$2:$U$3476,21,0),"-")</f>
        <v>-</v>
      </c>
      <c r="V1806" s="2" t="str">
        <f>IFERROR(VLOOKUP(A1806,'[1]For Report Q-2 '!$A$2:$V$3476,22,0),"-")</f>
        <v>-</v>
      </c>
      <c r="W1806" s="1" t="str">
        <f>IFERROR(VLOOKUP(A1806,'[1]For Report Q-2 '!$A$2:$W$3476,23,0),"-")</f>
        <v>-</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hidden="1"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t="str">
        <f>IFERROR(VLOOKUP(A1807,'[1]For Report Q-2 '!$A$2:$T$3476,20,0),"-")</f>
        <v>-</v>
      </c>
      <c r="U1807" s="55" t="str">
        <f>IFERROR(VLOOKUP(A1807,'[1]For Report Q-2 '!$A$2:$U$3476,21,0),"-")</f>
        <v>-</v>
      </c>
      <c r="V1807" s="2" t="str">
        <f>IFERROR(VLOOKUP(A1807,'[1]For Report Q-2 '!$A$2:$V$3476,22,0),"-")</f>
        <v>-</v>
      </c>
      <c r="W1807" s="1" t="str">
        <f>IFERROR(VLOOKUP(A1807,'[1]For Report Q-2 '!$A$2:$W$3476,23,0),"-")</f>
        <v>-</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hidden="1"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t="str">
        <f>IFERROR(VLOOKUP(A1808,'[1]For Report Q-2 '!$A$2:$T$3476,20,0),"-")</f>
        <v>-</v>
      </c>
      <c r="U1808" s="55" t="str">
        <f>IFERROR(VLOOKUP(A1808,'[1]For Report Q-2 '!$A$2:$U$3476,21,0),"-")</f>
        <v>-</v>
      </c>
      <c r="V1808" s="2" t="str">
        <f>IFERROR(VLOOKUP(A1808,'[1]For Report Q-2 '!$A$2:$V$3476,22,0),"-")</f>
        <v>-</v>
      </c>
      <c r="W1808" s="1" t="str">
        <f>IFERROR(VLOOKUP(A1808,'[1]For Report Q-2 '!$A$2:$W$3476,23,0),"-")</f>
        <v>-</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hidden="1"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t="str">
        <f>IFERROR(VLOOKUP(A1809,'[1]For Report Q-2 '!$A$2:$T$3476,20,0),"-")</f>
        <v>-</v>
      </c>
      <c r="U1809" s="55" t="str">
        <f>IFERROR(VLOOKUP(A1809,'[1]For Report Q-2 '!$A$2:$U$3476,21,0),"-")</f>
        <v>-</v>
      </c>
      <c r="V1809" s="2" t="str">
        <f>IFERROR(VLOOKUP(A1809,'[1]For Report Q-2 '!$A$2:$V$3476,22,0),"-")</f>
        <v>-</v>
      </c>
      <c r="W1809" s="1" t="str">
        <f>IFERROR(VLOOKUP(A1809,'[1]For Report Q-2 '!$A$2:$W$3476,23,0),"-")</f>
        <v>-</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hidden="1"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t="str">
        <f>IFERROR(VLOOKUP(A1810,'[1]For Report Q-2 '!$A$2:$T$3476,20,0),"-")</f>
        <v>-</v>
      </c>
      <c r="U1810" s="55" t="str">
        <f>IFERROR(VLOOKUP(A1810,'[1]For Report Q-2 '!$A$2:$U$3476,21,0),"-")</f>
        <v>-</v>
      </c>
      <c r="V1810" s="2" t="str">
        <f>IFERROR(VLOOKUP(A1810,'[1]For Report Q-2 '!$A$2:$V$3476,22,0),"-")</f>
        <v>-</v>
      </c>
      <c r="W1810" s="1" t="str">
        <f>IFERROR(VLOOKUP(A1810,'[1]For Report Q-2 '!$A$2:$W$3476,23,0),"-")</f>
        <v>-</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hidden="1"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t="str">
        <f>IFERROR(VLOOKUP(A1811,'[1]For Report Q-2 '!$A$2:$T$3476,20,0),"-")</f>
        <v>-</v>
      </c>
      <c r="U1811" s="55" t="str">
        <f>IFERROR(VLOOKUP(A1811,'[1]For Report Q-2 '!$A$2:$U$3476,21,0),"-")</f>
        <v>-</v>
      </c>
      <c r="V1811" s="2" t="str">
        <f>IFERROR(VLOOKUP(A1811,'[1]For Report Q-2 '!$A$2:$V$3476,22,0),"-")</f>
        <v>-</v>
      </c>
      <c r="W1811" s="1" t="str">
        <f>IFERROR(VLOOKUP(A1811,'[1]For Report Q-2 '!$A$2:$W$3476,23,0),"-")</f>
        <v>-</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hidden="1"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t="str">
        <f>IFERROR(VLOOKUP(A1812,'[1]For Report Q-2 '!$A$2:$T$3476,20,0),"-")</f>
        <v>-</v>
      </c>
      <c r="U1812" s="55" t="str">
        <f>IFERROR(VLOOKUP(A1812,'[1]For Report Q-2 '!$A$2:$U$3476,21,0),"-")</f>
        <v>-</v>
      </c>
      <c r="V1812" s="2" t="str">
        <f>IFERROR(VLOOKUP(A1812,'[1]For Report Q-2 '!$A$2:$V$3476,22,0),"-")</f>
        <v>-</v>
      </c>
      <c r="W1812" s="1" t="str">
        <f>IFERROR(VLOOKUP(A1812,'[1]For Report Q-2 '!$A$2:$W$3476,23,0),"-")</f>
        <v>-</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hidden="1"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t="str">
        <f>IFERROR(VLOOKUP(A1813,'[1]For Report Q-2 '!$A$2:$T$3476,20,0),"-")</f>
        <v>-</v>
      </c>
      <c r="U1813" s="55" t="str">
        <f>IFERROR(VLOOKUP(A1813,'[1]For Report Q-2 '!$A$2:$U$3476,21,0),"-")</f>
        <v>-</v>
      </c>
      <c r="V1813" s="2" t="str">
        <f>IFERROR(VLOOKUP(A1813,'[1]For Report Q-2 '!$A$2:$V$3476,22,0),"-")</f>
        <v>-</v>
      </c>
      <c r="W1813" s="1" t="str">
        <f>IFERROR(VLOOKUP(A1813,'[1]For Report Q-2 '!$A$2:$W$3476,23,0),"-")</f>
        <v>-</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hidden="1"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t="str">
        <f>IFERROR(VLOOKUP(A1814,'[1]For Report Q-2 '!$A$2:$T$3476,20,0),"-")</f>
        <v>-</v>
      </c>
      <c r="U1814" s="55" t="str">
        <f>IFERROR(VLOOKUP(A1814,'[1]For Report Q-2 '!$A$2:$U$3476,21,0),"-")</f>
        <v>-</v>
      </c>
      <c r="V1814" s="2" t="str">
        <f>IFERROR(VLOOKUP(A1814,'[1]For Report Q-2 '!$A$2:$V$3476,22,0),"-")</f>
        <v>-</v>
      </c>
      <c r="W1814" s="1" t="str">
        <f>IFERROR(VLOOKUP(A1814,'[1]For Report Q-2 '!$A$2:$W$3476,23,0),"-")</f>
        <v>-</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hidden="1"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t="str">
        <f>IFERROR(VLOOKUP(A1815,'[1]For Report Q-2 '!$A$2:$T$3476,20,0),"-")</f>
        <v>-</v>
      </c>
      <c r="U1815" s="55" t="str">
        <f>IFERROR(VLOOKUP(A1815,'[1]For Report Q-2 '!$A$2:$U$3476,21,0),"-")</f>
        <v>-</v>
      </c>
      <c r="V1815" s="2" t="str">
        <f>IFERROR(VLOOKUP(A1815,'[1]For Report Q-2 '!$A$2:$V$3476,22,0),"-")</f>
        <v>-</v>
      </c>
      <c r="W1815" s="1" t="str">
        <f>IFERROR(VLOOKUP(A1815,'[1]For Report Q-2 '!$A$2:$W$3476,23,0),"-")</f>
        <v>-</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hidden="1"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t="str">
        <f>IFERROR(VLOOKUP(A1816,'[1]For Report Q-2 '!$A$2:$T$3476,20,0),"-")</f>
        <v>-</v>
      </c>
      <c r="U1816" s="55" t="str">
        <f>IFERROR(VLOOKUP(A1816,'[1]For Report Q-2 '!$A$2:$U$3476,21,0),"-")</f>
        <v>-</v>
      </c>
      <c r="V1816" s="2" t="str">
        <f>IFERROR(VLOOKUP(A1816,'[1]For Report Q-2 '!$A$2:$V$3476,22,0),"-")</f>
        <v>-</v>
      </c>
      <c r="W1816" s="1" t="str">
        <f>IFERROR(VLOOKUP(A1816,'[1]For Report Q-2 '!$A$2:$W$3476,23,0),"-")</f>
        <v>-</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hidden="1"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t="str">
        <f>IFERROR(VLOOKUP(A1817,'[1]For Report Q-2 '!$A$2:$T$3476,20,0),"-")</f>
        <v>-</v>
      </c>
      <c r="U1817" s="55" t="str">
        <f>IFERROR(VLOOKUP(A1817,'[1]For Report Q-2 '!$A$2:$U$3476,21,0),"-")</f>
        <v>-</v>
      </c>
      <c r="V1817" s="2" t="str">
        <f>IFERROR(VLOOKUP(A1817,'[1]For Report Q-2 '!$A$2:$V$3476,22,0),"-")</f>
        <v>-</v>
      </c>
      <c r="W1817" s="1" t="str">
        <f>IFERROR(VLOOKUP(A1817,'[1]For Report Q-2 '!$A$2:$W$3476,23,0),"-")</f>
        <v>-</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hidden="1"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t="str">
        <f>IFERROR(VLOOKUP(A1818,'[1]For Report Q-2 '!$A$2:$T$3476,20,0),"-")</f>
        <v>-</v>
      </c>
      <c r="U1818" s="55" t="str">
        <f>IFERROR(VLOOKUP(A1818,'[1]For Report Q-2 '!$A$2:$U$3476,21,0),"-")</f>
        <v>-</v>
      </c>
      <c r="V1818" s="2" t="str">
        <f>IFERROR(VLOOKUP(A1818,'[1]For Report Q-2 '!$A$2:$V$3476,22,0),"-")</f>
        <v>-</v>
      </c>
      <c r="W1818" s="1" t="str">
        <f>IFERROR(VLOOKUP(A1818,'[1]For Report Q-2 '!$A$2:$W$3476,23,0),"-")</f>
        <v>-</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hidden="1"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t="str">
        <f>IFERROR(VLOOKUP(A1819,'[1]For Report Q-2 '!$A$2:$T$3476,20,0),"-")</f>
        <v>-</v>
      </c>
      <c r="U1819" s="55" t="str">
        <f>IFERROR(VLOOKUP(A1819,'[1]For Report Q-2 '!$A$2:$U$3476,21,0),"-")</f>
        <v>-</v>
      </c>
      <c r="V1819" s="2" t="str">
        <f>IFERROR(VLOOKUP(A1819,'[1]For Report Q-2 '!$A$2:$V$3476,22,0),"-")</f>
        <v>-</v>
      </c>
      <c r="W1819" s="1" t="str">
        <f>IFERROR(VLOOKUP(A1819,'[1]For Report Q-2 '!$A$2:$W$3476,23,0),"-")</f>
        <v>-</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hidden="1"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t="str">
        <f>IFERROR(VLOOKUP(A1820,'[1]For Report Q-2 '!$A$2:$T$3476,20,0),"-")</f>
        <v>-</v>
      </c>
      <c r="U1820" s="55" t="str">
        <f>IFERROR(VLOOKUP(A1820,'[1]For Report Q-2 '!$A$2:$U$3476,21,0),"-")</f>
        <v>-</v>
      </c>
      <c r="V1820" s="2" t="str">
        <f>IFERROR(VLOOKUP(A1820,'[1]For Report Q-2 '!$A$2:$V$3476,22,0),"-")</f>
        <v>-</v>
      </c>
      <c r="W1820" s="1" t="str">
        <f>IFERROR(VLOOKUP(A1820,'[1]For Report Q-2 '!$A$2:$W$3476,23,0),"-")</f>
        <v>-</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hidden="1"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t="str">
        <f>IFERROR(VLOOKUP(A1821,'[1]For Report Q-2 '!$A$2:$T$3476,20,0),"-")</f>
        <v>-</v>
      </c>
      <c r="U1821" s="55" t="str">
        <f>IFERROR(VLOOKUP(A1821,'[1]For Report Q-2 '!$A$2:$U$3476,21,0),"-")</f>
        <v>-</v>
      </c>
      <c r="V1821" s="2" t="str">
        <f>IFERROR(VLOOKUP(A1821,'[1]For Report Q-2 '!$A$2:$V$3476,22,0),"-")</f>
        <v>-</v>
      </c>
      <c r="W1821" s="1" t="str">
        <f>IFERROR(VLOOKUP(A1821,'[1]For Report Q-2 '!$A$2:$W$3476,23,0),"-")</f>
        <v>-</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hidden="1"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t="str">
        <f>IFERROR(VLOOKUP(A1822,'[1]For Report Q-2 '!$A$2:$T$3476,20,0),"-")</f>
        <v>-</v>
      </c>
      <c r="U1822" s="55" t="str">
        <f>IFERROR(VLOOKUP(A1822,'[1]For Report Q-2 '!$A$2:$U$3476,21,0),"-")</f>
        <v>-</v>
      </c>
      <c r="V1822" s="2" t="str">
        <f>IFERROR(VLOOKUP(A1822,'[1]For Report Q-2 '!$A$2:$V$3476,22,0),"-")</f>
        <v>-</v>
      </c>
      <c r="W1822" s="1" t="str">
        <f>IFERROR(VLOOKUP(A1822,'[1]For Report Q-2 '!$A$2:$W$3476,23,0),"-")</f>
        <v>-</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hidden="1"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t="str">
        <f>IFERROR(VLOOKUP(A1823,'[1]For Report Q-2 '!$A$2:$T$3476,20,0),"-")</f>
        <v>-</v>
      </c>
      <c r="U1823" s="55" t="str">
        <f>IFERROR(VLOOKUP(A1823,'[1]For Report Q-2 '!$A$2:$U$3476,21,0),"-")</f>
        <v>-</v>
      </c>
      <c r="V1823" s="2" t="str">
        <f>IFERROR(VLOOKUP(A1823,'[1]For Report Q-2 '!$A$2:$V$3476,22,0),"-")</f>
        <v>-</v>
      </c>
      <c r="W1823" s="1" t="str">
        <f>IFERROR(VLOOKUP(A1823,'[1]For Report Q-2 '!$A$2:$W$3476,23,0),"-")</f>
        <v>-</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hidden="1"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t="str">
        <f>IFERROR(VLOOKUP(A1824,'[1]For Report Q-2 '!$A$2:$T$3476,20,0),"-")</f>
        <v>-</v>
      </c>
      <c r="U1824" s="55" t="str">
        <f>IFERROR(VLOOKUP(A1824,'[1]For Report Q-2 '!$A$2:$U$3476,21,0),"-")</f>
        <v>-</v>
      </c>
      <c r="V1824" s="2" t="str">
        <f>IFERROR(VLOOKUP(A1824,'[1]For Report Q-2 '!$A$2:$V$3476,22,0),"-")</f>
        <v>-</v>
      </c>
      <c r="W1824" s="1" t="str">
        <f>IFERROR(VLOOKUP(A1824,'[1]For Report Q-2 '!$A$2:$W$3476,23,0),"-")</f>
        <v>-</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hidden="1"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t="str">
        <f>IFERROR(VLOOKUP(A1825,'[1]For Report Q-2 '!$A$2:$T$3476,20,0),"-")</f>
        <v>-</v>
      </c>
      <c r="U1825" s="55" t="str">
        <f>IFERROR(VLOOKUP(A1825,'[1]For Report Q-2 '!$A$2:$U$3476,21,0),"-")</f>
        <v>-</v>
      </c>
      <c r="V1825" s="2" t="str">
        <f>IFERROR(VLOOKUP(A1825,'[1]For Report Q-2 '!$A$2:$V$3476,22,0),"-")</f>
        <v>-</v>
      </c>
      <c r="W1825" s="1" t="str">
        <f>IFERROR(VLOOKUP(A1825,'[1]For Report Q-2 '!$A$2:$W$3476,23,0),"-")</f>
        <v>-</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hidden="1"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t="str">
        <f>IFERROR(VLOOKUP(A1826,'[1]For Report Q-2 '!$A$2:$T$3476,20,0),"-")</f>
        <v>-</v>
      </c>
      <c r="U1826" s="55" t="str">
        <f>IFERROR(VLOOKUP(A1826,'[1]For Report Q-2 '!$A$2:$U$3476,21,0),"-")</f>
        <v>-</v>
      </c>
      <c r="V1826" s="2" t="str">
        <f>IFERROR(VLOOKUP(A1826,'[1]For Report Q-2 '!$A$2:$V$3476,22,0),"-")</f>
        <v>-</v>
      </c>
      <c r="W1826" s="1" t="str">
        <f>IFERROR(VLOOKUP(A1826,'[1]For Report Q-2 '!$A$2:$W$3476,23,0),"-")</f>
        <v>-</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hidden="1"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t="str">
        <f>IFERROR(VLOOKUP(A1827,'[1]For Report Q-2 '!$A$2:$T$3476,20,0),"-")</f>
        <v>-</v>
      </c>
      <c r="U1827" s="55" t="str">
        <f>IFERROR(VLOOKUP(A1827,'[1]For Report Q-2 '!$A$2:$U$3476,21,0),"-")</f>
        <v>-</v>
      </c>
      <c r="V1827" s="2" t="str">
        <f>IFERROR(VLOOKUP(A1827,'[1]For Report Q-2 '!$A$2:$V$3476,22,0),"-")</f>
        <v>-</v>
      </c>
      <c r="W1827" s="1" t="str">
        <f>IFERROR(VLOOKUP(A1827,'[1]For Report Q-2 '!$A$2:$W$3476,23,0),"-")</f>
        <v>-</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hidden="1"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t="str">
        <f>IFERROR(VLOOKUP(A1828,'[1]For Report Q-2 '!$A$2:$T$3476,20,0),"-")</f>
        <v>-</v>
      </c>
      <c r="U1828" s="55" t="str">
        <f>IFERROR(VLOOKUP(A1828,'[1]For Report Q-2 '!$A$2:$U$3476,21,0),"-")</f>
        <v>-</v>
      </c>
      <c r="V1828" s="2" t="str">
        <f>IFERROR(VLOOKUP(A1828,'[1]For Report Q-2 '!$A$2:$V$3476,22,0),"-")</f>
        <v>-</v>
      </c>
      <c r="W1828" s="1" t="str">
        <f>IFERROR(VLOOKUP(A1828,'[1]For Report Q-2 '!$A$2:$W$3476,23,0),"-")</f>
        <v>-</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hidden="1"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t="str">
        <f>IFERROR(VLOOKUP(A1829,'[1]For Report Q-2 '!$A$2:$T$3476,20,0),"-")</f>
        <v>-</v>
      </c>
      <c r="U1829" s="55" t="str">
        <f>IFERROR(VLOOKUP(A1829,'[1]For Report Q-2 '!$A$2:$U$3476,21,0),"-")</f>
        <v>-</v>
      </c>
      <c r="V1829" s="2" t="str">
        <f>IFERROR(VLOOKUP(A1829,'[1]For Report Q-2 '!$A$2:$V$3476,22,0),"-")</f>
        <v>-</v>
      </c>
      <c r="W1829" s="1" t="str">
        <f>IFERROR(VLOOKUP(A1829,'[1]For Report Q-2 '!$A$2:$W$3476,23,0),"-")</f>
        <v>-</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hidden="1"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t="str">
        <f>IFERROR(VLOOKUP(A1830,'[1]For Report Q-2 '!$A$2:$T$3476,20,0),"-")</f>
        <v>-</v>
      </c>
      <c r="U1830" s="55" t="str">
        <f>IFERROR(VLOOKUP(A1830,'[1]For Report Q-2 '!$A$2:$U$3476,21,0),"-")</f>
        <v>-</v>
      </c>
      <c r="V1830" s="2" t="str">
        <f>IFERROR(VLOOKUP(A1830,'[1]For Report Q-2 '!$A$2:$V$3476,22,0),"-")</f>
        <v>-</v>
      </c>
      <c r="W1830" s="1" t="str">
        <f>IFERROR(VLOOKUP(A1830,'[1]For Report Q-2 '!$A$2:$W$3476,23,0),"-")</f>
        <v>-</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hidden="1"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t="str">
        <f>IFERROR(VLOOKUP(A1831,'[1]For Report Q-2 '!$A$2:$T$3476,20,0),"-")</f>
        <v>-</v>
      </c>
      <c r="U1831" s="55" t="str">
        <f>IFERROR(VLOOKUP(A1831,'[1]For Report Q-2 '!$A$2:$U$3476,21,0),"-")</f>
        <v>-</v>
      </c>
      <c r="V1831" s="2" t="str">
        <f>IFERROR(VLOOKUP(A1831,'[1]For Report Q-2 '!$A$2:$V$3476,22,0),"-")</f>
        <v>-</v>
      </c>
      <c r="W1831" s="1" t="str">
        <f>IFERROR(VLOOKUP(A1831,'[1]For Report Q-2 '!$A$2:$W$3476,23,0),"-")</f>
        <v>-</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hidden="1"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t="str">
        <f>IFERROR(VLOOKUP(A1832,'[1]For Report Q-2 '!$A$2:$T$3476,20,0),"-")</f>
        <v>-</v>
      </c>
      <c r="U1832" s="55" t="str">
        <f>IFERROR(VLOOKUP(A1832,'[1]For Report Q-2 '!$A$2:$U$3476,21,0),"-")</f>
        <v>-</v>
      </c>
      <c r="V1832" s="2" t="str">
        <f>IFERROR(VLOOKUP(A1832,'[1]For Report Q-2 '!$A$2:$V$3476,22,0),"-")</f>
        <v>-</v>
      </c>
      <c r="W1832" s="1" t="str">
        <f>IFERROR(VLOOKUP(A1832,'[1]For Report Q-2 '!$A$2:$W$3476,23,0),"-")</f>
        <v>-</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hidden="1"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t="str">
        <f>IFERROR(VLOOKUP(A1833,'[1]For Report Q-2 '!$A$2:$T$3476,20,0),"-")</f>
        <v>-</v>
      </c>
      <c r="U1833" s="55" t="str">
        <f>IFERROR(VLOOKUP(A1833,'[1]For Report Q-2 '!$A$2:$U$3476,21,0),"-")</f>
        <v>-</v>
      </c>
      <c r="V1833" s="2" t="str">
        <f>IFERROR(VLOOKUP(A1833,'[1]For Report Q-2 '!$A$2:$V$3476,22,0),"-")</f>
        <v>-</v>
      </c>
      <c r="W1833" s="1" t="str">
        <f>IFERROR(VLOOKUP(A1833,'[1]For Report Q-2 '!$A$2:$W$3476,23,0),"-")</f>
        <v>-</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hidden="1"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t="str">
        <f>IFERROR(VLOOKUP(A1834,'[1]For Report Q-2 '!$A$2:$T$3476,20,0),"-")</f>
        <v>-</v>
      </c>
      <c r="U1834" s="55" t="str">
        <f>IFERROR(VLOOKUP(A1834,'[1]For Report Q-2 '!$A$2:$U$3476,21,0),"-")</f>
        <v>-</v>
      </c>
      <c r="V1834" s="2" t="str">
        <f>IFERROR(VLOOKUP(A1834,'[1]For Report Q-2 '!$A$2:$V$3476,22,0),"-")</f>
        <v>-</v>
      </c>
      <c r="W1834" s="1" t="str">
        <f>IFERROR(VLOOKUP(A1834,'[1]For Report Q-2 '!$A$2:$W$3476,23,0),"-")</f>
        <v>-</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hidden="1"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t="str">
        <f>IFERROR(VLOOKUP(A1835,'[1]For Report Q-2 '!$A$2:$T$3476,20,0),"-")</f>
        <v>-</v>
      </c>
      <c r="U1835" s="55" t="str">
        <f>IFERROR(VLOOKUP(A1835,'[1]For Report Q-2 '!$A$2:$U$3476,21,0),"-")</f>
        <v>-</v>
      </c>
      <c r="V1835" s="2" t="str">
        <f>IFERROR(VLOOKUP(A1835,'[1]For Report Q-2 '!$A$2:$V$3476,22,0),"-")</f>
        <v>-</v>
      </c>
      <c r="W1835" s="1" t="str">
        <f>IFERROR(VLOOKUP(A1835,'[1]For Report Q-2 '!$A$2:$W$3476,23,0),"-")</f>
        <v>-</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hidden="1"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t="str">
        <f>IFERROR(VLOOKUP(A1836,'[1]For Report Q-2 '!$A$2:$T$3476,20,0),"-")</f>
        <v>-</v>
      </c>
      <c r="U1836" s="55" t="str">
        <f>IFERROR(VLOOKUP(A1836,'[1]For Report Q-2 '!$A$2:$U$3476,21,0),"-")</f>
        <v>-</v>
      </c>
      <c r="V1836" s="2" t="str">
        <f>IFERROR(VLOOKUP(A1836,'[1]For Report Q-2 '!$A$2:$V$3476,22,0),"-")</f>
        <v>-</v>
      </c>
      <c r="W1836" s="1" t="str">
        <f>IFERROR(VLOOKUP(A1836,'[1]For Report Q-2 '!$A$2:$W$3476,23,0),"-")</f>
        <v>-</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hidden="1"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t="str">
        <f>IFERROR(VLOOKUP(A1837,'[1]For Report Q-2 '!$A$2:$T$3476,20,0),"-")</f>
        <v>-</v>
      </c>
      <c r="U1837" s="55" t="str">
        <f>IFERROR(VLOOKUP(A1837,'[1]For Report Q-2 '!$A$2:$U$3476,21,0),"-")</f>
        <v>-</v>
      </c>
      <c r="V1837" s="2" t="str">
        <f>IFERROR(VLOOKUP(A1837,'[1]For Report Q-2 '!$A$2:$V$3476,22,0),"-")</f>
        <v>-</v>
      </c>
      <c r="W1837" s="1" t="str">
        <f>IFERROR(VLOOKUP(A1837,'[1]For Report Q-2 '!$A$2:$W$3476,23,0),"-")</f>
        <v>-</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hidden="1"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t="str">
        <f>IFERROR(VLOOKUP(A1838,'[1]For Report Q-2 '!$A$2:$T$3476,20,0),"-")</f>
        <v>-</v>
      </c>
      <c r="U1838" s="55" t="str">
        <f>IFERROR(VLOOKUP(A1838,'[1]For Report Q-2 '!$A$2:$U$3476,21,0),"-")</f>
        <v>-</v>
      </c>
      <c r="V1838" s="2" t="str">
        <f>IFERROR(VLOOKUP(A1838,'[1]For Report Q-2 '!$A$2:$V$3476,22,0),"-")</f>
        <v>-</v>
      </c>
      <c r="W1838" s="1" t="str">
        <f>IFERROR(VLOOKUP(A1838,'[1]For Report Q-2 '!$A$2:$W$3476,23,0),"-")</f>
        <v>-</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hidden="1"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t="str">
        <f>IFERROR(VLOOKUP(A1839,'[1]For Report Q-2 '!$A$2:$T$3476,20,0),"-")</f>
        <v>-</v>
      </c>
      <c r="U1839" s="55" t="str">
        <f>IFERROR(VLOOKUP(A1839,'[1]For Report Q-2 '!$A$2:$U$3476,21,0),"-")</f>
        <v>-</v>
      </c>
      <c r="V1839" s="2" t="str">
        <f>IFERROR(VLOOKUP(A1839,'[1]For Report Q-2 '!$A$2:$V$3476,22,0),"-")</f>
        <v>-</v>
      </c>
      <c r="W1839" s="1" t="str">
        <f>IFERROR(VLOOKUP(A1839,'[1]For Report Q-2 '!$A$2:$W$3476,23,0),"-")</f>
        <v>-</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hidden="1"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t="str">
        <f>IFERROR(VLOOKUP(A1840,'[1]For Report Q-2 '!$A$2:$T$3476,20,0),"-")</f>
        <v>-</v>
      </c>
      <c r="U1840" s="55" t="str">
        <f>IFERROR(VLOOKUP(A1840,'[1]For Report Q-2 '!$A$2:$U$3476,21,0),"-")</f>
        <v>-</v>
      </c>
      <c r="V1840" s="2" t="str">
        <f>IFERROR(VLOOKUP(A1840,'[1]For Report Q-2 '!$A$2:$V$3476,22,0),"-")</f>
        <v>-</v>
      </c>
      <c r="W1840" s="1" t="str">
        <f>IFERROR(VLOOKUP(A1840,'[1]For Report Q-2 '!$A$2:$W$3476,23,0),"-")</f>
        <v>-</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hidden="1"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t="str">
        <f>IFERROR(VLOOKUP(A1841,'[1]For Report Q-2 '!$A$2:$T$3476,20,0),"-")</f>
        <v>-</v>
      </c>
      <c r="U1841" s="55" t="str">
        <f>IFERROR(VLOOKUP(A1841,'[1]For Report Q-2 '!$A$2:$U$3476,21,0),"-")</f>
        <v>-</v>
      </c>
      <c r="V1841" s="2" t="str">
        <f>IFERROR(VLOOKUP(A1841,'[1]For Report Q-2 '!$A$2:$V$3476,22,0),"-")</f>
        <v>-</v>
      </c>
      <c r="W1841" s="1" t="str">
        <f>IFERROR(VLOOKUP(A1841,'[1]For Report Q-2 '!$A$2:$W$3476,23,0),"-")</f>
        <v>-</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hidden="1"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t="str">
        <f>IFERROR(VLOOKUP(A1842,'[1]For Report Q-2 '!$A$2:$T$3476,20,0),"-")</f>
        <v>-</v>
      </c>
      <c r="U1842" s="55" t="str">
        <f>IFERROR(VLOOKUP(A1842,'[1]For Report Q-2 '!$A$2:$U$3476,21,0),"-")</f>
        <v>-</v>
      </c>
      <c r="V1842" s="2" t="str">
        <f>IFERROR(VLOOKUP(A1842,'[1]For Report Q-2 '!$A$2:$V$3476,22,0),"-")</f>
        <v>-</v>
      </c>
      <c r="W1842" s="1" t="str">
        <f>IFERROR(VLOOKUP(A1842,'[1]For Report Q-2 '!$A$2:$W$3476,23,0),"-")</f>
        <v>-</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hidden="1"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t="str">
        <f>IFERROR(VLOOKUP(A1843,'[1]For Report Q-2 '!$A$2:$T$3476,20,0),"-")</f>
        <v>-</v>
      </c>
      <c r="U1843" s="55" t="str">
        <f>IFERROR(VLOOKUP(A1843,'[1]For Report Q-2 '!$A$2:$U$3476,21,0),"-")</f>
        <v>-</v>
      </c>
      <c r="V1843" s="2" t="str">
        <f>IFERROR(VLOOKUP(A1843,'[1]For Report Q-2 '!$A$2:$V$3476,22,0),"-")</f>
        <v>-</v>
      </c>
      <c r="W1843" s="1" t="str">
        <f>IFERROR(VLOOKUP(A1843,'[1]For Report Q-2 '!$A$2:$W$3476,23,0),"-")</f>
        <v>-</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hidden="1"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t="str">
        <f>IFERROR(VLOOKUP(A1844,'[1]For Report Q-2 '!$A$2:$T$3476,20,0),"-")</f>
        <v>-</v>
      </c>
      <c r="U1844" s="55" t="str">
        <f>IFERROR(VLOOKUP(A1844,'[1]For Report Q-2 '!$A$2:$U$3476,21,0),"-")</f>
        <v>-</v>
      </c>
      <c r="V1844" s="2" t="str">
        <f>IFERROR(VLOOKUP(A1844,'[1]For Report Q-2 '!$A$2:$V$3476,22,0),"-")</f>
        <v>-</v>
      </c>
      <c r="W1844" s="1" t="str">
        <f>IFERROR(VLOOKUP(A1844,'[1]For Report Q-2 '!$A$2:$W$3476,23,0),"-")</f>
        <v>-</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hidden="1"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t="str">
        <f>IFERROR(VLOOKUP(A1845,'[1]For Report Q-2 '!$A$2:$T$3476,20,0),"-")</f>
        <v>-</v>
      </c>
      <c r="U1845" s="55" t="str">
        <f>IFERROR(VLOOKUP(A1845,'[1]For Report Q-2 '!$A$2:$U$3476,21,0),"-")</f>
        <v>-</v>
      </c>
      <c r="V1845" s="2" t="str">
        <f>IFERROR(VLOOKUP(A1845,'[1]For Report Q-2 '!$A$2:$V$3476,22,0),"-")</f>
        <v>-</v>
      </c>
      <c r="W1845" s="1" t="str">
        <f>IFERROR(VLOOKUP(A1845,'[1]For Report Q-2 '!$A$2:$W$3476,23,0),"-")</f>
        <v>-</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hidden="1"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t="str">
        <f>IFERROR(VLOOKUP(A1846,'[1]For Report Q-2 '!$A$2:$T$3476,20,0),"-")</f>
        <v>-</v>
      </c>
      <c r="U1846" s="55" t="str">
        <f>IFERROR(VLOOKUP(A1846,'[1]For Report Q-2 '!$A$2:$U$3476,21,0),"-")</f>
        <v>-</v>
      </c>
      <c r="V1846" s="2" t="str">
        <f>IFERROR(VLOOKUP(A1846,'[1]For Report Q-2 '!$A$2:$V$3476,22,0),"-")</f>
        <v>-</v>
      </c>
      <c r="W1846" s="1" t="str">
        <f>IFERROR(VLOOKUP(A1846,'[1]For Report Q-2 '!$A$2:$W$3476,23,0),"-")</f>
        <v>-</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hidden="1"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t="str">
        <f>IFERROR(VLOOKUP(A1847,'[1]For Report Q-2 '!$A$2:$T$3476,20,0),"-")</f>
        <v>-</v>
      </c>
      <c r="U1847" s="55" t="str">
        <f>IFERROR(VLOOKUP(A1847,'[1]For Report Q-2 '!$A$2:$U$3476,21,0),"-")</f>
        <v>-</v>
      </c>
      <c r="V1847" s="2" t="str">
        <f>IFERROR(VLOOKUP(A1847,'[1]For Report Q-2 '!$A$2:$V$3476,22,0),"-")</f>
        <v>-</v>
      </c>
      <c r="W1847" s="1" t="str">
        <f>IFERROR(VLOOKUP(A1847,'[1]For Report Q-2 '!$A$2:$W$3476,23,0),"-")</f>
        <v>-</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hidden="1"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t="str">
        <f>IFERROR(VLOOKUP(A1848,'[1]For Report Q-2 '!$A$2:$T$3476,20,0),"-")</f>
        <v>-</v>
      </c>
      <c r="U1848" s="55" t="str">
        <f>IFERROR(VLOOKUP(A1848,'[1]For Report Q-2 '!$A$2:$U$3476,21,0),"-")</f>
        <v>-</v>
      </c>
      <c r="V1848" s="2" t="str">
        <f>IFERROR(VLOOKUP(A1848,'[1]For Report Q-2 '!$A$2:$V$3476,22,0),"-")</f>
        <v>-</v>
      </c>
      <c r="W1848" s="1" t="str">
        <f>IFERROR(VLOOKUP(A1848,'[1]For Report Q-2 '!$A$2:$W$3476,23,0),"-")</f>
        <v>-</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hidden="1"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t="str">
        <f>IFERROR(VLOOKUP(A1849,'[1]For Report Q-2 '!$A$2:$T$3476,20,0),"-")</f>
        <v>-</v>
      </c>
      <c r="U1849" s="55" t="str">
        <f>IFERROR(VLOOKUP(A1849,'[1]For Report Q-2 '!$A$2:$U$3476,21,0),"-")</f>
        <v>-</v>
      </c>
      <c r="V1849" s="2" t="str">
        <f>IFERROR(VLOOKUP(A1849,'[1]For Report Q-2 '!$A$2:$V$3476,22,0),"-")</f>
        <v>-</v>
      </c>
      <c r="W1849" s="1" t="str">
        <f>IFERROR(VLOOKUP(A1849,'[1]For Report Q-2 '!$A$2:$W$3476,23,0),"-")</f>
        <v>-</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hidden="1"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t="str">
        <f>IFERROR(VLOOKUP(A1850,'[1]For Report Q-2 '!$A$2:$T$3476,20,0),"-")</f>
        <v>-</v>
      </c>
      <c r="U1850" s="55" t="str">
        <f>IFERROR(VLOOKUP(A1850,'[1]For Report Q-2 '!$A$2:$U$3476,21,0),"-")</f>
        <v>-</v>
      </c>
      <c r="V1850" s="2" t="str">
        <f>IFERROR(VLOOKUP(A1850,'[1]For Report Q-2 '!$A$2:$V$3476,22,0),"-")</f>
        <v>-</v>
      </c>
      <c r="W1850" s="1" t="str">
        <f>IFERROR(VLOOKUP(A1850,'[1]For Report Q-2 '!$A$2:$W$3476,23,0),"-")</f>
        <v>-</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hidden="1"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t="str">
        <f>IFERROR(VLOOKUP(A1851,'[1]For Report Q-2 '!$A$2:$T$3476,20,0),"-")</f>
        <v>-</v>
      </c>
      <c r="U1851" s="55" t="str">
        <f>IFERROR(VLOOKUP(A1851,'[1]For Report Q-2 '!$A$2:$U$3476,21,0),"-")</f>
        <v>-</v>
      </c>
      <c r="V1851" s="2" t="str">
        <f>IFERROR(VLOOKUP(A1851,'[1]For Report Q-2 '!$A$2:$V$3476,22,0),"-")</f>
        <v>-</v>
      </c>
      <c r="W1851" s="1" t="str">
        <f>IFERROR(VLOOKUP(A1851,'[1]For Report Q-2 '!$A$2:$W$3476,23,0),"-")</f>
        <v>-</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hidden="1"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t="str">
        <f>IFERROR(VLOOKUP(A1852,'[1]For Report Q-2 '!$A$2:$T$3476,20,0),"-")</f>
        <v>-</v>
      </c>
      <c r="U1852" s="55" t="str">
        <f>IFERROR(VLOOKUP(A1852,'[1]For Report Q-2 '!$A$2:$U$3476,21,0),"-")</f>
        <v>-</v>
      </c>
      <c r="V1852" s="2" t="str">
        <f>IFERROR(VLOOKUP(A1852,'[1]For Report Q-2 '!$A$2:$V$3476,22,0),"-")</f>
        <v>-</v>
      </c>
      <c r="W1852" s="1" t="str">
        <f>IFERROR(VLOOKUP(A1852,'[1]For Report Q-2 '!$A$2:$W$3476,23,0),"-")</f>
        <v>-</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hidden="1"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t="str">
        <f>IFERROR(VLOOKUP(A1853,'[1]For Report Q-2 '!$A$2:$T$3476,20,0),"-")</f>
        <v>-</v>
      </c>
      <c r="U1853" s="55" t="str">
        <f>IFERROR(VLOOKUP(A1853,'[1]For Report Q-2 '!$A$2:$U$3476,21,0),"-")</f>
        <v>-</v>
      </c>
      <c r="V1853" s="2" t="str">
        <f>IFERROR(VLOOKUP(A1853,'[1]For Report Q-2 '!$A$2:$V$3476,22,0),"-")</f>
        <v>-</v>
      </c>
      <c r="W1853" s="1" t="str">
        <f>IFERROR(VLOOKUP(A1853,'[1]For Report Q-2 '!$A$2:$W$3476,23,0),"-")</f>
        <v>-</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hidden="1"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t="str">
        <f>IFERROR(VLOOKUP(A1854,'[1]For Report Q-2 '!$A$2:$T$3476,20,0),"-")</f>
        <v>-</v>
      </c>
      <c r="U1854" s="55" t="str">
        <f>IFERROR(VLOOKUP(A1854,'[1]For Report Q-2 '!$A$2:$U$3476,21,0),"-")</f>
        <v>-</v>
      </c>
      <c r="V1854" s="2" t="str">
        <f>IFERROR(VLOOKUP(A1854,'[1]For Report Q-2 '!$A$2:$V$3476,22,0),"-")</f>
        <v>-</v>
      </c>
      <c r="W1854" s="1" t="str">
        <f>IFERROR(VLOOKUP(A1854,'[1]For Report Q-2 '!$A$2:$W$3476,23,0),"-")</f>
        <v>-</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hidden="1"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t="str">
        <f>IFERROR(VLOOKUP(A1855,'[1]For Report Q-2 '!$A$2:$T$3476,20,0),"-")</f>
        <v>-</v>
      </c>
      <c r="U1855" s="55" t="str">
        <f>IFERROR(VLOOKUP(A1855,'[1]For Report Q-2 '!$A$2:$U$3476,21,0),"-")</f>
        <v>-</v>
      </c>
      <c r="V1855" s="2" t="str">
        <f>IFERROR(VLOOKUP(A1855,'[1]For Report Q-2 '!$A$2:$V$3476,22,0),"-")</f>
        <v>-</v>
      </c>
      <c r="W1855" s="1" t="str">
        <f>IFERROR(VLOOKUP(A1855,'[1]For Report Q-2 '!$A$2:$W$3476,23,0),"-")</f>
        <v>-</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hidden="1"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t="str">
        <f>IFERROR(VLOOKUP(A1856,'[1]For Report Q-2 '!$A$2:$T$3476,20,0),"-")</f>
        <v>-</v>
      </c>
      <c r="U1856" s="55" t="str">
        <f>IFERROR(VLOOKUP(A1856,'[1]For Report Q-2 '!$A$2:$U$3476,21,0),"-")</f>
        <v>-</v>
      </c>
      <c r="V1856" s="2" t="str">
        <f>IFERROR(VLOOKUP(A1856,'[1]For Report Q-2 '!$A$2:$V$3476,22,0),"-")</f>
        <v>-</v>
      </c>
      <c r="W1856" s="1" t="str">
        <f>IFERROR(VLOOKUP(A1856,'[1]For Report Q-2 '!$A$2:$W$3476,23,0),"-")</f>
        <v>-</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hidden="1"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t="str">
        <f>IFERROR(VLOOKUP(A1857,'[1]For Report Q-2 '!$A$2:$T$3476,20,0),"-")</f>
        <v>-</v>
      </c>
      <c r="U1857" s="55" t="str">
        <f>IFERROR(VLOOKUP(A1857,'[1]For Report Q-2 '!$A$2:$U$3476,21,0),"-")</f>
        <v>-</v>
      </c>
      <c r="V1857" s="2" t="str">
        <f>IFERROR(VLOOKUP(A1857,'[1]For Report Q-2 '!$A$2:$V$3476,22,0),"-")</f>
        <v>-</v>
      </c>
      <c r="W1857" s="1" t="str">
        <f>IFERROR(VLOOKUP(A1857,'[1]For Report Q-2 '!$A$2:$W$3476,23,0),"-")</f>
        <v>-</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hidden="1"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t="str">
        <f>IFERROR(VLOOKUP(A1858,'[1]For Report Q-2 '!$A$2:$T$3476,20,0),"-")</f>
        <v>-</v>
      </c>
      <c r="U1858" s="55" t="str">
        <f>IFERROR(VLOOKUP(A1858,'[1]For Report Q-2 '!$A$2:$U$3476,21,0),"-")</f>
        <v>-</v>
      </c>
      <c r="V1858" s="2" t="str">
        <f>IFERROR(VLOOKUP(A1858,'[1]For Report Q-2 '!$A$2:$V$3476,22,0),"-")</f>
        <v>-</v>
      </c>
      <c r="W1858" s="1" t="str">
        <f>IFERROR(VLOOKUP(A1858,'[1]For Report Q-2 '!$A$2:$W$3476,23,0),"-")</f>
        <v>-</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hidden="1"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t="str">
        <f>IFERROR(VLOOKUP(A1859,'[1]For Report Q-2 '!$A$2:$T$3476,20,0),"-")</f>
        <v>-</v>
      </c>
      <c r="U1859" s="55" t="str">
        <f>IFERROR(VLOOKUP(A1859,'[1]For Report Q-2 '!$A$2:$U$3476,21,0),"-")</f>
        <v>-</v>
      </c>
      <c r="V1859" s="2" t="str">
        <f>IFERROR(VLOOKUP(A1859,'[1]For Report Q-2 '!$A$2:$V$3476,22,0),"-")</f>
        <v>-</v>
      </c>
      <c r="W1859" s="1" t="str">
        <f>IFERROR(VLOOKUP(A1859,'[1]For Report Q-2 '!$A$2:$W$3476,23,0),"-")</f>
        <v>-</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hidden="1"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t="str">
        <f>IFERROR(VLOOKUP(A1860,'[1]For Report Q-2 '!$A$2:$T$3476,20,0),"-")</f>
        <v>-</v>
      </c>
      <c r="U1860" s="55" t="str">
        <f>IFERROR(VLOOKUP(A1860,'[1]For Report Q-2 '!$A$2:$U$3476,21,0),"-")</f>
        <v>-</v>
      </c>
      <c r="V1860" s="2" t="str">
        <f>IFERROR(VLOOKUP(A1860,'[1]For Report Q-2 '!$A$2:$V$3476,22,0),"-")</f>
        <v>-</v>
      </c>
      <c r="W1860" s="1" t="str">
        <f>IFERROR(VLOOKUP(A1860,'[1]For Report Q-2 '!$A$2:$W$3476,23,0),"-")</f>
        <v>-</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hidden="1"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t="str">
        <f>IFERROR(VLOOKUP(A1861,'[1]For Report Q-2 '!$A$2:$T$3476,20,0),"-")</f>
        <v>-</v>
      </c>
      <c r="U1861" s="55" t="str">
        <f>IFERROR(VLOOKUP(A1861,'[1]For Report Q-2 '!$A$2:$U$3476,21,0),"-")</f>
        <v>-</v>
      </c>
      <c r="V1861" s="2" t="str">
        <f>IFERROR(VLOOKUP(A1861,'[1]For Report Q-2 '!$A$2:$V$3476,22,0),"-")</f>
        <v>-</v>
      </c>
      <c r="W1861" s="1" t="str">
        <f>IFERROR(VLOOKUP(A1861,'[1]For Report Q-2 '!$A$2:$W$3476,23,0),"-")</f>
        <v>-</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hidden="1"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t="str">
        <f>IFERROR(VLOOKUP(A1862,'[1]For Report Q-2 '!$A$2:$T$3476,20,0),"-")</f>
        <v>-</v>
      </c>
      <c r="U1862" s="55" t="str">
        <f>IFERROR(VLOOKUP(A1862,'[1]For Report Q-2 '!$A$2:$U$3476,21,0),"-")</f>
        <v>-</v>
      </c>
      <c r="V1862" s="2" t="str">
        <f>IFERROR(VLOOKUP(A1862,'[1]For Report Q-2 '!$A$2:$V$3476,22,0),"-")</f>
        <v>-</v>
      </c>
      <c r="W1862" s="1" t="str">
        <f>IFERROR(VLOOKUP(A1862,'[1]For Report Q-2 '!$A$2:$W$3476,23,0),"-")</f>
        <v>-</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hidden="1"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t="str">
        <f>IFERROR(VLOOKUP(A1863,'[1]For Report Q-2 '!$A$2:$T$3476,20,0),"-")</f>
        <v>-</v>
      </c>
      <c r="U1863" s="55" t="str">
        <f>IFERROR(VLOOKUP(A1863,'[1]For Report Q-2 '!$A$2:$U$3476,21,0),"-")</f>
        <v>-</v>
      </c>
      <c r="V1863" s="2" t="str">
        <f>IFERROR(VLOOKUP(A1863,'[1]For Report Q-2 '!$A$2:$V$3476,22,0),"-")</f>
        <v>-</v>
      </c>
      <c r="W1863" s="1" t="str">
        <f>IFERROR(VLOOKUP(A1863,'[1]For Report Q-2 '!$A$2:$W$3476,23,0),"-")</f>
        <v>-</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hidden="1"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t="str">
        <f>IFERROR(VLOOKUP(A1864,'[1]For Report Q-2 '!$A$2:$T$3476,20,0),"-")</f>
        <v>-</v>
      </c>
      <c r="U1864" s="55" t="str">
        <f>IFERROR(VLOOKUP(A1864,'[1]For Report Q-2 '!$A$2:$U$3476,21,0),"-")</f>
        <v>-</v>
      </c>
      <c r="V1864" s="2" t="str">
        <f>IFERROR(VLOOKUP(A1864,'[1]For Report Q-2 '!$A$2:$V$3476,22,0),"-")</f>
        <v>-</v>
      </c>
      <c r="W1864" s="1" t="str">
        <f>IFERROR(VLOOKUP(A1864,'[1]For Report Q-2 '!$A$2:$W$3476,23,0),"-")</f>
        <v>-</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hidden="1"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t="str">
        <f>IFERROR(VLOOKUP(A1865,'[1]For Report Q-2 '!$A$2:$T$3476,20,0),"-")</f>
        <v>-</v>
      </c>
      <c r="U1865" s="55" t="str">
        <f>IFERROR(VLOOKUP(A1865,'[1]For Report Q-2 '!$A$2:$U$3476,21,0),"-")</f>
        <v>-</v>
      </c>
      <c r="V1865" s="2" t="str">
        <f>IFERROR(VLOOKUP(A1865,'[1]For Report Q-2 '!$A$2:$V$3476,22,0),"-")</f>
        <v>-</v>
      </c>
      <c r="W1865" s="1" t="str">
        <f>IFERROR(VLOOKUP(A1865,'[1]For Report Q-2 '!$A$2:$W$3476,23,0),"-")</f>
        <v>-</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hidden="1"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t="str">
        <f>IFERROR(VLOOKUP(A1866,'[1]For Report Q-2 '!$A$2:$T$3476,20,0),"-")</f>
        <v>-</v>
      </c>
      <c r="U1866" s="55" t="str">
        <f>IFERROR(VLOOKUP(A1866,'[1]For Report Q-2 '!$A$2:$U$3476,21,0),"-")</f>
        <v>-</v>
      </c>
      <c r="V1866" s="2" t="str">
        <f>IFERROR(VLOOKUP(A1866,'[1]For Report Q-2 '!$A$2:$V$3476,22,0),"-")</f>
        <v>-</v>
      </c>
      <c r="W1866" s="1" t="str">
        <f>IFERROR(VLOOKUP(A1866,'[1]For Report Q-2 '!$A$2:$W$3476,23,0),"-")</f>
        <v>-</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hidden="1"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t="str">
        <f>IFERROR(VLOOKUP(A1867,'[1]For Report Q-2 '!$A$2:$T$3476,20,0),"-")</f>
        <v>-</v>
      </c>
      <c r="U1867" s="55" t="str">
        <f>IFERROR(VLOOKUP(A1867,'[1]For Report Q-2 '!$A$2:$U$3476,21,0),"-")</f>
        <v>-</v>
      </c>
      <c r="V1867" s="2" t="str">
        <f>IFERROR(VLOOKUP(A1867,'[1]For Report Q-2 '!$A$2:$V$3476,22,0),"-")</f>
        <v>-</v>
      </c>
      <c r="W1867" s="1" t="str">
        <f>IFERROR(VLOOKUP(A1867,'[1]For Report Q-2 '!$A$2:$W$3476,23,0),"-")</f>
        <v>-</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hidden="1"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t="str">
        <f>IFERROR(VLOOKUP(A1868,'[1]For Report Q-2 '!$A$2:$T$3476,20,0),"-")</f>
        <v>-</v>
      </c>
      <c r="U1868" s="55" t="str">
        <f>IFERROR(VLOOKUP(A1868,'[1]For Report Q-2 '!$A$2:$U$3476,21,0),"-")</f>
        <v>-</v>
      </c>
      <c r="V1868" s="2" t="str">
        <f>IFERROR(VLOOKUP(A1868,'[1]For Report Q-2 '!$A$2:$V$3476,22,0),"-")</f>
        <v>-</v>
      </c>
      <c r="W1868" s="1" t="str">
        <f>IFERROR(VLOOKUP(A1868,'[1]For Report Q-2 '!$A$2:$W$3476,23,0),"-")</f>
        <v>-</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hidden="1"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t="str">
        <f>IFERROR(VLOOKUP(A1869,'[1]For Report Q-2 '!$A$2:$T$3476,20,0),"-")</f>
        <v>-</v>
      </c>
      <c r="U1869" s="55" t="str">
        <f>IFERROR(VLOOKUP(A1869,'[1]For Report Q-2 '!$A$2:$U$3476,21,0),"-")</f>
        <v>-</v>
      </c>
      <c r="V1869" s="2" t="str">
        <f>IFERROR(VLOOKUP(A1869,'[1]For Report Q-2 '!$A$2:$V$3476,22,0),"-")</f>
        <v>-</v>
      </c>
      <c r="W1869" s="1" t="str">
        <f>IFERROR(VLOOKUP(A1869,'[1]For Report Q-2 '!$A$2:$W$3476,23,0),"-")</f>
        <v>-</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hidden="1"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t="str">
        <f>IFERROR(VLOOKUP(A1870,'[1]For Report Q-2 '!$A$2:$T$3476,20,0),"-")</f>
        <v>-</v>
      </c>
      <c r="U1870" s="55" t="str">
        <f>IFERROR(VLOOKUP(A1870,'[1]For Report Q-2 '!$A$2:$U$3476,21,0),"-")</f>
        <v>-</v>
      </c>
      <c r="V1870" s="2" t="str">
        <f>IFERROR(VLOOKUP(A1870,'[1]For Report Q-2 '!$A$2:$V$3476,22,0),"-")</f>
        <v>-</v>
      </c>
      <c r="W1870" s="1" t="str">
        <f>IFERROR(VLOOKUP(A1870,'[1]For Report Q-2 '!$A$2:$W$3476,23,0),"-")</f>
        <v>-</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hidden="1"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t="str">
        <f>IFERROR(VLOOKUP(A1871,'[1]For Report Q-2 '!$A$2:$T$3476,20,0),"-")</f>
        <v>-</v>
      </c>
      <c r="U1871" s="55" t="str">
        <f>IFERROR(VLOOKUP(A1871,'[1]For Report Q-2 '!$A$2:$U$3476,21,0),"-")</f>
        <v>-</v>
      </c>
      <c r="V1871" s="2" t="str">
        <f>IFERROR(VLOOKUP(A1871,'[1]For Report Q-2 '!$A$2:$V$3476,22,0),"-")</f>
        <v>-</v>
      </c>
      <c r="W1871" s="1" t="str">
        <f>IFERROR(VLOOKUP(A1871,'[1]For Report Q-2 '!$A$2:$W$3476,23,0),"-")</f>
        <v>-</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hidden="1"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t="str">
        <f>IFERROR(VLOOKUP(A1872,'[1]For Report Q-2 '!$A$2:$T$3476,20,0),"-")</f>
        <v>-</v>
      </c>
      <c r="U1872" s="55" t="str">
        <f>IFERROR(VLOOKUP(A1872,'[1]For Report Q-2 '!$A$2:$U$3476,21,0),"-")</f>
        <v>-</v>
      </c>
      <c r="V1872" s="2" t="str">
        <f>IFERROR(VLOOKUP(A1872,'[1]For Report Q-2 '!$A$2:$V$3476,22,0),"-")</f>
        <v>-</v>
      </c>
      <c r="W1872" s="1" t="str">
        <f>IFERROR(VLOOKUP(A1872,'[1]For Report Q-2 '!$A$2:$W$3476,23,0),"-")</f>
        <v>-</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hidden="1"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t="str">
        <f>IFERROR(VLOOKUP(A1873,'[1]For Report Q-2 '!$A$2:$T$3476,20,0),"-")</f>
        <v>-</v>
      </c>
      <c r="U1873" s="55" t="str">
        <f>IFERROR(VLOOKUP(A1873,'[1]For Report Q-2 '!$A$2:$U$3476,21,0),"-")</f>
        <v>-</v>
      </c>
      <c r="V1873" s="2" t="str">
        <f>IFERROR(VLOOKUP(A1873,'[1]For Report Q-2 '!$A$2:$V$3476,22,0),"-")</f>
        <v>-</v>
      </c>
      <c r="W1873" s="1" t="str">
        <f>IFERROR(VLOOKUP(A1873,'[1]For Report Q-2 '!$A$2:$W$3476,23,0),"-")</f>
        <v>-</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hidden="1"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t="str">
        <f>IFERROR(VLOOKUP(A1874,'[1]For Report Q-2 '!$A$2:$T$3476,20,0),"-")</f>
        <v>-</v>
      </c>
      <c r="U1874" s="55" t="str">
        <f>IFERROR(VLOOKUP(A1874,'[1]For Report Q-2 '!$A$2:$U$3476,21,0),"-")</f>
        <v>-</v>
      </c>
      <c r="V1874" s="2" t="str">
        <f>IFERROR(VLOOKUP(A1874,'[1]For Report Q-2 '!$A$2:$V$3476,22,0),"-")</f>
        <v>-</v>
      </c>
      <c r="W1874" s="1" t="str">
        <f>IFERROR(VLOOKUP(A1874,'[1]For Report Q-2 '!$A$2:$W$3476,23,0),"-")</f>
        <v>-</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hidden="1"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t="str">
        <f>IFERROR(VLOOKUP(A1875,'[1]For Report Q-2 '!$A$2:$T$3476,20,0),"-")</f>
        <v>-</v>
      </c>
      <c r="U1875" s="55" t="str">
        <f>IFERROR(VLOOKUP(A1875,'[1]For Report Q-2 '!$A$2:$U$3476,21,0),"-")</f>
        <v>-</v>
      </c>
      <c r="V1875" s="2" t="str">
        <f>IFERROR(VLOOKUP(A1875,'[1]For Report Q-2 '!$A$2:$V$3476,22,0),"-")</f>
        <v>-</v>
      </c>
      <c r="W1875" s="1" t="str">
        <f>IFERROR(VLOOKUP(A1875,'[1]For Report Q-2 '!$A$2:$W$3476,23,0),"-")</f>
        <v>-</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hidden="1"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t="str">
        <f>IFERROR(VLOOKUP(A1876,'[1]For Report Q-2 '!$A$2:$T$3476,20,0),"-")</f>
        <v>-</v>
      </c>
      <c r="U1876" s="55" t="str">
        <f>IFERROR(VLOOKUP(A1876,'[1]For Report Q-2 '!$A$2:$U$3476,21,0),"-")</f>
        <v>-</v>
      </c>
      <c r="V1876" s="2" t="str">
        <f>IFERROR(VLOOKUP(A1876,'[1]For Report Q-2 '!$A$2:$V$3476,22,0),"-")</f>
        <v>-</v>
      </c>
      <c r="W1876" s="1" t="str">
        <f>IFERROR(VLOOKUP(A1876,'[1]For Report Q-2 '!$A$2:$W$3476,23,0),"-")</f>
        <v>-</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hidden="1"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t="str">
        <f>IFERROR(VLOOKUP(A1877,'[1]For Report Q-2 '!$A$2:$T$3476,20,0),"-")</f>
        <v>-</v>
      </c>
      <c r="U1877" s="55" t="str">
        <f>IFERROR(VLOOKUP(A1877,'[1]For Report Q-2 '!$A$2:$U$3476,21,0),"-")</f>
        <v>-</v>
      </c>
      <c r="V1877" s="2" t="str">
        <f>IFERROR(VLOOKUP(A1877,'[1]For Report Q-2 '!$A$2:$V$3476,22,0),"-")</f>
        <v>-</v>
      </c>
      <c r="W1877" s="1" t="str">
        <f>IFERROR(VLOOKUP(A1877,'[1]For Report Q-2 '!$A$2:$W$3476,23,0),"-")</f>
        <v>-</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hidden="1"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t="str">
        <f>IFERROR(VLOOKUP(A1878,'[1]For Report Q-2 '!$A$2:$T$3476,20,0),"-")</f>
        <v>-</v>
      </c>
      <c r="U1878" s="55" t="str">
        <f>IFERROR(VLOOKUP(A1878,'[1]For Report Q-2 '!$A$2:$U$3476,21,0),"-")</f>
        <v>-</v>
      </c>
      <c r="V1878" s="2" t="str">
        <f>IFERROR(VLOOKUP(A1878,'[1]For Report Q-2 '!$A$2:$V$3476,22,0),"-")</f>
        <v>-</v>
      </c>
      <c r="W1878" s="1" t="str">
        <f>IFERROR(VLOOKUP(A1878,'[1]For Report Q-2 '!$A$2:$W$3476,23,0),"-")</f>
        <v>-</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hidden="1"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t="str">
        <f>IFERROR(VLOOKUP(A1879,'[1]For Report Q-2 '!$A$2:$T$3476,20,0),"-")</f>
        <v>-</v>
      </c>
      <c r="U1879" s="55" t="str">
        <f>IFERROR(VLOOKUP(A1879,'[1]For Report Q-2 '!$A$2:$U$3476,21,0),"-")</f>
        <v>-</v>
      </c>
      <c r="V1879" s="2" t="str">
        <f>IFERROR(VLOOKUP(A1879,'[1]For Report Q-2 '!$A$2:$V$3476,22,0),"-")</f>
        <v>-</v>
      </c>
      <c r="W1879" s="1" t="str">
        <f>IFERROR(VLOOKUP(A1879,'[1]For Report Q-2 '!$A$2:$W$3476,23,0),"-")</f>
        <v>-</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hidden="1"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t="str">
        <f>IFERROR(VLOOKUP(A1880,'[1]For Report Q-2 '!$A$2:$T$3476,20,0),"-")</f>
        <v>-</v>
      </c>
      <c r="U1880" s="55" t="str">
        <f>IFERROR(VLOOKUP(A1880,'[1]For Report Q-2 '!$A$2:$U$3476,21,0),"-")</f>
        <v>-</v>
      </c>
      <c r="V1880" s="2" t="str">
        <f>IFERROR(VLOOKUP(A1880,'[1]For Report Q-2 '!$A$2:$V$3476,22,0),"-")</f>
        <v>-</v>
      </c>
      <c r="W1880" s="1" t="str">
        <f>IFERROR(VLOOKUP(A1880,'[1]For Report Q-2 '!$A$2:$W$3476,23,0),"-")</f>
        <v>-</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hidden="1"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t="str">
        <f>IFERROR(VLOOKUP(A1881,'[1]For Report Q-2 '!$A$2:$T$3476,20,0),"-")</f>
        <v>-</v>
      </c>
      <c r="U1881" s="55" t="str">
        <f>IFERROR(VLOOKUP(A1881,'[1]For Report Q-2 '!$A$2:$U$3476,21,0),"-")</f>
        <v>-</v>
      </c>
      <c r="V1881" s="2" t="str">
        <f>IFERROR(VLOOKUP(A1881,'[1]For Report Q-2 '!$A$2:$V$3476,22,0),"-")</f>
        <v>-</v>
      </c>
      <c r="W1881" s="1" t="str">
        <f>IFERROR(VLOOKUP(A1881,'[1]For Report Q-2 '!$A$2:$W$3476,23,0),"-")</f>
        <v>-</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hidden="1"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t="str">
        <f>IFERROR(VLOOKUP(A1882,'[1]For Report Q-2 '!$A$2:$T$3476,20,0),"-")</f>
        <v>-</v>
      </c>
      <c r="U1882" s="55" t="str">
        <f>IFERROR(VLOOKUP(A1882,'[1]For Report Q-2 '!$A$2:$U$3476,21,0),"-")</f>
        <v>-</v>
      </c>
      <c r="V1882" s="2" t="str">
        <f>IFERROR(VLOOKUP(A1882,'[1]For Report Q-2 '!$A$2:$V$3476,22,0),"-")</f>
        <v>-</v>
      </c>
      <c r="W1882" s="1" t="str">
        <f>IFERROR(VLOOKUP(A1882,'[1]For Report Q-2 '!$A$2:$W$3476,23,0),"-")</f>
        <v>-</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hidden="1"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t="str">
        <f>IFERROR(VLOOKUP(A1883,'[1]For Report Q-2 '!$A$2:$T$3476,20,0),"-")</f>
        <v>-</v>
      </c>
      <c r="U1883" s="55" t="str">
        <f>IFERROR(VLOOKUP(A1883,'[1]For Report Q-2 '!$A$2:$U$3476,21,0),"-")</f>
        <v>-</v>
      </c>
      <c r="V1883" s="2" t="str">
        <f>IFERROR(VLOOKUP(A1883,'[1]For Report Q-2 '!$A$2:$V$3476,22,0),"-")</f>
        <v>-</v>
      </c>
      <c r="W1883" s="1" t="str">
        <f>IFERROR(VLOOKUP(A1883,'[1]For Report Q-2 '!$A$2:$W$3476,23,0),"-")</f>
        <v>-</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hidden="1"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t="str">
        <f>IFERROR(VLOOKUP(A1884,'[1]For Report Q-2 '!$A$2:$T$3476,20,0),"-")</f>
        <v>-</v>
      </c>
      <c r="U1884" s="55" t="str">
        <f>IFERROR(VLOOKUP(A1884,'[1]For Report Q-2 '!$A$2:$U$3476,21,0),"-")</f>
        <v>-</v>
      </c>
      <c r="V1884" s="2" t="str">
        <f>IFERROR(VLOOKUP(A1884,'[1]For Report Q-2 '!$A$2:$V$3476,22,0),"-")</f>
        <v>-</v>
      </c>
      <c r="W1884" s="1" t="str">
        <f>IFERROR(VLOOKUP(A1884,'[1]For Report Q-2 '!$A$2:$W$3476,23,0),"-")</f>
        <v>-</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hidden="1"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t="str">
        <f>IFERROR(VLOOKUP(A1885,'[1]For Report Q-2 '!$A$2:$T$3476,20,0),"-")</f>
        <v>-</v>
      </c>
      <c r="U1885" s="55" t="str">
        <f>IFERROR(VLOOKUP(A1885,'[1]For Report Q-2 '!$A$2:$U$3476,21,0),"-")</f>
        <v>-</v>
      </c>
      <c r="V1885" s="2" t="str">
        <f>IFERROR(VLOOKUP(A1885,'[1]For Report Q-2 '!$A$2:$V$3476,22,0),"-")</f>
        <v>-</v>
      </c>
      <c r="W1885" s="1" t="str">
        <f>IFERROR(VLOOKUP(A1885,'[1]For Report Q-2 '!$A$2:$W$3476,23,0),"-")</f>
        <v>-</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hidden="1"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t="str">
        <f>IFERROR(VLOOKUP(A1886,'[1]For Report Q-2 '!$A$2:$T$3476,20,0),"-")</f>
        <v>-</v>
      </c>
      <c r="U1886" s="55" t="str">
        <f>IFERROR(VLOOKUP(A1886,'[1]For Report Q-2 '!$A$2:$U$3476,21,0),"-")</f>
        <v>-</v>
      </c>
      <c r="V1886" s="2" t="str">
        <f>IFERROR(VLOOKUP(A1886,'[1]For Report Q-2 '!$A$2:$V$3476,22,0),"-")</f>
        <v>-</v>
      </c>
      <c r="W1886" s="1" t="str">
        <f>IFERROR(VLOOKUP(A1886,'[1]For Report Q-2 '!$A$2:$W$3476,23,0),"-")</f>
        <v>-</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hidden="1"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t="str">
        <f>IFERROR(VLOOKUP(A1887,'[1]For Report Q-2 '!$A$2:$T$3476,20,0),"-")</f>
        <v>-</v>
      </c>
      <c r="U1887" s="55" t="str">
        <f>IFERROR(VLOOKUP(A1887,'[1]For Report Q-2 '!$A$2:$U$3476,21,0),"-")</f>
        <v>-</v>
      </c>
      <c r="V1887" s="2" t="str">
        <f>IFERROR(VLOOKUP(A1887,'[1]For Report Q-2 '!$A$2:$V$3476,22,0),"-")</f>
        <v>-</v>
      </c>
      <c r="W1887" s="1" t="str">
        <f>IFERROR(VLOOKUP(A1887,'[1]For Report Q-2 '!$A$2:$W$3476,23,0),"-")</f>
        <v>-</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hidden="1"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t="str">
        <f>IFERROR(VLOOKUP(A1888,'[1]For Report Q-2 '!$A$2:$T$3476,20,0),"-")</f>
        <v>-</v>
      </c>
      <c r="U1888" s="55" t="str">
        <f>IFERROR(VLOOKUP(A1888,'[1]For Report Q-2 '!$A$2:$U$3476,21,0),"-")</f>
        <v>-</v>
      </c>
      <c r="V1888" s="2" t="str">
        <f>IFERROR(VLOOKUP(A1888,'[1]For Report Q-2 '!$A$2:$V$3476,22,0),"-")</f>
        <v>-</v>
      </c>
      <c r="W1888" s="1" t="str">
        <f>IFERROR(VLOOKUP(A1888,'[1]For Report Q-2 '!$A$2:$W$3476,23,0),"-")</f>
        <v>-</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hidden="1"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t="str">
        <f>IFERROR(VLOOKUP(A1889,'[1]For Report Q-2 '!$A$2:$T$3476,20,0),"-")</f>
        <v>-</v>
      </c>
      <c r="U1889" s="55" t="str">
        <f>IFERROR(VLOOKUP(A1889,'[1]For Report Q-2 '!$A$2:$U$3476,21,0),"-")</f>
        <v>-</v>
      </c>
      <c r="V1889" s="2" t="str">
        <f>IFERROR(VLOOKUP(A1889,'[1]For Report Q-2 '!$A$2:$V$3476,22,0),"-")</f>
        <v>-</v>
      </c>
      <c r="W1889" s="1" t="str">
        <f>IFERROR(VLOOKUP(A1889,'[1]For Report Q-2 '!$A$2:$W$3476,23,0),"-")</f>
        <v>-</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hidden="1"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t="str">
        <f>IFERROR(VLOOKUP(A1890,'[1]For Report Q-2 '!$A$2:$T$3476,20,0),"-")</f>
        <v>-</v>
      </c>
      <c r="U1890" s="55" t="str">
        <f>IFERROR(VLOOKUP(A1890,'[1]For Report Q-2 '!$A$2:$U$3476,21,0),"-")</f>
        <v>-</v>
      </c>
      <c r="V1890" s="2" t="str">
        <f>IFERROR(VLOOKUP(A1890,'[1]For Report Q-2 '!$A$2:$V$3476,22,0),"-")</f>
        <v>-</v>
      </c>
      <c r="W1890" s="1" t="str">
        <f>IFERROR(VLOOKUP(A1890,'[1]For Report Q-2 '!$A$2:$W$3476,23,0),"-")</f>
        <v>-</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hidden="1"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t="str">
        <f>IFERROR(VLOOKUP(A1891,'[1]For Report Q-2 '!$A$2:$T$3476,20,0),"-")</f>
        <v>-</v>
      </c>
      <c r="U1891" s="55" t="str">
        <f>IFERROR(VLOOKUP(A1891,'[1]For Report Q-2 '!$A$2:$U$3476,21,0),"-")</f>
        <v>-</v>
      </c>
      <c r="V1891" s="2" t="str">
        <f>IFERROR(VLOOKUP(A1891,'[1]For Report Q-2 '!$A$2:$V$3476,22,0),"-")</f>
        <v>-</v>
      </c>
      <c r="W1891" s="1" t="str">
        <f>IFERROR(VLOOKUP(A1891,'[1]For Report Q-2 '!$A$2:$W$3476,23,0),"-")</f>
        <v>-</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hidden="1"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t="str">
        <f>IFERROR(VLOOKUP(A1892,'[1]For Report Q-2 '!$A$2:$T$3476,20,0),"-")</f>
        <v>-</v>
      </c>
      <c r="U1892" s="55" t="str">
        <f>IFERROR(VLOOKUP(A1892,'[1]For Report Q-2 '!$A$2:$U$3476,21,0),"-")</f>
        <v>-</v>
      </c>
      <c r="V1892" s="2" t="str">
        <f>IFERROR(VLOOKUP(A1892,'[1]For Report Q-2 '!$A$2:$V$3476,22,0),"-")</f>
        <v>-</v>
      </c>
      <c r="W1892" s="1" t="str">
        <f>IFERROR(VLOOKUP(A1892,'[1]For Report Q-2 '!$A$2:$W$3476,23,0),"-")</f>
        <v>-</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hidden="1"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t="str">
        <f>IFERROR(VLOOKUP(A1893,'[1]For Report Q-2 '!$A$2:$T$3476,20,0),"-")</f>
        <v>-</v>
      </c>
      <c r="U1893" s="55" t="str">
        <f>IFERROR(VLOOKUP(A1893,'[1]For Report Q-2 '!$A$2:$U$3476,21,0),"-")</f>
        <v>-</v>
      </c>
      <c r="V1893" s="2" t="str">
        <f>IFERROR(VLOOKUP(A1893,'[1]For Report Q-2 '!$A$2:$V$3476,22,0),"-")</f>
        <v>-</v>
      </c>
      <c r="W1893" s="1" t="str">
        <f>IFERROR(VLOOKUP(A1893,'[1]For Report Q-2 '!$A$2:$W$3476,23,0),"-")</f>
        <v>-</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hidden="1"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t="str">
        <f>IFERROR(VLOOKUP(A1894,'[1]For Report Q-2 '!$A$2:$T$3476,20,0),"-")</f>
        <v>-</v>
      </c>
      <c r="U1894" s="55" t="str">
        <f>IFERROR(VLOOKUP(A1894,'[1]For Report Q-2 '!$A$2:$U$3476,21,0),"-")</f>
        <v>-</v>
      </c>
      <c r="V1894" s="2" t="str">
        <f>IFERROR(VLOOKUP(A1894,'[1]For Report Q-2 '!$A$2:$V$3476,22,0),"-")</f>
        <v>-</v>
      </c>
      <c r="W1894" s="1" t="str">
        <f>IFERROR(VLOOKUP(A1894,'[1]For Report Q-2 '!$A$2:$W$3476,23,0),"-")</f>
        <v>-</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hidden="1"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t="str">
        <f>IFERROR(VLOOKUP(A1895,'[1]For Report Q-2 '!$A$2:$T$3476,20,0),"-")</f>
        <v>-</v>
      </c>
      <c r="U1895" s="55" t="str">
        <f>IFERROR(VLOOKUP(A1895,'[1]For Report Q-2 '!$A$2:$U$3476,21,0),"-")</f>
        <v>-</v>
      </c>
      <c r="V1895" s="2" t="str">
        <f>IFERROR(VLOOKUP(A1895,'[1]For Report Q-2 '!$A$2:$V$3476,22,0),"-")</f>
        <v>-</v>
      </c>
      <c r="W1895" s="1" t="str">
        <f>IFERROR(VLOOKUP(A1895,'[1]For Report Q-2 '!$A$2:$W$3476,23,0),"-")</f>
        <v>-</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hidden="1"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t="str">
        <f>IFERROR(VLOOKUP(A1896,'[1]For Report Q-2 '!$A$2:$T$3476,20,0),"-")</f>
        <v>-</v>
      </c>
      <c r="U1896" s="55" t="str">
        <f>IFERROR(VLOOKUP(A1896,'[1]For Report Q-2 '!$A$2:$U$3476,21,0),"-")</f>
        <v>-</v>
      </c>
      <c r="V1896" s="2" t="str">
        <f>IFERROR(VLOOKUP(A1896,'[1]For Report Q-2 '!$A$2:$V$3476,22,0),"-")</f>
        <v>-</v>
      </c>
      <c r="W1896" s="1" t="str">
        <f>IFERROR(VLOOKUP(A1896,'[1]For Report Q-2 '!$A$2:$W$3476,23,0),"-")</f>
        <v>-</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hidden="1"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t="str">
        <f>IFERROR(VLOOKUP(A1897,'[1]For Report Q-2 '!$A$2:$T$3476,20,0),"-")</f>
        <v>-</v>
      </c>
      <c r="U1897" s="55" t="str">
        <f>IFERROR(VLOOKUP(A1897,'[1]For Report Q-2 '!$A$2:$U$3476,21,0),"-")</f>
        <v>-</v>
      </c>
      <c r="V1897" s="2" t="str">
        <f>IFERROR(VLOOKUP(A1897,'[1]For Report Q-2 '!$A$2:$V$3476,22,0),"-")</f>
        <v>-</v>
      </c>
      <c r="W1897" s="1" t="str">
        <f>IFERROR(VLOOKUP(A1897,'[1]For Report Q-2 '!$A$2:$W$3476,23,0),"-")</f>
        <v>-</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hidden="1"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t="str">
        <f>IFERROR(VLOOKUP(A1898,'[1]For Report Q-2 '!$A$2:$T$3476,20,0),"-")</f>
        <v>-</v>
      </c>
      <c r="U1898" s="55" t="str">
        <f>IFERROR(VLOOKUP(A1898,'[1]For Report Q-2 '!$A$2:$U$3476,21,0),"-")</f>
        <v>-</v>
      </c>
      <c r="V1898" s="2" t="str">
        <f>IFERROR(VLOOKUP(A1898,'[1]For Report Q-2 '!$A$2:$V$3476,22,0),"-")</f>
        <v>-</v>
      </c>
      <c r="W1898" s="1" t="str">
        <f>IFERROR(VLOOKUP(A1898,'[1]For Report Q-2 '!$A$2:$W$3476,23,0),"-")</f>
        <v>-</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hidden="1"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t="str">
        <f>IFERROR(VLOOKUP(A1899,'[1]For Report Q-2 '!$A$2:$T$3476,20,0),"-")</f>
        <v>-</v>
      </c>
      <c r="U1899" s="55" t="str">
        <f>IFERROR(VLOOKUP(A1899,'[1]For Report Q-2 '!$A$2:$U$3476,21,0),"-")</f>
        <v>-</v>
      </c>
      <c r="V1899" s="2" t="str">
        <f>IFERROR(VLOOKUP(A1899,'[1]For Report Q-2 '!$A$2:$V$3476,22,0),"-")</f>
        <v>-</v>
      </c>
      <c r="W1899" s="1" t="str">
        <f>IFERROR(VLOOKUP(A1899,'[1]For Report Q-2 '!$A$2:$W$3476,23,0),"-")</f>
        <v>-</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hidden="1"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t="str">
        <f>IFERROR(VLOOKUP(A1900,'[1]For Report Q-2 '!$A$2:$T$3476,20,0),"-")</f>
        <v>-</v>
      </c>
      <c r="U1900" s="55" t="str">
        <f>IFERROR(VLOOKUP(A1900,'[1]For Report Q-2 '!$A$2:$U$3476,21,0),"-")</f>
        <v>-</v>
      </c>
      <c r="V1900" s="2" t="str">
        <f>IFERROR(VLOOKUP(A1900,'[1]For Report Q-2 '!$A$2:$V$3476,22,0),"-")</f>
        <v>-</v>
      </c>
      <c r="W1900" s="1" t="str">
        <f>IFERROR(VLOOKUP(A1900,'[1]For Report Q-2 '!$A$2:$W$3476,23,0),"-")</f>
        <v>-</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hidden="1"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t="str">
        <f>IFERROR(VLOOKUP(A1901,'[1]For Report Q-2 '!$A$2:$T$3476,20,0),"-")</f>
        <v>-</v>
      </c>
      <c r="U1901" s="55" t="str">
        <f>IFERROR(VLOOKUP(A1901,'[1]For Report Q-2 '!$A$2:$U$3476,21,0),"-")</f>
        <v>-</v>
      </c>
      <c r="V1901" s="2" t="str">
        <f>IFERROR(VLOOKUP(A1901,'[1]For Report Q-2 '!$A$2:$V$3476,22,0),"-")</f>
        <v>-</v>
      </c>
      <c r="W1901" s="1" t="str">
        <f>IFERROR(VLOOKUP(A1901,'[1]For Report Q-2 '!$A$2:$W$3476,23,0),"-")</f>
        <v>-</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hidden="1"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t="str">
        <f>IFERROR(VLOOKUP(A1902,'[1]For Report Q-2 '!$A$2:$T$3476,20,0),"-")</f>
        <v>-</v>
      </c>
      <c r="U1902" s="55" t="str">
        <f>IFERROR(VLOOKUP(A1902,'[1]For Report Q-2 '!$A$2:$U$3476,21,0),"-")</f>
        <v>-</v>
      </c>
      <c r="V1902" s="2" t="str">
        <f>IFERROR(VLOOKUP(A1902,'[1]For Report Q-2 '!$A$2:$V$3476,22,0),"-")</f>
        <v>-</v>
      </c>
      <c r="W1902" s="1" t="str">
        <f>IFERROR(VLOOKUP(A1902,'[1]For Report Q-2 '!$A$2:$W$3476,23,0),"-")</f>
        <v>-</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hidden="1"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t="str">
        <f>IFERROR(VLOOKUP(A1903,'[1]For Report Q-2 '!$A$2:$T$3476,20,0),"-")</f>
        <v>-</v>
      </c>
      <c r="U1903" s="55" t="str">
        <f>IFERROR(VLOOKUP(A1903,'[1]For Report Q-2 '!$A$2:$U$3476,21,0),"-")</f>
        <v>-</v>
      </c>
      <c r="V1903" s="2" t="str">
        <f>IFERROR(VLOOKUP(A1903,'[1]For Report Q-2 '!$A$2:$V$3476,22,0),"-")</f>
        <v>-</v>
      </c>
      <c r="W1903" s="1" t="str">
        <f>IFERROR(VLOOKUP(A1903,'[1]For Report Q-2 '!$A$2:$W$3476,23,0),"-")</f>
        <v>-</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hidden="1"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t="str">
        <f>IFERROR(VLOOKUP(A1904,'[1]For Report Q-2 '!$A$2:$T$3476,20,0),"-")</f>
        <v>-</v>
      </c>
      <c r="U1904" s="55" t="str">
        <f>IFERROR(VLOOKUP(A1904,'[1]For Report Q-2 '!$A$2:$U$3476,21,0),"-")</f>
        <v>-</v>
      </c>
      <c r="V1904" s="2" t="str">
        <f>IFERROR(VLOOKUP(A1904,'[1]For Report Q-2 '!$A$2:$V$3476,22,0),"-")</f>
        <v>-</v>
      </c>
      <c r="W1904" s="1" t="str">
        <f>IFERROR(VLOOKUP(A1904,'[1]For Report Q-2 '!$A$2:$W$3476,23,0),"-")</f>
        <v>-</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hidden="1"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t="str">
        <f>IFERROR(VLOOKUP(A1905,'[1]For Report Q-2 '!$A$2:$T$3476,20,0),"-")</f>
        <v>-</v>
      </c>
      <c r="U1905" s="55" t="str">
        <f>IFERROR(VLOOKUP(A1905,'[1]For Report Q-2 '!$A$2:$U$3476,21,0),"-")</f>
        <v>-</v>
      </c>
      <c r="V1905" s="2" t="str">
        <f>IFERROR(VLOOKUP(A1905,'[1]For Report Q-2 '!$A$2:$V$3476,22,0),"-")</f>
        <v>-</v>
      </c>
      <c r="W1905" s="1" t="str">
        <f>IFERROR(VLOOKUP(A1905,'[1]For Report Q-2 '!$A$2:$W$3476,23,0),"-")</f>
        <v>-</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hidden="1"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t="str">
        <f>IFERROR(VLOOKUP(A1906,'[1]For Report Q-2 '!$A$2:$T$3476,20,0),"-")</f>
        <v>-</v>
      </c>
      <c r="U1906" s="55" t="str">
        <f>IFERROR(VLOOKUP(A1906,'[1]For Report Q-2 '!$A$2:$U$3476,21,0),"-")</f>
        <v>-</v>
      </c>
      <c r="V1906" s="2" t="str">
        <f>IFERROR(VLOOKUP(A1906,'[1]For Report Q-2 '!$A$2:$V$3476,22,0),"-")</f>
        <v>-</v>
      </c>
      <c r="W1906" s="1" t="str">
        <f>IFERROR(VLOOKUP(A1906,'[1]For Report Q-2 '!$A$2:$W$3476,23,0),"-")</f>
        <v>-</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hidden="1"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t="str">
        <f>IFERROR(VLOOKUP(A1907,'[1]For Report Q-2 '!$A$2:$T$3476,20,0),"-")</f>
        <v>-</v>
      </c>
      <c r="U1907" s="55" t="str">
        <f>IFERROR(VLOOKUP(A1907,'[1]For Report Q-2 '!$A$2:$U$3476,21,0),"-")</f>
        <v>-</v>
      </c>
      <c r="V1907" s="2" t="str">
        <f>IFERROR(VLOOKUP(A1907,'[1]For Report Q-2 '!$A$2:$V$3476,22,0),"-")</f>
        <v>-</v>
      </c>
      <c r="W1907" s="1" t="str">
        <f>IFERROR(VLOOKUP(A1907,'[1]For Report Q-2 '!$A$2:$W$3476,23,0),"-")</f>
        <v>-</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hidden="1"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t="str">
        <f>IFERROR(VLOOKUP(A1908,'[1]For Report Q-2 '!$A$2:$T$3476,20,0),"-")</f>
        <v>-</v>
      </c>
      <c r="U1908" s="55" t="str">
        <f>IFERROR(VLOOKUP(A1908,'[1]For Report Q-2 '!$A$2:$U$3476,21,0),"-")</f>
        <v>-</v>
      </c>
      <c r="V1908" s="2" t="str">
        <f>IFERROR(VLOOKUP(A1908,'[1]For Report Q-2 '!$A$2:$V$3476,22,0),"-")</f>
        <v>-</v>
      </c>
      <c r="W1908" s="1" t="str">
        <f>IFERROR(VLOOKUP(A1908,'[1]For Report Q-2 '!$A$2:$W$3476,23,0),"-")</f>
        <v>-</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hidden="1"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t="str">
        <f>IFERROR(VLOOKUP(A1909,'[1]For Report Q-2 '!$A$2:$T$3476,20,0),"-")</f>
        <v>-</v>
      </c>
      <c r="U1909" s="55" t="str">
        <f>IFERROR(VLOOKUP(A1909,'[1]For Report Q-2 '!$A$2:$U$3476,21,0),"-")</f>
        <v>-</v>
      </c>
      <c r="V1909" s="2" t="str">
        <f>IFERROR(VLOOKUP(A1909,'[1]For Report Q-2 '!$A$2:$V$3476,22,0),"-")</f>
        <v>-</v>
      </c>
      <c r="W1909" s="1" t="str">
        <f>IFERROR(VLOOKUP(A1909,'[1]For Report Q-2 '!$A$2:$W$3476,23,0),"-")</f>
        <v>-</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hidden="1"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t="str">
        <f>IFERROR(VLOOKUP(A1910,'[1]For Report Q-2 '!$A$2:$T$3476,20,0),"-")</f>
        <v>-</v>
      </c>
      <c r="U1910" s="55" t="str">
        <f>IFERROR(VLOOKUP(A1910,'[1]For Report Q-2 '!$A$2:$U$3476,21,0),"-")</f>
        <v>-</v>
      </c>
      <c r="V1910" s="2" t="str">
        <f>IFERROR(VLOOKUP(A1910,'[1]For Report Q-2 '!$A$2:$V$3476,22,0),"-")</f>
        <v>-</v>
      </c>
      <c r="W1910" s="1" t="str">
        <f>IFERROR(VLOOKUP(A1910,'[1]For Report Q-2 '!$A$2:$W$3476,23,0),"-")</f>
        <v>-</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hidden="1"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t="str">
        <f>IFERROR(VLOOKUP(A1911,'[1]For Report Q-2 '!$A$2:$T$3476,20,0),"-")</f>
        <v>-</v>
      </c>
      <c r="U1911" s="55" t="str">
        <f>IFERROR(VLOOKUP(A1911,'[1]For Report Q-2 '!$A$2:$U$3476,21,0),"-")</f>
        <v>-</v>
      </c>
      <c r="V1911" s="2" t="str">
        <f>IFERROR(VLOOKUP(A1911,'[1]For Report Q-2 '!$A$2:$V$3476,22,0),"-")</f>
        <v>-</v>
      </c>
      <c r="W1911" s="1" t="str">
        <f>IFERROR(VLOOKUP(A1911,'[1]For Report Q-2 '!$A$2:$W$3476,23,0),"-")</f>
        <v>-</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hidden="1"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t="str">
        <f>IFERROR(VLOOKUP(A1912,'[1]For Report Q-2 '!$A$2:$T$3476,20,0),"-")</f>
        <v>-</v>
      </c>
      <c r="U1912" s="55" t="str">
        <f>IFERROR(VLOOKUP(A1912,'[1]For Report Q-2 '!$A$2:$U$3476,21,0),"-")</f>
        <v>-</v>
      </c>
      <c r="V1912" s="2" t="str">
        <f>IFERROR(VLOOKUP(A1912,'[1]For Report Q-2 '!$A$2:$V$3476,22,0),"-")</f>
        <v>-</v>
      </c>
      <c r="W1912" s="1" t="str">
        <f>IFERROR(VLOOKUP(A1912,'[1]For Report Q-2 '!$A$2:$W$3476,23,0),"-")</f>
        <v>-</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hidden="1"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t="str">
        <f>IFERROR(VLOOKUP(A1913,'[1]For Report Q-2 '!$A$2:$T$3476,20,0),"-")</f>
        <v>-</v>
      </c>
      <c r="U1913" s="55" t="str">
        <f>IFERROR(VLOOKUP(A1913,'[1]For Report Q-2 '!$A$2:$U$3476,21,0),"-")</f>
        <v>-</v>
      </c>
      <c r="V1913" s="2" t="str">
        <f>IFERROR(VLOOKUP(A1913,'[1]For Report Q-2 '!$A$2:$V$3476,22,0),"-")</f>
        <v>-</v>
      </c>
      <c r="W1913" s="1" t="str">
        <f>IFERROR(VLOOKUP(A1913,'[1]For Report Q-2 '!$A$2:$W$3476,23,0),"-")</f>
        <v>-</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hidden="1"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t="str">
        <f>IFERROR(VLOOKUP(A1914,'[1]For Report Q-2 '!$A$2:$T$3476,20,0),"-")</f>
        <v>-</v>
      </c>
      <c r="U1914" s="55" t="str">
        <f>IFERROR(VLOOKUP(A1914,'[1]For Report Q-2 '!$A$2:$U$3476,21,0),"-")</f>
        <v>-</v>
      </c>
      <c r="V1914" s="2" t="str">
        <f>IFERROR(VLOOKUP(A1914,'[1]For Report Q-2 '!$A$2:$V$3476,22,0),"-")</f>
        <v>-</v>
      </c>
      <c r="W1914" s="1" t="str">
        <f>IFERROR(VLOOKUP(A1914,'[1]For Report Q-2 '!$A$2:$W$3476,23,0),"-")</f>
        <v>-</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hidden="1"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t="str">
        <f>IFERROR(VLOOKUP(A1915,'[1]For Report Q-2 '!$A$2:$T$3476,20,0),"-")</f>
        <v>-</v>
      </c>
      <c r="U1915" s="55" t="str">
        <f>IFERROR(VLOOKUP(A1915,'[1]For Report Q-2 '!$A$2:$U$3476,21,0),"-")</f>
        <v>-</v>
      </c>
      <c r="V1915" s="2" t="str">
        <f>IFERROR(VLOOKUP(A1915,'[1]For Report Q-2 '!$A$2:$V$3476,22,0),"-")</f>
        <v>-</v>
      </c>
      <c r="W1915" s="1" t="str">
        <f>IFERROR(VLOOKUP(A1915,'[1]For Report Q-2 '!$A$2:$W$3476,23,0),"-")</f>
        <v>-</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hidden="1"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t="str">
        <f>IFERROR(VLOOKUP(A1916,'[1]For Report Q-2 '!$A$2:$T$3476,20,0),"-")</f>
        <v>-</v>
      </c>
      <c r="U1916" s="55" t="str">
        <f>IFERROR(VLOOKUP(A1916,'[1]For Report Q-2 '!$A$2:$U$3476,21,0),"-")</f>
        <v>-</v>
      </c>
      <c r="V1916" s="2" t="str">
        <f>IFERROR(VLOOKUP(A1916,'[1]For Report Q-2 '!$A$2:$V$3476,22,0),"-")</f>
        <v>-</v>
      </c>
      <c r="W1916" s="1" t="str">
        <f>IFERROR(VLOOKUP(A1916,'[1]For Report Q-2 '!$A$2:$W$3476,23,0),"-")</f>
        <v>-</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hidden="1"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t="str">
        <f>IFERROR(VLOOKUP(A1917,'[1]For Report Q-2 '!$A$2:$T$3476,20,0),"-")</f>
        <v>-</v>
      </c>
      <c r="U1917" s="55" t="str">
        <f>IFERROR(VLOOKUP(A1917,'[1]For Report Q-2 '!$A$2:$U$3476,21,0),"-")</f>
        <v>-</v>
      </c>
      <c r="V1917" s="2" t="str">
        <f>IFERROR(VLOOKUP(A1917,'[1]For Report Q-2 '!$A$2:$V$3476,22,0),"-")</f>
        <v>-</v>
      </c>
      <c r="W1917" s="1" t="str">
        <f>IFERROR(VLOOKUP(A1917,'[1]For Report Q-2 '!$A$2:$W$3476,23,0),"-")</f>
        <v>-</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hidden="1"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t="str">
        <f>IFERROR(VLOOKUP(A1918,'[1]For Report Q-2 '!$A$2:$T$3476,20,0),"-")</f>
        <v>-</v>
      </c>
      <c r="U1918" s="55" t="str">
        <f>IFERROR(VLOOKUP(A1918,'[1]For Report Q-2 '!$A$2:$U$3476,21,0),"-")</f>
        <v>-</v>
      </c>
      <c r="V1918" s="2" t="str">
        <f>IFERROR(VLOOKUP(A1918,'[1]For Report Q-2 '!$A$2:$V$3476,22,0),"-")</f>
        <v>-</v>
      </c>
      <c r="W1918" s="1" t="str">
        <f>IFERROR(VLOOKUP(A1918,'[1]For Report Q-2 '!$A$2:$W$3476,23,0),"-")</f>
        <v>-</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hidden="1"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t="str">
        <f>IFERROR(VLOOKUP(A1919,'[1]For Report Q-2 '!$A$2:$T$3476,20,0),"-")</f>
        <v>-</v>
      </c>
      <c r="U1919" s="55" t="str">
        <f>IFERROR(VLOOKUP(A1919,'[1]For Report Q-2 '!$A$2:$U$3476,21,0),"-")</f>
        <v>-</v>
      </c>
      <c r="V1919" s="2" t="str">
        <f>IFERROR(VLOOKUP(A1919,'[1]For Report Q-2 '!$A$2:$V$3476,22,0),"-")</f>
        <v>-</v>
      </c>
      <c r="W1919" s="1" t="str">
        <f>IFERROR(VLOOKUP(A1919,'[1]For Report Q-2 '!$A$2:$W$3476,23,0),"-")</f>
        <v>-</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hidden="1"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t="str">
        <f>IFERROR(VLOOKUP(A1920,'[1]For Report Q-2 '!$A$2:$T$3476,20,0),"-")</f>
        <v>-</v>
      </c>
      <c r="U1920" s="55" t="str">
        <f>IFERROR(VLOOKUP(A1920,'[1]For Report Q-2 '!$A$2:$U$3476,21,0),"-")</f>
        <v>-</v>
      </c>
      <c r="V1920" s="2" t="str">
        <f>IFERROR(VLOOKUP(A1920,'[1]For Report Q-2 '!$A$2:$V$3476,22,0),"-")</f>
        <v>-</v>
      </c>
      <c r="W1920" s="1" t="str">
        <f>IFERROR(VLOOKUP(A1920,'[1]For Report Q-2 '!$A$2:$W$3476,23,0),"-")</f>
        <v>-</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hidden="1"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t="str">
        <f>IFERROR(VLOOKUP(A1921,'[1]For Report Q-2 '!$A$2:$T$3476,20,0),"-")</f>
        <v>-</v>
      </c>
      <c r="U1921" s="55" t="str">
        <f>IFERROR(VLOOKUP(A1921,'[1]For Report Q-2 '!$A$2:$U$3476,21,0),"-")</f>
        <v>-</v>
      </c>
      <c r="V1921" s="2" t="str">
        <f>IFERROR(VLOOKUP(A1921,'[1]For Report Q-2 '!$A$2:$V$3476,22,0),"-")</f>
        <v>-</v>
      </c>
      <c r="W1921" s="1" t="str">
        <f>IFERROR(VLOOKUP(A1921,'[1]For Report Q-2 '!$A$2:$W$3476,23,0),"-")</f>
        <v>-</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hidden="1"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t="str">
        <f>IFERROR(VLOOKUP(A1922,'[1]For Report Q-2 '!$A$2:$T$3476,20,0),"-")</f>
        <v>-</v>
      </c>
      <c r="U1922" s="55" t="str">
        <f>IFERROR(VLOOKUP(A1922,'[1]For Report Q-2 '!$A$2:$U$3476,21,0),"-")</f>
        <v>-</v>
      </c>
      <c r="V1922" s="2" t="str">
        <f>IFERROR(VLOOKUP(A1922,'[1]For Report Q-2 '!$A$2:$V$3476,22,0),"-")</f>
        <v>-</v>
      </c>
      <c r="W1922" s="1" t="str">
        <f>IFERROR(VLOOKUP(A1922,'[1]For Report Q-2 '!$A$2:$W$3476,23,0),"-")</f>
        <v>-</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hidden="1"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t="str">
        <f>IFERROR(VLOOKUP(A1923,'[1]For Report Q-2 '!$A$2:$T$3476,20,0),"-")</f>
        <v>-</v>
      </c>
      <c r="U1923" s="55" t="str">
        <f>IFERROR(VLOOKUP(A1923,'[1]For Report Q-2 '!$A$2:$U$3476,21,0),"-")</f>
        <v>-</v>
      </c>
      <c r="V1923" s="2" t="str">
        <f>IFERROR(VLOOKUP(A1923,'[1]For Report Q-2 '!$A$2:$V$3476,22,0),"-")</f>
        <v>-</v>
      </c>
      <c r="W1923" s="1" t="str">
        <f>IFERROR(VLOOKUP(A1923,'[1]For Report Q-2 '!$A$2:$W$3476,23,0),"-")</f>
        <v>-</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hidden="1"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t="str">
        <f>IFERROR(VLOOKUP(A1924,'[1]For Report Q-2 '!$A$2:$T$3476,20,0),"-")</f>
        <v>-</v>
      </c>
      <c r="U1924" s="55" t="str">
        <f>IFERROR(VLOOKUP(A1924,'[1]For Report Q-2 '!$A$2:$U$3476,21,0),"-")</f>
        <v>-</v>
      </c>
      <c r="V1924" s="2" t="str">
        <f>IFERROR(VLOOKUP(A1924,'[1]For Report Q-2 '!$A$2:$V$3476,22,0),"-")</f>
        <v>-</v>
      </c>
      <c r="W1924" s="1" t="str">
        <f>IFERROR(VLOOKUP(A1924,'[1]For Report Q-2 '!$A$2:$W$3476,23,0),"-")</f>
        <v>-</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hidden="1"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t="str">
        <f>IFERROR(VLOOKUP(A1925,'[1]For Report Q-2 '!$A$2:$T$3476,20,0),"-")</f>
        <v>-</v>
      </c>
      <c r="U1925" s="55" t="str">
        <f>IFERROR(VLOOKUP(A1925,'[1]For Report Q-2 '!$A$2:$U$3476,21,0),"-")</f>
        <v>-</v>
      </c>
      <c r="V1925" s="2" t="str">
        <f>IFERROR(VLOOKUP(A1925,'[1]For Report Q-2 '!$A$2:$V$3476,22,0),"-")</f>
        <v>-</v>
      </c>
      <c r="W1925" s="1" t="str">
        <f>IFERROR(VLOOKUP(A1925,'[1]For Report Q-2 '!$A$2:$W$3476,23,0),"-")</f>
        <v>-</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hidden="1"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t="str">
        <f>IFERROR(VLOOKUP(A1926,'[1]For Report Q-2 '!$A$2:$T$3476,20,0),"-")</f>
        <v>-</v>
      </c>
      <c r="U1926" s="55" t="str">
        <f>IFERROR(VLOOKUP(A1926,'[1]For Report Q-2 '!$A$2:$U$3476,21,0),"-")</f>
        <v>-</v>
      </c>
      <c r="V1926" s="2" t="str">
        <f>IFERROR(VLOOKUP(A1926,'[1]For Report Q-2 '!$A$2:$V$3476,22,0),"-")</f>
        <v>-</v>
      </c>
      <c r="W1926" s="1" t="str">
        <f>IFERROR(VLOOKUP(A1926,'[1]For Report Q-2 '!$A$2:$W$3476,23,0),"-")</f>
        <v>-</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hidden="1"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t="str">
        <f>IFERROR(VLOOKUP(A1927,'[1]For Report Q-2 '!$A$2:$T$3476,20,0),"-")</f>
        <v>-</v>
      </c>
      <c r="U1927" s="55" t="str">
        <f>IFERROR(VLOOKUP(A1927,'[1]For Report Q-2 '!$A$2:$U$3476,21,0),"-")</f>
        <v>-</v>
      </c>
      <c r="V1927" s="2" t="str">
        <f>IFERROR(VLOOKUP(A1927,'[1]For Report Q-2 '!$A$2:$V$3476,22,0),"-")</f>
        <v>-</v>
      </c>
      <c r="W1927" s="1" t="str">
        <f>IFERROR(VLOOKUP(A1927,'[1]For Report Q-2 '!$A$2:$W$3476,23,0),"-")</f>
        <v>-</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hidden="1"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t="str">
        <f>IFERROR(VLOOKUP(A1928,'[1]For Report Q-2 '!$A$2:$T$3476,20,0),"-")</f>
        <v>-</v>
      </c>
      <c r="U1928" s="55" t="str">
        <f>IFERROR(VLOOKUP(A1928,'[1]For Report Q-2 '!$A$2:$U$3476,21,0),"-")</f>
        <v>-</v>
      </c>
      <c r="V1928" s="2" t="str">
        <f>IFERROR(VLOOKUP(A1928,'[1]For Report Q-2 '!$A$2:$V$3476,22,0),"-")</f>
        <v>-</v>
      </c>
      <c r="W1928" s="1" t="str">
        <f>IFERROR(VLOOKUP(A1928,'[1]For Report Q-2 '!$A$2:$W$3476,23,0),"-")</f>
        <v>-</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hidden="1"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t="str">
        <f>IFERROR(VLOOKUP(A1929,'[1]For Report Q-2 '!$A$2:$T$3476,20,0),"-")</f>
        <v>-</v>
      </c>
      <c r="U1929" s="55" t="str">
        <f>IFERROR(VLOOKUP(A1929,'[1]For Report Q-2 '!$A$2:$U$3476,21,0),"-")</f>
        <v>-</v>
      </c>
      <c r="V1929" s="2" t="str">
        <f>IFERROR(VLOOKUP(A1929,'[1]For Report Q-2 '!$A$2:$V$3476,22,0),"-")</f>
        <v>-</v>
      </c>
      <c r="W1929" s="1" t="str">
        <f>IFERROR(VLOOKUP(A1929,'[1]For Report Q-2 '!$A$2:$W$3476,23,0),"-")</f>
        <v>-</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hidden="1"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t="str">
        <f>IFERROR(VLOOKUP(A1930,'[1]For Report Q-2 '!$A$2:$T$3476,20,0),"-")</f>
        <v>-</v>
      </c>
      <c r="U1930" s="55" t="str">
        <f>IFERROR(VLOOKUP(A1930,'[1]For Report Q-2 '!$A$2:$U$3476,21,0),"-")</f>
        <v>-</v>
      </c>
      <c r="V1930" s="2" t="str">
        <f>IFERROR(VLOOKUP(A1930,'[1]For Report Q-2 '!$A$2:$V$3476,22,0),"-")</f>
        <v>-</v>
      </c>
      <c r="W1930" s="1" t="str">
        <f>IFERROR(VLOOKUP(A1930,'[1]For Report Q-2 '!$A$2:$W$3476,23,0),"-")</f>
        <v>-</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hidden="1"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t="str">
        <f>IFERROR(VLOOKUP(A1931,'[1]For Report Q-2 '!$A$2:$T$3476,20,0),"-")</f>
        <v>-</v>
      </c>
      <c r="U1931" s="55" t="str">
        <f>IFERROR(VLOOKUP(A1931,'[1]For Report Q-2 '!$A$2:$U$3476,21,0),"-")</f>
        <v>-</v>
      </c>
      <c r="V1931" s="2" t="str">
        <f>IFERROR(VLOOKUP(A1931,'[1]For Report Q-2 '!$A$2:$V$3476,22,0),"-")</f>
        <v>-</v>
      </c>
      <c r="W1931" s="1" t="str">
        <f>IFERROR(VLOOKUP(A1931,'[1]For Report Q-2 '!$A$2:$W$3476,23,0),"-")</f>
        <v>-</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hidden="1"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t="str">
        <f>IFERROR(VLOOKUP(A1932,'[1]For Report Q-2 '!$A$2:$T$3476,20,0),"-")</f>
        <v>-</v>
      </c>
      <c r="U1932" s="55" t="str">
        <f>IFERROR(VLOOKUP(A1932,'[1]For Report Q-2 '!$A$2:$U$3476,21,0),"-")</f>
        <v>-</v>
      </c>
      <c r="V1932" s="2" t="str">
        <f>IFERROR(VLOOKUP(A1932,'[1]For Report Q-2 '!$A$2:$V$3476,22,0),"-")</f>
        <v>-</v>
      </c>
      <c r="W1932" s="1" t="str">
        <f>IFERROR(VLOOKUP(A1932,'[1]For Report Q-2 '!$A$2:$W$3476,23,0),"-")</f>
        <v>-</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hidden="1"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t="str">
        <f>IFERROR(VLOOKUP(A1933,'[1]For Report Q-2 '!$A$2:$T$3476,20,0),"-")</f>
        <v>-</v>
      </c>
      <c r="U1933" s="55" t="str">
        <f>IFERROR(VLOOKUP(A1933,'[1]For Report Q-2 '!$A$2:$U$3476,21,0),"-")</f>
        <v>-</v>
      </c>
      <c r="V1933" s="2" t="str">
        <f>IFERROR(VLOOKUP(A1933,'[1]For Report Q-2 '!$A$2:$V$3476,22,0),"-")</f>
        <v>-</v>
      </c>
      <c r="W1933" s="1" t="str">
        <f>IFERROR(VLOOKUP(A1933,'[1]For Report Q-2 '!$A$2:$W$3476,23,0),"-")</f>
        <v>-</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hidden="1"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t="str">
        <f>IFERROR(VLOOKUP(A1934,'[1]For Report Q-2 '!$A$2:$T$3476,20,0),"-")</f>
        <v>-</v>
      </c>
      <c r="U1934" s="55" t="str">
        <f>IFERROR(VLOOKUP(A1934,'[1]For Report Q-2 '!$A$2:$U$3476,21,0),"-")</f>
        <v>-</v>
      </c>
      <c r="V1934" s="2" t="str">
        <f>IFERROR(VLOOKUP(A1934,'[1]For Report Q-2 '!$A$2:$V$3476,22,0),"-")</f>
        <v>-</v>
      </c>
      <c r="W1934" s="1" t="str">
        <f>IFERROR(VLOOKUP(A1934,'[1]For Report Q-2 '!$A$2:$W$3476,23,0),"-")</f>
        <v>-</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hidden="1"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t="str">
        <f>IFERROR(VLOOKUP(A1935,'[1]For Report Q-2 '!$A$2:$T$3476,20,0),"-")</f>
        <v>-</v>
      </c>
      <c r="U1935" s="55" t="str">
        <f>IFERROR(VLOOKUP(A1935,'[1]For Report Q-2 '!$A$2:$U$3476,21,0),"-")</f>
        <v>-</v>
      </c>
      <c r="V1935" s="2" t="str">
        <f>IFERROR(VLOOKUP(A1935,'[1]For Report Q-2 '!$A$2:$V$3476,22,0),"-")</f>
        <v>-</v>
      </c>
      <c r="W1935" s="1" t="str">
        <f>IFERROR(VLOOKUP(A1935,'[1]For Report Q-2 '!$A$2:$W$3476,23,0),"-")</f>
        <v>-</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hidden="1"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t="str">
        <f>IFERROR(VLOOKUP(A1936,'[1]For Report Q-2 '!$A$2:$T$3476,20,0),"-")</f>
        <v>-</v>
      </c>
      <c r="U1936" s="55" t="str">
        <f>IFERROR(VLOOKUP(A1936,'[1]For Report Q-2 '!$A$2:$U$3476,21,0),"-")</f>
        <v>-</v>
      </c>
      <c r="V1936" s="2" t="str">
        <f>IFERROR(VLOOKUP(A1936,'[1]For Report Q-2 '!$A$2:$V$3476,22,0),"-")</f>
        <v>-</v>
      </c>
      <c r="W1936" s="1" t="str">
        <f>IFERROR(VLOOKUP(A1936,'[1]For Report Q-2 '!$A$2:$W$3476,23,0),"-")</f>
        <v>-</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hidden="1"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t="str">
        <f>IFERROR(VLOOKUP(A1937,'[1]For Report Q-2 '!$A$2:$T$3476,20,0),"-")</f>
        <v>-</v>
      </c>
      <c r="U1937" s="55" t="str">
        <f>IFERROR(VLOOKUP(A1937,'[1]For Report Q-2 '!$A$2:$U$3476,21,0),"-")</f>
        <v>-</v>
      </c>
      <c r="V1937" s="2" t="str">
        <f>IFERROR(VLOOKUP(A1937,'[1]For Report Q-2 '!$A$2:$V$3476,22,0),"-")</f>
        <v>-</v>
      </c>
      <c r="W1937" s="1" t="str">
        <f>IFERROR(VLOOKUP(A1937,'[1]For Report Q-2 '!$A$2:$W$3476,23,0),"-")</f>
        <v>-</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hidden="1"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t="str">
        <f>IFERROR(VLOOKUP(A1938,'[1]For Report Q-2 '!$A$2:$T$3476,20,0),"-")</f>
        <v>-</v>
      </c>
      <c r="U1938" s="55" t="str">
        <f>IFERROR(VLOOKUP(A1938,'[1]For Report Q-2 '!$A$2:$U$3476,21,0),"-")</f>
        <v>-</v>
      </c>
      <c r="V1938" s="2" t="str">
        <f>IFERROR(VLOOKUP(A1938,'[1]For Report Q-2 '!$A$2:$V$3476,22,0),"-")</f>
        <v>-</v>
      </c>
      <c r="W1938" s="1" t="str">
        <f>IFERROR(VLOOKUP(A1938,'[1]For Report Q-2 '!$A$2:$W$3476,23,0),"-")</f>
        <v>-</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hidden="1"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t="str">
        <f>IFERROR(VLOOKUP(A1939,'[1]For Report Q-2 '!$A$2:$T$3476,20,0),"-")</f>
        <v>-</v>
      </c>
      <c r="U1939" s="55" t="str">
        <f>IFERROR(VLOOKUP(A1939,'[1]For Report Q-2 '!$A$2:$U$3476,21,0),"-")</f>
        <v>-</v>
      </c>
      <c r="V1939" s="2" t="str">
        <f>IFERROR(VLOOKUP(A1939,'[1]For Report Q-2 '!$A$2:$V$3476,22,0),"-")</f>
        <v>-</v>
      </c>
      <c r="W1939" s="1" t="str">
        <f>IFERROR(VLOOKUP(A1939,'[1]For Report Q-2 '!$A$2:$W$3476,23,0),"-")</f>
        <v>-</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hidden="1"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t="str">
        <f>IFERROR(VLOOKUP(A1940,'[1]For Report Q-2 '!$A$2:$T$3476,20,0),"-")</f>
        <v>-</v>
      </c>
      <c r="U1940" s="55" t="str">
        <f>IFERROR(VLOOKUP(A1940,'[1]For Report Q-2 '!$A$2:$U$3476,21,0),"-")</f>
        <v>-</v>
      </c>
      <c r="V1940" s="2" t="str">
        <f>IFERROR(VLOOKUP(A1940,'[1]For Report Q-2 '!$A$2:$V$3476,22,0),"-")</f>
        <v>-</v>
      </c>
      <c r="W1940" s="1" t="str">
        <f>IFERROR(VLOOKUP(A1940,'[1]For Report Q-2 '!$A$2:$W$3476,23,0),"-")</f>
        <v>-</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hidden="1"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t="str">
        <f>IFERROR(VLOOKUP(A1941,'[1]For Report Q-2 '!$A$2:$T$3476,20,0),"-")</f>
        <v>-</v>
      </c>
      <c r="U1941" s="55" t="str">
        <f>IFERROR(VLOOKUP(A1941,'[1]For Report Q-2 '!$A$2:$U$3476,21,0),"-")</f>
        <v>-</v>
      </c>
      <c r="V1941" s="2" t="str">
        <f>IFERROR(VLOOKUP(A1941,'[1]For Report Q-2 '!$A$2:$V$3476,22,0),"-")</f>
        <v>-</v>
      </c>
      <c r="W1941" s="1" t="str">
        <f>IFERROR(VLOOKUP(A1941,'[1]For Report Q-2 '!$A$2:$W$3476,23,0),"-")</f>
        <v>-</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hidden="1"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t="str">
        <f>IFERROR(VLOOKUP(A1942,'[1]For Report Q-2 '!$A$2:$T$3476,20,0),"-")</f>
        <v>-</v>
      </c>
      <c r="U1942" s="55" t="str">
        <f>IFERROR(VLOOKUP(A1942,'[1]For Report Q-2 '!$A$2:$U$3476,21,0),"-")</f>
        <v>-</v>
      </c>
      <c r="V1942" s="2" t="str">
        <f>IFERROR(VLOOKUP(A1942,'[1]For Report Q-2 '!$A$2:$V$3476,22,0),"-")</f>
        <v>-</v>
      </c>
      <c r="W1942" s="1" t="str">
        <f>IFERROR(VLOOKUP(A1942,'[1]For Report Q-2 '!$A$2:$W$3476,23,0),"-")</f>
        <v>-</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hidden="1"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t="str">
        <f>IFERROR(VLOOKUP(A1943,'[1]For Report Q-2 '!$A$2:$T$3476,20,0),"-")</f>
        <v>-</v>
      </c>
      <c r="U1943" s="55" t="str">
        <f>IFERROR(VLOOKUP(A1943,'[1]For Report Q-2 '!$A$2:$U$3476,21,0),"-")</f>
        <v>-</v>
      </c>
      <c r="V1943" s="2" t="str">
        <f>IFERROR(VLOOKUP(A1943,'[1]For Report Q-2 '!$A$2:$V$3476,22,0),"-")</f>
        <v>-</v>
      </c>
      <c r="W1943" s="1" t="str">
        <f>IFERROR(VLOOKUP(A1943,'[1]For Report Q-2 '!$A$2:$W$3476,23,0),"-")</f>
        <v>-</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hidden="1"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t="str">
        <f>IFERROR(VLOOKUP(A1944,'[1]For Report Q-2 '!$A$2:$T$3476,20,0),"-")</f>
        <v>-</v>
      </c>
      <c r="U1944" s="55" t="str">
        <f>IFERROR(VLOOKUP(A1944,'[1]For Report Q-2 '!$A$2:$U$3476,21,0),"-")</f>
        <v>-</v>
      </c>
      <c r="V1944" s="2" t="str">
        <f>IFERROR(VLOOKUP(A1944,'[1]For Report Q-2 '!$A$2:$V$3476,22,0),"-")</f>
        <v>-</v>
      </c>
      <c r="W1944" s="1" t="str">
        <f>IFERROR(VLOOKUP(A1944,'[1]For Report Q-2 '!$A$2:$W$3476,23,0),"-")</f>
        <v>-</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hidden="1"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t="str">
        <f>IFERROR(VLOOKUP(A1945,'[1]For Report Q-2 '!$A$2:$T$3476,20,0),"-")</f>
        <v>-</v>
      </c>
      <c r="U1945" s="55" t="str">
        <f>IFERROR(VLOOKUP(A1945,'[1]For Report Q-2 '!$A$2:$U$3476,21,0),"-")</f>
        <v>-</v>
      </c>
      <c r="V1945" s="2" t="str">
        <f>IFERROR(VLOOKUP(A1945,'[1]For Report Q-2 '!$A$2:$V$3476,22,0),"-")</f>
        <v>-</v>
      </c>
      <c r="W1945" s="1" t="str">
        <f>IFERROR(VLOOKUP(A1945,'[1]For Report Q-2 '!$A$2:$W$3476,23,0),"-")</f>
        <v>-</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hidden="1"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t="str">
        <f>IFERROR(VLOOKUP(A1946,'[1]For Report Q-2 '!$A$2:$T$3476,20,0),"-")</f>
        <v>-</v>
      </c>
      <c r="U1946" s="55" t="str">
        <f>IFERROR(VLOOKUP(A1946,'[1]For Report Q-2 '!$A$2:$U$3476,21,0),"-")</f>
        <v>-</v>
      </c>
      <c r="V1946" s="2" t="str">
        <f>IFERROR(VLOOKUP(A1946,'[1]For Report Q-2 '!$A$2:$V$3476,22,0),"-")</f>
        <v>-</v>
      </c>
      <c r="W1946" s="1" t="str">
        <f>IFERROR(VLOOKUP(A1946,'[1]For Report Q-2 '!$A$2:$W$3476,23,0),"-")</f>
        <v>-</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hidden="1"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t="str">
        <f>IFERROR(VLOOKUP(A1947,'[1]For Report Q-2 '!$A$2:$T$3476,20,0),"-")</f>
        <v>-</v>
      </c>
      <c r="U1947" s="55" t="str">
        <f>IFERROR(VLOOKUP(A1947,'[1]For Report Q-2 '!$A$2:$U$3476,21,0),"-")</f>
        <v>-</v>
      </c>
      <c r="V1947" s="2" t="str">
        <f>IFERROR(VLOOKUP(A1947,'[1]For Report Q-2 '!$A$2:$V$3476,22,0),"-")</f>
        <v>-</v>
      </c>
      <c r="W1947" s="1" t="str">
        <f>IFERROR(VLOOKUP(A1947,'[1]For Report Q-2 '!$A$2:$W$3476,23,0),"-")</f>
        <v>-</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hidden="1"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t="str">
        <f>IFERROR(VLOOKUP(A1948,'[1]For Report Q-2 '!$A$2:$T$3476,20,0),"-")</f>
        <v>-</v>
      </c>
      <c r="U1948" s="55" t="str">
        <f>IFERROR(VLOOKUP(A1948,'[1]For Report Q-2 '!$A$2:$U$3476,21,0),"-")</f>
        <v>-</v>
      </c>
      <c r="V1948" s="2" t="str">
        <f>IFERROR(VLOOKUP(A1948,'[1]For Report Q-2 '!$A$2:$V$3476,22,0),"-")</f>
        <v>-</v>
      </c>
      <c r="W1948" s="1" t="str">
        <f>IFERROR(VLOOKUP(A1948,'[1]For Report Q-2 '!$A$2:$W$3476,23,0),"-")</f>
        <v>-</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hidden="1"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t="str">
        <f>IFERROR(VLOOKUP(A1949,'[1]For Report Q-2 '!$A$2:$T$3476,20,0),"-")</f>
        <v>-</v>
      </c>
      <c r="U1949" s="55" t="str">
        <f>IFERROR(VLOOKUP(A1949,'[1]For Report Q-2 '!$A$2:$U$3476,21,0),"-")</f>
        <v>-</v>
      </c>
      <c r="V1949" s="2" t="str">
        <f>IFERROR(VLOOKUP(A1949,'[1]For Report Q-2 '!$A$2:$V$3476,22,0),"-")</f>
        <v>-</v>
      </c>
      <c r="W1949" s="1" t="str">
        <f>IFERROR(VLOOKUP(A1949,'[1]For Report Q-2 '!$A$2:$W$3476,23,0),"-")</f>
        <v>-</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hidden="1"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t="str">
        <f>IFERROR(VLOOKUP(A1950,'[1]For Report Q-2 '!$A$2:$T$3476,20,0),"-")</f>
        <v>-</v>
      </c>
      <c r="U1950" s="55" t="str">
        <f>IFERROR(VLOOKUP(A1950,'[1]For Report Q-2 '!$A$2:$U$3476,21,0),"-")</f>
        <v>-</v>
      </c>
      <c r="V1950" s="2" t="str">
        <f>IFERROR(VLOOKUP(A1950,'[1]For Report Q-2 '!$A$2:$V$3476,22,0),"-")</f>
        <v>-</v>
      </c>
      <c r="W1950" s="1" t="str">
        <f>IFERROR(VLOOKUP(A1950,'[1]For Report Q-2 '!$A$2:$W$3476,23,0),"-")</f>
        <v>-</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hidden="1"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t="str">
        <f>IFERROR(VLOOKUP(A1951,'[1]For Report Q-2 '!$A$2:$T$3476,20,0),"-")</f>
        <v>-</v>
      </c>
      <c r="U1951" s="55" t="str">
        <f>IFERROR(VLOOKUP(A1951,'[1]For Report Q-2 '!$A$2:$U$3476,21,0),"-")</f>
        <v>-</v>
      </c>
      <c r="V1951" s="2" t="str">
        <f>IFERROR(VLOOKUP(A1951,'[1]For Report Q-2 '!$A$2:$V$3476,22,0),"-")</f>
        <v>-</v>
      </c>
      <c r="W1951" s="1" t="str">
        <f>IFERROR(VLOOKUP(A1951,'[1]For Report Q-2 '!$A$2:$W$3476,23,0),"-")</f>
        <v>-</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hidden="1"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t="str">
        <f>IFERROR(VLOOKUP(A1952,'[1]For Report Q-2 '!$A$2:$T$3476,20,0),"-")</f>
        <v>-</v>
      </c>
      <c r="U1952" s="55" t="str">
        <f>IFERROR(VLOOKUP(A1952,'[1]For Report Q-2 '!$A$2:$U$3476,21,0),"-")</f>
        <v>-</v>
      </c>
      <c r="V1952" s="2" t="str">
        <f>IFERROR(VLOOKUP(A1952,'[1]For Report Q-2 '!$A$2:$V$3476,22,0),"-")</f>
        <v>-</v>
      </c>
      <c r="W1952" s="1" t="str">
        <f>IFERROR(VLOOKUP(A1952,'[1]For Report Q-2 '!$A$2:$W$3476,23,0),"-")</f>
        <v>-</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hidden="1"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t="str">
        <f>IFERROR(VLOOKUP(A1953,'[1]For Report Q-2 '!$A$2:$T$3476,20,0),"-")</f>
        <v>-</v>
      </c>
      <c r="U1953" s="55" t="str">
        <f>IFERROR(VLOOKUP(A1953,'[1]For Report Q-2 '!$A$2:$U$3476,21,0),"-")</f>
        <v>-</v>
      </c>
      <c r="V1953" s="2" t="str">
        <f>IFERROR(VLOOKUP(A1953,'[1]For Report Q-2 '!$A$2:$V$3476,22,0),"-")</f>
        <v>-</v>
      </c>
      <c r="W1953" s="1" t="str">
        <f>IFERROR(VLOOKUP(A1953,'[1]For Report Q-2 '!$A$2:$W$3476,23,0),"-")</f>
        <v>-</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hidden="1"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t="str">
        <f>IFERROR(VLOOKUP(A1954,'[1]For Report Q-2 '!$A$2:$T$3476,20,0),"-")</f>
        <v>-</v>
      </c>
      <c r="U1954" s="55" t="str">
        <f>IFERROR(VLOOKUP(A1954,'[1]For Report Q-2 '!$A$2:$U$3476,21,0),"-")</f>
        <v>-</v>
      </c>
      <c r="V1954" s="2" t="str">
        <f>IFERROR(VLOOKUP(A1954,'[1]For Report Q-2 '!$A$2:$V$3476,22,0),"-")</f>
        <v>-</v>
      </c>
      <c r="W1954" s="1" t="str">
        <f>IFERROR(VLOOKUP(A1954,'[1]For Report Q-2 '!$A$2:$W$3476,23,0),"-")</f>
        <v>-</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hidden="1"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t="str">
        <f>IFERROR(VLOOKUP(A1955,'[1]For Report Q-2 '!$A$2:$T$3476,20,0),"-")</f>
        <v>-</v>
      </c>
      <c r="U1955" s="55" t="str">
        <f>IFERROR(VLOOKUP(A1955,'[1]For Report Q-2 '!$A$2:$U$3476,21,0),"-")</f>
        <v>-</v>
      </c>
      <c r="V1955" s="2" t="str">
        <f>IFERROR(VLOOKUP(A1955,'[1]For Report Q-2 '!$A$2:$V$3476,22,0),"-")</f>
        <v>-</v>
      </c>
      <c r="W1955" s="1" t="str">
        <f>IFERROR(VLOOKUP(A1955,'[1]For Report Q-2 '!$A$2:$W$3476,23,0),"-")</f>
        <v>-</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hidden="1"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t="str">
        <f>IFERROR(VLOOKUP(A1956,'[1]For Report Q-2 '!$A$2:$T$3476,20,0),"-")</f>
        <v>-</v>
      </c>
      <c r="U1956" s="55" t="str">
        <f>IFERROR(VLOOKUP(A1956,'[1]For Report Q-2 '!$A$2:$U$3476,21,0),"-")</f>
        <v>-</v>
      </c>
      <c r="V1956" s="2" t="str">
        <f>IFERROR(VLOOKUP(A1956,'[1]For Report Q-2 '!$A$2:$V$3476,22,0),"-")</f>
        <v>-</v>
      </c>
      <c r="W1956" s="1" t="str">
        <f>IFERROR(VLOOKUP(A1956,'[1]For Report Q-2 '!$A$2:$W$3476,23,0),"-")</f>
        <v>-</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hidden="1"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t="str">
        <f>IFERROR(VLOOKUP(A1957,'[1]For Report Q-2 '!$A$2:$T$3476,20,0),"-")</f>
        <v>-</v>
      </c>
      <c r="U1957" s="55" t="str">
        <f>IFERROR(VLOOKUP(A1957,'[1]For Report Q-2 '!$A$2:$U$3476,21,0),"-")</f>
        <v>-</v>
      </c>
      <c r="V1957" s="2" t="str">
        <f>IFERROR(VLOOKUP(A1957,'[1]For Report Q-2 '!$A$2:$V$3476,22,0),"-")</f>
        <v>-</v>
      </c>
      <c r="W1957" s="1" t="str">
        <f>IFERROR(VLOOKUP(A1957,'[1]For Report Q-2 '!$A$2:$W$3476,23,0),"-")</f>
        <v>-</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hidden="1"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t="str">
        <f>IFERROR(VLOOKUP(A1958,'[1]For Report Q-2 '!$A$2:$T$3476,20,0),"-")</f>
        <v>-</v>
      </c>
      <c r="U1958" s="55" t="str">
        <f>IFERROR(VLOOKUP(A1958,'[1]For Report Q-2 '!$A$2:$U$3476,21,0),"-")</f>
        <v>-</v>
      </c>
      <c r="V1958" s="2" t="str">
        <f>IFERROR(VLOOKUP(A1958,'[1]For Report Q-2 '!$A$2:$V$3476,22,0),"-")</f>
        <v>-</v>
      </c>
      <c r="W1958" s="1" t="str">
        <f>IFERROR(VLOOKUP(A1958,'[1]For Report Q-2 '!$A$2:$W$3476,23,0),"-")</f>
        <v>-</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hidden="1"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t="str">
        <f>IFERROR(VLOOKUP(A1959,'[1]For Report Q-2 '!$A$2:$T$3476,20,0),"-")</f>
        <v>-</v>
      </c>
      <c r="U1959" s="55" t="str">
        <f>IFERROR(VLOOKUP(A1959,'[1]For Report Q-2 '!$A$2:$U$3476,21,0),"-")</f>
        <v>-</v>
      </c>
      <c r="V1959" s="2" t="str">
        <f>IFERROR(VLOOKUP(A1959,'[1]For Report Q-2 '!$A$2:$V$3476,22,0),"-")</f>
        <v>-</v>
      </c>
      <c r="W1959" s="1" t="str">
        <f>IFERROR(VLOOKUP(A1959,'[1]For Report Q-2 '!$A$2:$W$3476,23,0),"-")</f>
        <v>-</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hidden="1"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t="str">
        <f>IFERROR(VLOOKUP(A1960,'[1]For Report Q-2 '!$A$2:$T$3476,20,0),"-")</f>
        <v>-</v>
      </c>
      <c r="U1960" s="55" t="str">
        <f>IFERROR(VLOOKUP(A1960,'[1]For Report Q-2 '!$A$2:$U$3476,21,0),"-")</f>
        <v>-</v>
      </c>
      <c r="V1960" s="2" t="str">
        <f>IFERROR(VLOOKUP(A1960,'[1]For Report Q-2 '!$A$2:$V$3476,22,0),"-")</f>
        <v>-</v>
      </c>
      <c r="W1960" s="1" t="str">
        <f>IFERROR(VLOOKUP(A1960,'[1]For Report Q-2 '!$A$2:$W$3476,23,0),"-")</f>
        <v>-</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hidden="1"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t="str">
        <f>IFERROR(VLOOKUP(A1961,'[1]For Report Q-2 '!$A$2:$T$3476,20,0),"-")</f>
        <v>-</v>
      </c>
      <c r="U1961" s="55" t="str">
        <f>IFERROR(VLOOKUP(A1961,'[1]For Report Q-2 '!$A$2:$U$3476,21,0),"-")</f>
        <v>-</v>
      </c>
      <c r="V1961" s="2" t="str">
        <f>IFERROR(VLOOKUP(A1961,'[1]For Report Q-2 '!$A$2:$V$3476,22,0),"-")</f>
        <v>-</v>
      </c>
      <c r="W1961" s="1" t="str">
        <f>IFERROR(VLOOKUP(A1961,'[1]For Report Q-2 '!$A$2:$W$3476,23,0),"-")</f>
        <v>-</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hidden="1"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t="str">
        <f>IFERROR(VLOOKUP(A1962,'[1]For Report Q-2 '!$A$2:$T$3476,20,0),"-")</f>
        <v>-</v>
      </c>
      <c r="U1962" s="55" t="str">
        <f>IFERROR(VLOOKUP(A1962,'[1]For Report Q-2 '!$A$2:$U$3476,21,0),"-")</f>
        <v>-</v>
      </c>
      <c r="V1962" s="2" t="str">
        <f>IFERROR(VLOOKUP(A1962,'[1]For Report Q-2 '!$A$2:$V$3476,22,0),"-")</f>
        <v>-</v>
      </c>
      <c r="W1962" s="1" t="str">
        <f>IFERROR(VLOOKUP(A1962,'[1]For Report Q-2 '!$A$2:$W$3476,23,0),"-")</f>
        <v>-</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hidden="1"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t="str">
        <f>IFERROR(VLOOKUP(A1963,'[1]For Report Q-2 '!$A$2:$T$3476,20,0),"-")</f>
        <v>-</v>
      </c>
      <c r="U1963" s="55" t="str">
        <f>IFERROR(VLOOKUP(A1963,'[1]For Report Q-2 '!$A$2:$U$3476,21,0),"-")</f>
        <v>-</v>
      </c>
      <c r="V1963" s="2" t="str">
        <f>IFERROR(VLOOKUP(A1963,'[1]For Report Q-2 '!$A$2:$V$3476,22,0),"-")</f>
        <v>-</v>
      </c>
      <c r="W1963" s="1" t="str">
        <f>IFERROR(VLOOKUP(A1963,'[1]For Report Q-2 '!$A$2:$W$3476,23,0),"-")</f>
        <v>-</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hidden="1"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t="str">
        <f>IFERROR(VLOOKUP(A1964,'[1]For Report Q-2 '!$A$2:$T$3476,20,0),"-")</f>
        <v>-</v>
      </c>
      <c r="U1964" s="55" t="str">
        <f>IFERROR(VLOOKUP(A1964,'[1]For Report Q-2 '!$A$2:$U$3476,21,0),"-")</f>
        <v>-</v>
      </c>
      <c r="V1964" s="2" t="str">
        <f>IFERROR(VLOOKUP(A1964,'[1]For Report Q-2 '!$A$2:$V$3476,22,0),"-")</f>
        <v>-</v>
      </c>
      <c r="W1964" s="1" t="str">
        <f>IFERROR(VLOOKUP(A1964,'[1]For Report Q-2 '!$A$2:$W$3476,23,0),"-")</f>
        <v>-</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hidden="1"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t="str">
        <f>IFERROR(VLOOKUP(A1965,'[1]For Report Q-2 '!$A$2:$T$3476,20,0),"-")</f>
        <v>-</v>
      </c>
      <c r="U1965" s="55" t="str">
        <f>IFERROR(VLOOKUP(A1965,'[1]For Report Q-2 '!$A$2:$U$3476,21,0),"-")</f>
        <v>-</v>
      </c>
      <c r="V1965" s="2" t="str">
        <f>IFERROR(VLOOKUP(A1965,'[1]For Report Q-2 '!$A$2:$V$3476,22,0),"-")</f>
        <v>-</v>
      </c>
      <c r="W1965" s="1" t="str">
        <f>IFERROR(VLOOKUP(A1965,'[1]For Report Q-2 '!$A$2:$W$3476,23,0),"-")</f>
        <v>-</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hidden="1"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t="str">
        <f>IFERROR(VLOOKUP(A1966,'[1]For Report Q-2 '!$A$2:$T$3476,20,0),"-")</f>
        <v>-</v>
      </c>
      <c r="U1966" s="55" t="str">
        <f>IFERROR(VLOOKUP(A1966,'[1]For Report Q-2 '!$A$2:$U$3476,21,0),"-")</f>
        <v>-</v>
      </c>
      <c r="V1966" s="2" t="str">
        <f>IFERROR(VLOOKUP(A1966,'[1]For Report Q-2 '!$A$2:$V$3476,22,0),"-")</f>
        <v>-</v>
      </c>
      <c r="W1966" s="1" t="str">
        <f>IFERROR(VLOOKUP(A1966,'[1]For Report Q-2 '!$A$2:$W$3476,23,0),"-")</f>
        <v>-</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hidden="1"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t="str">
        <f>IFERROR(VLOOKUP(A1967,'[1]For Report Q-2 '!$A$2:$T$3476,20,0),"-")</f>
        <v>-</v>
      </c>
      <c r="U1967" s="55" t="str">
        <f>IFERROR(VLOOKUP(A1967,'[1]For Report Q-2 '!$A$2:$U$3476,21,0),"-")</f>
        <v>-</v>
      </c>
      <c r="V1967" s="2" t="str">
        <f>IFERROR(VLOOKUP(A1967,'[1]For Report Q-2 '!$A$2:$V$3476,22,0),"-")</f>
        <v>-</v>
      </c>
      <c r="W1967" s="1" t="str">
        <f>IFERROR(VLOOKUP(A1967,'[1]For Report Q-2 '!$A$2:$W$3476,23,0),"-")</f>
        <v>-</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hidden="1"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t="str">
        <f>IFERROR(VLOOKUP(A1968,'[1]For Report Q-2 '!$A$2:$T$3476,20,0),"-")</f>
        <v>-</v>
      </c>
      <c r="U1968" s="55" t="str">
        <f>IFERROR(VLOOKUP(A1968,'[1]For Report Q-2 '!$A$2:$U$3476,21,0),"-")</f>
        <v>-</v>
      </c>
      <c r="V1968" s="2" t="str">
        <f>IFERROR(VLOOKUP(A1968,'[1]For Report Q-2 '!$A$2:$V$3476,22,0),"-")</f>
        <v>-</v>
      </c>
      <c r="W1968" s="1" t="str">
        <f>IFERROR(VLOOKUP(A1968,'[1]For Report Q-2 '!$A$2:$W$3476,23,0),"-")</f>
        <v>-</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hidden="1"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t="str">
        <f>IFERROR(VLOOKUP(A1969,'[1]For Report Q-2 '!$A$2:$T$3476,20,0),"-")</f>
        <v>-</v>
      </c>
      <c r="U1969" s="55" t="str">
        <f>IFERROR(VLOOKUP(A1969,'[1]For Report Q-2 '!$A$2:$U$3476,21,0),"-")</f>
        <v>-</v>
      </c>
      <c r="V1969" s="2" t="str">
        <f>IFERROR(VLOOKUP(A1969,'[1]For Report Q-2 '!$A$2:$V$3476,22,0),"-")</f>
        <v>-</v>
      </c>
      <c r="W1969" s="1" t="str">
        <f>IFERROR(VLOOKUP(A1969,'[1]For Report Q-2 '!$A$2:$W$3476,23,0),"-")</f>
        <v>-</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hidden="1"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t="str">
        <f>IFERROR(VLOOKUP(A1970,'[1]For Report Q-2 '!$A$2:$T$3476,20,0),"-")</f>
        <v>-</v>
      </c>
      <c r="U1970" s="55" t="str">
        <f>IFERROR(VLOOKUP(A1970,'[1]For Report Q-2 '!$A$2:$U$3476,21,0),"-")</f>
        <v>-</v>
      </c>
      <c r="V1970" s="2" t="str">
        <f>IFERROR(VLOOKUP(A1970,'[1]For Report Q-2 '!$A$2:$V$3476,22,0),"-")</f>
        <v>-</v>
      </c>
      <c r="W1970" s="1" t="str">
        <f>IFERROR(VLOOKUP(A1970,'[1]For Report Q-2 '!$A$2:$W$3476,23,0),"-")</f>
        <v>-</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hidden="1"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t="str">
        <f>IFERROR(VLOOKUP(A1971,'[1]For Report Q-2 '!$A$2:$T$3476,20,0),"-")</f>
        <v>-</v>
      </c>
      <c r="U1971" s="55" t="str">
        <f>IFERROR(VLOOKUP(A1971,'[1]For Report Q-2 '!$A$2:$U$3476,21,0),"-")</f>
        <v>-</v>
      </c>
      <c r="V1971" s="2" t="str">
        <f>IFERROR(VLOOKUP(A1971,'[1]For Report Q-2 '!$A$2:$V$3476,22,0),"-")</f>
        <v>-</v>
      </c>
      <c r="W1971" s="1" t="str">
        <f>IFERROR(VLOOKUP(A1971,'[1]For Report Q-2 '!$A$2:$W$3476,23,0),"-")</f>
        <v>-</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hidden="1"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t="str">
        <f>IFERROR(VLOOKUP(A1972,'[1]For Report Q-2 '!$A$2:$T$3476,20,0),"-")</f>
        <v>-</v>
      </c>
      <c r="U1972" s="55" t="str">
        <f>IFERROR(VLOOKUP(A1972,'[1]For Report Q-2 '!$A$2:$U$3476,21,0),"-")</f>
        <v>-</v>
      </c>
      <c r="V1972" s="2" t="str">
        <f>IFERROR(VLOOKUP(A1972,'[1]For Report Q-2 '!$A$2:$V$3476,22,0),"-")</f>
        <v>-</v>
      </c>
      <c r="W1972" s="1" t="str">
        <f>IFERROR(VLOOKUP(A1972,'[1]For Report Q-2 '!$A$2:$W$3476,23,0),"-")</f>
        <v>-</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hidden="1"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t="str">
        <f>IFERROR(VLOOKUP(A1973,'[1]For Report Q-2 '!$A$2:$T$3476,20,0),"-")</f>
        <v>-</v>
      </c>
      <c r="U1973" s="55" t="str">
        <f>IFERROR(VLOOKUP(A1973,'[1]For Report Q-2 '!$A$2:$U$3476,21,0),"-")</f>
        <v>-</v>
      </c>
      <c r="V1973" s="2" t="str">
        <f>IFERROR(VLOOKUP(A1973,'[1]For Report Q-2 '!$A$2:$V$3476,22,0),"-")</f>
        <v>-</v>
      </c>
      <c r="W1973" s="1" t="str">
        <f>IFERROR(VLOOKUP(A1973,'[1]For Report Q-2 '!$A$2:$W$3476,23,0),"-")</f>
        <v>-</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hidden="1"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t="str">
        <f>IFERROR(VLOOKUP(A1974,'[1]For Report Q-2 '!$A$2:$T$3476,20,0),"-")</f>
        <v>-</v>
      </c>
      <c r="U1974" s="55" t="str">
        <f>IFERROR(VLOOKUP(A1974,'[1]For Report Q-2 '!$A$2:$U$3476,21,0),"-")</f>
        <v>-</v>
      </c>
      <c r="V1974" s="2" t="str">
        <f>IFERROR(VLOOKUP(A1974,'[1]For Report Q-2 '!$A$2:$V$3476,22,0),"-")</f>
        <v>-</v>
      </c>
      <c r="W1974" s="1" t="str">
        <f>IFERROR(VLOOKUP(A1974,'[1]For Report Q-2 '!$A$2:$W$3476,23,0),"-")</f>
        <v>-</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hidden="1"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t="str">
        <f>IFERROR(VLOOKUP(A1975,'[1]For Report Q-2 '!$A$2:$T$3476,20,0),"-")</f>
        <v>-</v>
      </c>
      <c r="U1975" s="55" t="str">
        <f>IFERROR(VLOOKUP(A1975,'[1]For Report Q-2 '!$A$2:$U$3476,21,0),"-")</f>
        <v>-</v>
      </c>
      <c r="V1975" s="2" t="str">
        <f>IFERROR(VLOOKUP(A1975,'[1]For Report Q-2 '!$A$2:$V$3476,22,0),"-")</f>
        <v>-</v>
      </c>
      <c r="W1975" s="1" t="str">
        <f>IFERROR(VLOOKUP(A1975,'[1]For Report Q-2 '!$A$2:$W$3476,23,0),"-")</f>
        <v>-</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hidden="1"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t="str">
        <f>IFERROR(VLOOKUP(A1976,'[1]For Report Q-2 '!$A$2:$T$3476,20,0),"-")</f>
        <v>-</v>
      </c>
      <c r="U1976" s="55" t="str">
        <f>IFERROR(VLOOKUP(A1976,'[1]For Report Q-2 '!$A$2:$U$3476,21,0),"-")</f>
        <v>-</v>
      </c>
      <c r="V1976" s="2" t="str">
        <f>IFERROR(VLOOKUP(A1976,'[1]For Report Q-2 '!$A$2:$V$3476,22,0),"-")</f>
        <v>-</v>
      </c>
      <c r="W1976" s="1" t="str">
        <f>IFERROR(VLOOKUP(A1976,'[1]For Report Q-2 '!$A$2:$W$3476,23,0),"-")</f>
        <v>-</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hidden="1"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t="str">
        <f>IFERROR(VLOOKUP(A1977,'[1]For Report Q-2 '!$A$2:$T$3476,20,0),"-")</f>
        <v>-</v>
      </c>
      <c r="U1977" s="55" t="str">
        <f>IFERROR(VLOOKUP(A1977,'[1]For Report Q-2 '!$A$2:$U$3476,21,0),"-")</f>
        <v>-</v>
      </c>
      <c r="V1977" s="2" t="str">
        <f>IFERROR(VLOOKUP(A1977,'[1]For Report Q-2 '!$A$2:$V$3476,22,0),"-")</f>
        <v>-</v>
      </c>
      <c r="W1977" s="1" t="str">
        <f>IFERROR(VLOOKUP(A1977,'[1]For Report Q-2 '!$A$2:$W$3476,23,0),"-")</f>
        <v>-</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hidden="1"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t="str">
        <f>IFERROR(VLOOKUP(A1978,'[1]For Report Q-2 '!$A$2:$T$3476,20,0),"-")</f>
        <v>-</v>
      </c>
      <c r="U1978" s="55" t="str">
        <f>IFERROR(VLOOKUP(A1978,'[1]For Report Q-2 '!$A$2:$U$3476,21,0),"-")</f>
        <v>-</v>
      </c>
      <c r="V1978" s="2" t="str">
        <f>IFERROR(VLOOKUP(A1978,'[1]For Report Q-2 '!$A$2:$V$3476,22,0),"-")</f>
        <v>-</v>
      </c>
      <c r="W1978" s="1" t="str">
        <f>IFERROR(VLOOKUP(A1978,'[1]For Report Q-2 '!$A$2:$W$3476,23,0),"-")</f>
        <v>-</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hidden="1"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t="str">
        <f>IFERROR(VLOOKUP(A1979,'[1]For Report Q-2 '!$A$2:$T$3476,20,0),"-")</f>
        <v>-</v>
      </c>
      <c r="U1979" s="55" t="str">
        <f>IFERROR(VLOOKUP(A1979,'[1]For Report Q-2 '!$A$2:$U$3476,21,0),"-")</f>
        <v>-</v>
      </c>
      <c r="V1979" s="2" t="str">
        <f>IFERROR(VLOOKUP(A1979,'[1]For Report Q-2 '!$A$2:$V$3476,22,0),"-")</f>
        <v>-</v>
      </c>
      <c r="W1979" s="1" t="str">
        <f>IFERROR(VLOOKUP(A1979,'[1]For Report Q-2 '!$A$2:$W$3476,23,0),"-")</f>
        <v>-</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hidden="1"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t="str">
        <f>IFERROR(VLOOKUP(A1980,'[1]For Report Q-2 '!$A$2:$T$3476,20,0),"-")</f>
        <v>-</v>
      </c>
      <c r="U1980" s="55" t="str">
        <f>IFERROR(VLOOKUP(A1980,'[1]For Report Q-2 '!$A$2:$U$3476,21,0),"-")</f>
        <v>-</v>
      </c>
      <c r="V1980" s="2" t="str">
        <f>IFERROR(VLOOKUP(A1980,'[1]For Report Q-2 '!$A$2:$V$3476,22,0),"-")</f>
        <v>-</v>
      </c>
      <c r="W1980" s="1" t="str">
        <f>IFERROR(VLOOKUP(A1980,'[1]For Report Q-2 '!$A$2:$W$3476,23,0),"-")</f>
        <v>-</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hidden="1"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t="str">
        <f>IFERROR(VLOOKUP(A1981,'[1]For Report Q-2 '!$A$2:$T$3476,20,0),"-")</f>
        <v>-</v>
      </c>
      <c r="U1981" s="55" t="str">
        <f>IFERROR(VLOOKUP(A1981,'[1]For Report Q-2 '!$A$2:$U$3476,21,0),"-")</f>
        <v>-</v>
      </c>
      <c r="V1981" s="2" t="str">
        <f>IFERROR(VLOOKUP(A1981,'[1]For Report Q-2 '!$A$2:$V$3476,22,0),"-")</f>
        <v>-</v>
      </c>
      <c r="W1981" s="1" t="str">
        <f>IFERROR(VLOOKUP(A1981,'[1]For Report Q-2 '!$A$2:$W$3476,23,0),"-")</f>
        <v>-</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hidden="1"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t="str">
        <f>IFERROR(VLOOKUP(A1982,'[1]For Report Q-2 '!$A$2:$T$3476,20,0),"-")</f>
        <v>-</v>
      </c>
      <c r="U1982" s="55" t="str">
        <f>IFERROR(VLOOKUP(A1982,'[1]For Report Q-2 '!$A$2:$U$3476,21,0),"-")</f>
        <v>-</v>
      </c>
      <c r="V1982" s="2" t="str">
        <f>IFERROR(VLOOKUP(A1982,'[1]For Report Q-2 '!$A$2:$V$3476,22,0),"-")</f>
        <v>-</v>
      </c>
      <c r="W1982" s="1" t="str">
        <f>IFERROR(VLOOKUP(A1982,'[1]For Report Q-2 '!$A$2:$W$3476,23,0),"-")</f>
        <v>-</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hidden="1"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t="str">
        <f>IFERROR(VLOOKUP(A1983,'[1]For Report Q-2 '!$A$2:$T$3476,20,0),"-")</f>
        <v>-</v>
      </c>
      <c r="U1983" s="55" t="str">
        <f>IFERROR(VLOOKUP(A1983,'[1]For Report Q-2 '!$A$2:$U$3476,21,0),"-")</f>
        <v>-</v>
      </c>
      <c r="V1983" s="2" t="str">
        <f>IFERROR(VLOOKUP(A1983,'[1]For Report Q-2 '!$A$2:$V$3476,22,0),"-")</f>
        <v>-</v>
      </c>
      <c r="W1983" s="1" t="str">
        <f>IFERROR(VLOOKUP(A1983,'[1]For Report Q-2 '!$A$2:$W$3476,23,0),"-")</f>
        <v>-</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hidden="1"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t="str">
        <f>IFERROR(VLOOKUP(A1984,'[1]For Report Q-2 '!$A$2:$T$3476,20,0),"-")</f>
        <v>-</v>
      </c>
      <c r="U1984" s="55" t="str">
        <f>IFERROR(VLOOKUP(A1984,'[1]For Report Q-2 '!$A$2:$U$3476,21,0),"-")</f>
        <v>-</v>
      </c>
      <c r="V1984" s="2" t="str">
        <f>IFERROR(VLOOKUP(A1984,'[1]For Report Q-2 '!$A$2:$V$3476,22,0),"-")</f>
        <v>-</v>
      </c>
      <c r="W1984" s="1" t="str">
        <f>IFERROR(VLOOKUP(A1984,'[1]For Report Q-2 '!$A$2:$W$3476,23,0),"-")</f>
        <v>-</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hidden="1"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t="str">
        <f>IFERROR(VLOOKUP(A1985,'[1]For Report Q-2 '!$A$2:$T$3476,20,0),"-")</f>
        <v>-</v>
      </c>
      <c r="U1985" s="55" t="str">
        <f>IFERROR(VLOOKUP(A1985,'[1]For Report Q-2 '!$A$2:$U$3476,21,0),"-")</f>
        <v>-</v>
      </c>
      <c r="V1985" s="2" t="str">
        <f>IFERROR(VLOOKUP(A1985,'[1]For Report Q-2 '!$A$2:$V$3476,22,0),"-")</f>
        <v>-</v>
      </c>
      <c r="W1985" s="1" t="str">
        <f>IFERROR(VLOOKUP(A1985,'[1]For Report Q-2 '!$A$2:$W$3476,23,0),"-")</f>
        <v>-</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hidden="1"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t="str">
        <f>IFERROR(VLOOKUP(A1986,'[1]For Report Q-2 '!$A$2:$T$3476,20,0),"-")</f>
        <v>-</v>
      </c>
      <c r="U1986" s="55" t="str">
        <f>IFERROR(VLOOKUP(A1986,'[1]For Report Q-2 '!$A$2:$U$3476,21,0),"-")</f>
        <v>-</v>
      </c>
      <c r="V1986" s="2" t="str">
        <f>IFERROR(VLOOKUP(A1986,'[1]For Report Q-2 '!$A$2:$V$3476,22,0),"-")</f>
        <v>-</v>
      </c>
      <c r="W1986" s="1" t="str">
        <f>IFERROR(VLOOKUP(A1986,'[1]For Report Q-2 '!$A$2:$W$3476,23,0),"-")</f>
        <v>-</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hidden="1"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t="str">
        <f>IFERROR(VLOOKUP(A1987,'[1]For Report Q-2 '!$A$2:$T$3476,20,0),"-")</f>
        <v>-</v>
      </c>
      <c r="U1987" s="55" t="str">
        <f>IFERROR(VLOOKUP(A1987,'[1]For Report Q-2 '!$A$2:$U$3476,21,0),"-")</f>
        <v>-</v>
      </c>
      <c r="V1987" s="2" t="str">
        <f>IFERROR(VLOOKUP(A1987,'[1]For Report Q-2 '!$A$2:$V$3476,22,0),"-")</f>
        <v>-</v>
      </c>
      <c r="W1987" s="1" t="str">
        <f>IFERROR(VLOOKUP(A1987,'[1]For Report Q-2 '!$A$2:$W$3476,23,0),"-")</f>
        <v>-</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hidden="1"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t="str">
        <f>IFERROR(VLOOKUP(A1988,'[1]For Report Q-2 '!$A$2:$T$3476,20,0),"-")</f>
        <v>-</v>
      </c>
      <c r="U1988" s="55" t="str">
        <f>IFERROR(VLOOKUP(A1988,'[1]For Report Q-2 '!$A$2:$U$3476,21,0),"-")</f>
        <v>-</v>
      </c>
      <c r="V1988" s="2" t="str">
        <f>IFERROR(VLOOKUP(A1988,'[1]For Report Q-2 '!$A$2:$V$3476,22,0),"-")</f>
        <v>-</v>
      </c>
      <c r="W1988" s="1" t="str">
        <f>IFERROR(VLOOKUP(A1988,'[1]For Report Q-2 '!$A$2:$W$3476,23,0),"-")</f>
        <v>-</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hidden="1"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t="str">
        <f>IFERROR(VLOOKUP(A1989,'[1]For Report Q-2 '!$A$2:$T$3476,20,0),"-")</f>
        <v>-</v>
      </c>
      <c r="U1989" s="55" t="str">
        <f>IFERROR(VLOOKUP(A1989,'[1]For Report Q-2 '!$A$2:$U$3476,21,0),"-")</f>
        <v>-</v>
      </c>
      <c r="V1989" s="2" t="str">
        <f>IFERROR(VLOOKUP(A1989,'[1]For Report Q-2 '!$A$2:$V$3476,22,0),"-")</f>
        <v>-</v>
      </c>
      <c r="W1989" s="1" t="str">
        <f>IFERROR(VLOOKUP(A1989,'[1]For Report Q-2 '!$A$2:$W$3476,23,0),"-")</f>
        <v>-</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hidden="1"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t="str">
        <f>IFERROR(VLOOKUP(A1990,'[1]For Report Q-2 '!$A$2:$T$3476,20,0),"-")</f>
        <v>-</v>
      </c>
      <c r="U1990" s="55" t="str">
        <f>IFERROR(VLOOKUP(A1990,'[1]For Report Q-2 '!$A$2:$U$3476,21,0),"-")</f>
        <v>-</v>
      </c>
      <c r="V1990" s="2" t="str">
        <f>IFERROR(VLOOKUP(A1990,'[1]For Report Q-2 '!$A$2:$V$3476,22,0),"-")</f>
        <v>-</v>
      </c>
      <c r="W1990" s="1" t="str">
        <f>IFERROR(VLOOKUP(A1990,'[1]For Report Q-2 '!$A$2:$W$3476,23,0),"-")</f>
        <v>-</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hidden="1"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t="str">
        <f>IFERROR(VLOOKUP(A1991,'[1]For Report Q-2 '!$A$2:$T$3476,20,0),"-")</f>
        <v>-</v>
      </c>
      <c r="U1991" s="55" t="str">
        <f>IFERROR(VLOOKUP(A1991,'[1]For Report Q-2 '!$A$2:$U$3476,21,0),"-")</f>
        <v>-</v>
      </c>
      <c r="V1991" s="2" t="str">
        <f>IFERROR(VLOOKUP(A1991,'[1]For Report Q-2 '!$A$2:$V$3476,22,0),"-")</f>
        <v>-</v>
      </c>
      <c r="W1991" s="1" t="str">
        <f>IFERROR(VLOOKUP(A1991,'[1]For Report Q-2 '!$A$2:$W$3476,23,0),"-")</f>
        <v>-</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hidden="1"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t="str">
        <f>IFERROR(VLOOKUP(A1992,'[1]For Report Q-2 '!$A$2:$T$3476,20,0),"-")</f>
        <v>-</v>
      </c>
      <c r="U1992" s="55" t="str">
        <f>IFERROR(VLOOKUP(A1992,'[1]For Report Q-2 '!$A$2:$U$3476,21,0),"-")</f>
        <v>-</v>
      </c>
      <c r="V1992" s="2" t="str">
        <f>IFERROR(VLOOKUP(A1992,'[1]For Report Q-2 '!$A$2:$V$3476,22,0),"-")</f>
        <v>-</v>
      </c>
      <c r="W1992" s="1" t="str">
        <f>IFERROR(VLOOKUP(A1992,'[1]For Report Q-2 '!$A$2:$W$3476,23,0),"-")</f>
        <v>-</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hidden="1"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t="str">
        <f>IFERROR(VLOOKUP(A1993,'[1]For Report Q-2 '!$A$2:$T$3476,20,0),"-")</f>
        <v>-</v>
      </c>
      <c r="U1993" s="55" t="str">
        <f>IFERROR(VLOOKUP(A1993,'[1]For Report Q-2 '!$A$2:$U$3476,21,0),"-")</f>
        <v>-</v>
      </c>
      <c r="V1993" s="2" t="str">
        <f>IFERROR(VLOOKUP(A1993,'[1]For Report Q-2 '!$A$2:$V$3476,22,0),"-")</f>
        <v>-</v>
      </c>
      <c r="W1993" s="1" t="str">
        <f>IFERROR(VLOOKUP(A1993,'[1]For Report Q-2 '!$A$2:$W$3476,23,0),"-")</f>
        <v>-</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hidden="1"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t="str">
        <f>IFERROR(VLOOKUP(A1994,'[1]For Report Q-2 '!$A$2:$T$3476,20,0),"-")</f>
        <v>-</v>
      </c>
      <c r="U1994" s="55" t="str">
        <f>IFERROR(VLOOKUP(A1994,'[1]For Report Q-2 '!$A$2:$U$3476,21,0),"-")</f>
        <v>-</v>
      </c>
      <c r="V1994" s="2" t="str">
        <f>IFERROR(VLOOKUP(A1994,'[1]For Report Q-2 '!$A$2:$V$3476,22,0),"-")</f>
        <v>-</v>
      </c>
      <c r="W1994" s="1" t="str">
        <f>IFERROR(VLOOKUP(A1994,'[1]For Report Q-2 '!$A$2:$W$3476,23,0),"-")</f>
        <v>-</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hidden="1"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t="str">
        <f>IFERROR(VLOOKUP(A1995,'[1]For Report Q-2 '!$A$2:$T$3476,20,0),"-")</f>
        <v>-</v>
      </c>
      <c r="U1995" s="55" t="str">
        <f>IFERROR(VLOOKUP(A1995,'[1]For Report Q-2 '!$A$2:$U$3476,21,0),"-")</f>
        <v>-</v>
      </c>
      <c r="V1995" s="2" t="str">
        <f>IFERROR(VLOOKUP(A1995,'[1]For Report Q-2 '!$A$2:$V$3476,22,0),"-")</f>
        <v>-</v>
      </c>
      <c r="W1995" s="1" t="str">
        <f>IFERROR(VLOOKUP(A1995,'[1]For Report Q-2 '!$A$2:$W$3476,23,0),"-")</f>
        <v>-</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hidden="1"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t="str">
        <f>IFERROR(VLOOKUP(A1996,'[1]For Report Q-2 '!$A$2:$T$3476,20,0),"-")</f>
        <v>-</v>
      </c>
      <c r="U1996" s="55" t="str">
        <f>IFERROR(VLOOKUP(A1996,'[1]For Report Q-2 '!$A$2:$U$3476,21,0),"-")</f>
        <v>-</v>
      </c>
      <c r="V1996" s="2" t="str">
        <f>IFERROR(VLOOKUP(A1996,'[1]For Report Q-2 '!$A$2:$V$3476,22,0),"-")</f>
        <v>-</v>
      </c>
      <c r="W1996" s="1" t="str">
        <f>IFERROR(VLOOKUP(A1996,'[1]For Report Q-2 '!$A$2:$W$3476,23,0),"-")</f>
        <v>-</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hidden="1"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t="str">
        <f>IFERROR(VLOOKUP(A1997,'[1]For Report Q-2 '!$A$2:$T$3476,20,0),"-")</f>
        <v>-</v>
      </c>
      <c r="U1997" s="55" t="str">
        <f>IFERROR(VLOOKUP(A1997,'[1]For Report Q-2 '!$A$2:$U$3476,21,0),"-")</f>
        <v>-</v>
      </c>
      <c r="V1997" s="2" t="str">
        <f>IFERROR(VLOOKUP(A1997,'[1]For Report Q-2 '!$A$2:$V$3476,22,0),"-")</f>
        <v>-</v>
      </c>
      <c r="W1997" s="1" t="str">
        <f>IFERROR(VLOOKUP(A1997,'[1]For Report Q-2 '!$A$2:$W$3476,23,0),"-")</f>
        <v>-</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hidden="1"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t="str">
        <f>IFERROR(VLOOKUP(A1998,'[1]For Report Q-2 '!$A$2:$T$3476,20,0),"-")</f>
        <v>-</v>
      </c>
      <c r="U1998" s="55" t="str">
        <f>IFERROR(VLOOKUP(A1998,'[1]For Report Q-2 '!$A$2:$U$3476,21,0),"-")</f>
        <v>-</v>
      </c>
      <c r="V1998" s="2" t="str">
        <f>IFERROR(VLOOKUP(A1998,'[1]For Report Q-2 '!$A$2:$V$3476,22,0),"-")</f>
        <v>-</v>
      </c>
      <c r="W1998" s="1" t="str">
        <f>IFERROR(VLOOKUP(A1998,'[1]For Report Q-2 '!$A$2:$W$3476,23,0),"-")</f>
        <v>-</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hidden="1"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t="str">
        <f>IFERROR(VLOOKUP(A1999,'[1]For Report Q-2 '!$A$2:$T$3476,20,0),"-")</f>
        <v>-</v>
      </c>
      <c r="U1999" s="55" t="str">
        <f>IFERROR(VLOOKUP(A1999,'[1]For Report Q-2 '!$A$2:$U$3476,21,0),"-")</f>
        <v>-</v>
      </c>
      <c r="V1999" s="2" t="str">
        <f>IFERROR(VLOOKUP(A1999,'[1]For Report Q-2 '!$A$2:$V$3476,22,0),"-")</f>
        <v>-</v>
      </c>
      <c r="W1999" s="1" t="str">
        <f>IFERROR(VLOOKUP(A1999,'[1]For Report Q-2 '!$A$2:$W$3476,23,0),"-")</f>
        <v>-</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hidden="1"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t="str">
        <f>IFERROR(VLOOKUP(A2000,'[1]For Report Q-2 '!$A$2:$T$3476,20,0),"-")</f>
        <v>-</v>
      </c>
      <c r="U2000" s="55" t="str">
        <f>IFERROR(VLOOKUP(A2000,'[1]For Report Q-2 '!$A$2:$U$3476,21,0),"-")</f>
        <v>-</v>
      </c>
      <c r="V2000" s="2" t="str">
        <f>IFERROR(VLOOKUP(A2000,'[1]For Report Q-2 '!$A$2:$V$3476,22,0),"-")</f>
        <v>-</v>
      </c>
      <c r="W2000" s="1" t="str">
        <f>IFERROR(VLOOKUP(A2000,'[1]For Report Q-2 '!$A$2:$W$3476,23,0),"-")</f>
        <v>-</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hidden="1"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t="str">
        <f>IFERROR(VLOOKUP(A2001,'[1]For Report Q-2 '!$A$2:$T$3476,20,0),"-")</f>
        <v>-</v>
      </c>
      <c r="U2001" s="55" t="str">
        <f>IFERROR(VLOOKUP(A2001,'[1]For Report Q-2 '!$A$2:$U$3476,21,0),"-")</f>
        <v>-</v>
      </c>
      <c r="V2001" s="2" t="str">
        <f>IFERROR(VLOOKUP(A2001,'[1]For Report Q-2 '!$A$2:$V$3476,22,0),"-")</f>
        <v>-</v>
      </c>
      <c r="W2001" s="1" t="str">
        <f>IFERROR(VLOOKUP(A2001,'[1]For Report Q-2 '!$A$2:$W$3476,23,0),"-")</f>
        <v>-</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hidden="1"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t="str">
        <f>IFERROR(VLOOKUP(A2002,'[1]For Report Q-2 '!$A$2:$T$3476,20,0),"-")</f>
        <v>-</v>
      </c>
      <c r="U2002" s="55" t="str">
        <f>IFERROR(VLOOKUP(A2002,'[1]For Report Q-2 '!$A$2:$U$3476,21,0),"-")</f>
        <v>-</v>
      </c>
      <c r="V2002" s="2" t="str">
        <f>IFERROR(VLOOKUP(A2002,'[1]For Report Q-2 '!$A$2:$V$3476,22,0),"-")</f>
        <v>-</v>
      </c>
      <c r="W2002" s="1" t="str">
        <f>IFERROR(VLOOKUP(A2002,'[1]For Report Q-2 '!$A$2:$W$3476,23,0),"-")</f>
        <v>-</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hidden="1"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t="str">
        <f>IFERROR(VLOOKUP(A2003,'[1]For Report Q-2 '!$A$2:$T$3476,20,0),"-")</f>
        <v>-</v>
      </c>
      <c r="U2003" s="55" t="str">
        <f>IFERROR(VLOOKUP(A2003,'[1]For Report Q-2 '!$A$2:$U$3476,21,0),"-")</f>
        <v>-</v>
      </c>
      <c r="V2003" s="2" t="str">
        <f>IFERROR(VLOOKUP(A2003,'[1]For Report Q-2 '!$A$2:$V$3476,22,0),"-")</f>
        <v>-</v>
      </c>
      <c r="W2003" s="1" t="str">
        <f>IFERROR(VLOOKUP(A2003,'[1]For Report Q-2 '!$A$2:$W$3476,23,0),"-")</f>
        <v>-</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hidden="1"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t="str">
        <f>IFERROR(VLOOKUP(A2004,'[1]For Report Q-2 '!$A$2:$T$3476,20,0),"-")</f>
        <v>-</v>
      </c>
      <c r="U2004" s="55" t="str">
        <f>IFERROR(VLOOKUP(A2004,'[1]For Report Q-2 '!$A$2:$U$3476,21,0),"-")</f>
        <v>-</v>
      </c>
      <c r="V2004" s="2" t="str">
        <f>IFERROR(VLOOKUP(A2004,'[1]For Report Q-2 '!$A$2:$V$3476,22,0),"-")</f>
        <v>-</v>
      </c>
      <c r="W2004" s="1" t="str">
        <f>IFERROR(VLOOKUP(A2004,'[1]For Report Q-2 '!$A$2:$W$3476,23,0),"-")</f>
        <v>-</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hidden="1"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t="str">
        <f>IFERROR(VLOOKUP(A2005,'[1]For Report Q-2 '!$A$2:$T$3476,20,0),"-")</f>
        <v>-</v>
      </c>
      <c r="U2005" s="55" t="str">
        <f>IFERROR(VLOOKUP(A2005,'[1]For Report Q-2 '!$A$2:$U$3476,21,0),"-")</f>
        <v>-</v>
      </c>
      <c r="V2005" s="2" t="str">
        <f>IFERROR(VLOOKUP(A2005,'[1]For Report Q-2 '!$A$2:$V$3476,22,0),"-")</f>
        <v>-</v>
      </c>
      <c r="W2005" s="1" t="str">
        <f>IFERROR(VLOOKUP(A2005,'[1]For Report Q-2 '!$A$2:$W$3476,23,0),"-")</f>
        <v>-</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hidden="1"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t="str">
        <f>IFERROR(VLOOKUP(A2006,'[1]For Report Q-2 '!$A$2:$T$3476,20,0),"-")</f>
        <v>-</v>
      </c>
      <c r="U2006" s="55" t="str">
        <f>IFERROR(VLOOKUP(A2006,'[1]For Report Q-2 '!$A$2:$U$3476,21,0),"-")</f>
        <v>-</v>
      </c>
      <c r="V2006" s="2" t="str">
        <f>IFERROR(VLOOKUP(A2006,'[1]For Report Q-2 '!$A$2:$V$3476,22,0),"-")</f>
        <v>-</v>
      </c>
      <c r="W2006" s="1" t="str">
        <f>IFERROR(VLOOKUP(A2006,'[1]For Report Q-2 '!$A$2:$W$3476,23,0),"-")</f>
        <v>-</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hidden="1"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t="str">
        <f>IFERROR(VLOOKUP(A2007,'[1]For Report Q-2 '!$A$2:$T$3476,20,0),"-")</f>
        <v>-</v>
      </c>
      <c r="U2007" s="55" t="str">
        <f>IFERROR(VLOOKUP(A2007,'[1]For Report Q-2 '!$A$2:$U$3476,21,0),"-")</f>
        <v>-</v>
      </c>
      <c r="V2007" s="2" t="str">
        <f>IFERROR(VLOOKUP(A2007,'[1]For Report Q-2 '!$A$2:$V$3476,22,0),"-")</f>
        <v>-</v>
      </c>
      <c r="W2007" s="1" t="str">
        <f>IFERROR(VLOOKUP(A2007,'[1]For Report Q-2 '!$A$2:$W$3476,23,0),"-")</f>
        <v>-</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hidden="1"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t="str">
        <f>IFERROR(VLOOKUP(A2008,'[1]For Report Q-2 '!$A$2:$T$3476,20,0),"-")</f>
        <v>-</v>
      </c>
      <c r="U2008" s="55" t="str">
        <f>IFERROR(VLOOKUP(A2008,'[1]For Report Q-2 '!$A$2:$U$3476,21,0),"-")</f>
        <v>-</v>
      </c>
      <c r="V2008" s="2" t="str">
        <f>IFERROR(VLOOKUP(A2008,'[1]For Report Q-2 '!$A$2:$V$3476,22,0),"-")</f>
        <v>-</v>
      </c>
      <c r="W2008" s="1" t="str">
        <f>IFERROR(VLOOKUP(A2008,'[1]For Report Q-2 '!$A$2:$W$3476,23,0),"-")</f>
        <v>-</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hidden="1"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t="str">
        <f>IFERROR(VLOOKUP(A2009,'[1]For Report Q-2 '!$A$2:$T$3476,20,0),"-")</f>
        <v>-</v>
      </c>
      <c r="U2009" s="55" t="str">
        <f>IFERROR(VLOOKUP(A2009,'[1]For Report Q-2 '!$A$2:$U$3476,21,0),"-")</f>
        <v>-</v>
      </c>
      <c r="V2009" s="2" t="str">
        <f>IFERROR(VLOOKUP(A2009,'[1]For Report Q-2 '!$A$2:$V$3476,22,0),"-")</f>
        <v>-</v>
      </c>
      <c r="W2009" s="1" t="str">
        <f>IFERROR(VLOOKUP(A2009,'[1]For Report Q-2 '!$A$2:$W$3476,23,0),"-")</f>
        <v>-</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hidden="1"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t="str">
        <f>IFERROR(VLOOKUP(A2010,'[1]For Report Q-2 '!$A$2:$T$3476,20,0),"-")</f>
        <v>-</v>
      </c>
      <c r="U2010" s="55" t="str">
        <f>IFERROR(VLOOKUP(A2010,'[1]For Report Q-2 '!$A$2:$U$3476,21,0),"-")</f>
        <v>-</v>
      </c>
      <c r="V2010" s="2" t="str">
        <f>IFERROR(VLOOKUP(A2010,'[1]For Report Q-2 '!$A$2:$V$3476,22,0),"-")</f>
        <v>-</v>
      </c>
      <c r="W2010" s="1" t="str">
        <f>IFERROR(VLOOKUP(A2010,'[1]For Report Q-2 '!$A$2:$W$3476,23,0),"-")</f>
        <v>-</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hidden="1"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t="str">
        <f>IFERROR(VLOOKUP(A2011,'[1]For Report Q-2 '!$A$2:$T$3476,20,0),"-")</f>
        <v>-</v>
      </c>
      <c r="U2011" s="55" t="str">
        <f>IFERROR(VLOOKUP(A2011,'[1]For Report Q-2 '!$A$2:$U$3476,21,0),"-")</f>
        <v>-</v>
      </c>
      <c r="V2011" s="2" t="str">
        <f>IFERROR(VLOOKUP(A2011,'[1]For Report Q-2 '!$A$2:$V$3476,22,0),"-")</f>
        <v>-</v>
      </c>
      <c r="W2011" s="1" t="str">
        <f>IFERROR(VLOOKUP(A2011,'[1]For Report Q-2 '!$A$2:$W$3476,23,0),"-")</f>
        <v>-</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hidden="1"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t="str">
        <f>IFERROR(VLOOKUP(A2012,'[1]For Report Q-2 '!$A$2:$T$3476,20,0),"-")</f>
        <v>-</v>
      </c>
      <c r="U2012" s="55" t="str">
        <f>IFERROR(VLOOKUP(A2012,'[1]For Report Q-2 '!$A$2:$U$3476,21,0),"-")</f>
        <v>-</v>
      </c>
      <c r="V2012" s="2" t="str">
        <f>IFERROR(VLOOKUP(A2012,'[1]For Report Q-2 '!$A$2:$V$3476,22,0),"-")</f>
        <v>-</v>
      </c>
      <c r="W2012" s="1" t="str">
        <f>IFERROR(VLOOKUP(A2012,'[1]For Report Q-2 '!$A$2:$W$3476,23,0),"-")</f>
        <v>-</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hidden="1"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t="str">
        <f>IFERROR(VLOOKUP(A2013,'[1]For Report Q-2 '!$A$2:$T$3476,20,0),"-")</f>
        <v>-</v>
      </c>
      <c r="U2013" s="55" t="str">
        <f>IFERROR(VLOOKUP(A2013,'[1]For Report Q-2 '!$A$2:$U$3476,21,0),"-")</f>
        <v>-</v>
      </c>
      <c r="V2013" s="2" t="str">
        <f>IFERROR(VLOOKUP(A2013,'[1]For Report Q-2 '!$A$2:$V$3476,22,0),"-")</f>
        <v>-</v>
      </c>
      <c r="W2013" s="1" t="str">
        <f>IFERROR(VLOOKUP(A2013,'[1]For Report Q-2 '!$A$2:$W$3476,23,0),"-")</f>
        <v>-</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hidden="1"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t="str">
        <f>IFERROR(VLOOKUP(A2014,'[1]For Report Q-2 '!$A$2:$T$3476,20,0),"-")</f>
        <v>-</v>
      </c>
      <c r="U2014" s="55" t="str">
        <f>IFERROR(VLOOKUP(A2014,'[1]For Report Q-2 '!$A$2:$U$3476,21,0),"-")</f>
        <v>-</v>
      </c>
      <c r="V2014" s="2" t="str">
        <f>IFERROR(VLOOKUP(A2014,'[1]For Report Q-2 '!$A$2:$V$3476,22,0),"-")</f>
        <v>-</v>
      </c>
      <c r="W2014" s="1" t="str">
        <f>IFERROR(VLOOKUP(A2014,'[1]For Report Q-2 '!$A$2:$W$3476,23,0),"-")</f>
        <v>-</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hidden="1"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t="str">
        <f>IFERROR(VLOOKUP(A2015,'[1]For Report Q-2 '!$A$2:$T$3476,20,0),"-")</f>
        <v>-</v>
      </c>
      <c r="U2015" s="55" t="str">
        <f>IFERROR(VLOOKUP(A2015,'[1]For Report Q-2 '!$A$2:$U$3476,21,0),"-")</f>
        <v>-</v>
      </c>
      <c r="V2015" s="2" t="str">
        <f>IFERROR(VLOOKUP(A2015,'[1]For Report Q-2 '!$A$2:$V$3476,22,0),"-")</f>
        <v>-</v>
      </c>
      <c r="W2015" s="1" t="str">
        <f>IFERROR(VLOOKUP(A2015,'[1]For Report Q-2 '!$A$2:$W$3476,23,0),"-")</f>
        <v>-</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hidden="1"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t="str">
        <f>IFERROR(VLOOKUP(A2016,'[1]For Report Q-2 '!$A$2:$T$3476,20,0),"-")</f>
        <v>-</v>
      </c>
      <c r="U2016" s="55" t="str">
        <f>IFERROR(VLOOKUP(A2016,'[1]For Report Q-2 '!$A$2:$U$3476,21,0),"-")</f>
        <v>-</v>
      </c>
      <c r="V2016" s="2" t="str">
        <f>IFERROR(VLOOKUP(A2016,'[1]For Report Q-2 '!$A$2:$V$3476,22,0),"-")</f>
        <v>-</v>
      </c>
      <c r="W2016" s="1" t="str">
        <f>IFERROR(VLOOKUP(A2016,'[1]For Report Q-2 '!$A$2:$W$3476,23,0),"-")</f>
        <v>-</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hidden="1"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t="str">
        <f>IFERROR(VLOOKUP(A2017,'[1]For Report Q-2 '!$A$2:$T$3476,20,0),"-")</f>
        <v>-</v>
      </c>
      <c r="U2017" s="55" t="str">
        <f>IFERROR(VLOOKUP(A2017,'[1]For Report Q-2 '!$A$2:$U$3476,21,0),"-")</f>
        <v>-</v>
      </c>
      <c r="V2017" s="2" t="str">
        <f>IFERROR(VLOOKUP(A2017,'[1]For Report Q-2 '!$A$2:$V$3476,22,0),"-")</f>
        <v>-</v>
      </c>
      <c r="W2017" s="1" t="str">
        <f>IFERROR(VLOOKUP(A2017,'[1]For Report Q-2 '!$A$2:$W$3476,23,0),"-")</f>
        <v>-</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hidden="1"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t="str">
        <f>IFERROR(VLOOKUP(A2018,'[1]For Report Q-2 '!$A$2:$T$3476,20,0),"-")</f>
        <v>-</v>
      </c>
      <c r="U2018" s="55" t="str">
        <f>IFERROR(VLOOKUP(A2018,'[1]For Report Q-2 '!$A$2:$U$3476,21,0),"-")</f>
        <v>-</v>
      </c>
      <c r="V2018" s="2" t="str">
        <f>IFERROR(VLOOKUP(A2018,'[1]For Report Q-2 '!$A$2:$V$3476,22,0),"-")</f>
        <v>-</v>
      </c>
      <c r="W2018" s="1" t="str">
        <f>IFERROR(VLOOKUP(A2018,'[1]For Report Q-2 '!$A$2:$W$3476,23,0),"-")</f>
        <v>-</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hidden="1"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t="str">
        <f>IFERROR(VLOOKUP(A2019,'[1]For Report Q-2 '!$A$2:$T$3476,20,0),"-")</f>
        <v>-</v>
      </c>
      <c r="U2019" s="55" t="str">
        <f>IFERROR(VLOOKUP(A2019,'[1]For Report Q-2 '!$A$2:$U$3476,21,0),"-")</f>
        <v>-</v>
      </c>
      <c r="V2019" s="2" t="str">
        <f>IFERROR(VLOOKUP(A2019,'[1]For Report Q-2 '!$A$2:$V$3476,22,0),"-")</f>
        <v>-</v>
      </c>
      <c r="W2019" s="1" t="str">
        <f>IFERROR(VLOOKUP(A2019,'[1]For Report Q-2 '!$A$2:$W$3476,23,0),"-")</f>
        <v>-</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hidden="1"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t="str">
        <f>IFERROR(VLOOKUP(A2020,'[1]For Report Q-2 '!$A$2:$T$3476,20,0),"-")</f>
        <v>-</v>
      </c>
      <c r="U2020" s="55" t="str">
        <f>IFERROR(VLOOKUP(A2020,'[1]For Report Q-2 '!$A$2:$U$3476,21,0),"-")</f>
        <v>-</v>
      </c>
      <c r="V2020" s="2" t="str">
        <f>IFERROR(VLOOKUP(A2020,'[1]For Report Q-2 '!$A$2:$V$3476,22,0),"-")</f>
        <v>-</v>
      </c>
      <c r="W2020" s="1" t="str">
        <f>IFERROR(VLOOKUP(A2020,'[1]For Report Q-2 '!$A$2:$W$3476,23,0),"-")</f>
        <v>-</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hidden="1"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t="str">
        <f>IFERROR(VLOOKUP(A2021,'[1]For Report Q-2 '!$A$2:$T$3476,20,0),"-")</f>
        <v>-</v>
      </c>
      <c r="U2021" s="55" t="str">
        <f>IFERROR(VLOOKUP(A2021,'[1]For Report Q-2 '!$A$2:$U$3476,21,0),"-")</f>
        <v>-</v>
      </c>
      <c r="V2021" s="2" t="str">
        <f>IFERROR(VLOOKUP(A2021,'[1]For Report Q-2 '!$A$2:$V$3476,22,0),"-")</f>
        <v>-</v>
      </c>
      <c r="W2021" s="1" t="str">
        <f>IFERROR(VLOOKUP(A2021,'[1]For Report Q-2 '!$A$2:$W$3476,23,0),"-")</f>
        <v>-</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hidden="1"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t="str">
        <f>IFERROR(VLOOKUP(A2022,'[1]For Report Q-2 '!$A$2:$T$3476,20,0),"-")</f>
        <v>-</v>
      </c>
      <c r="U2022" s="55" t="str">
        <f>IFERROR(VLOOKUP(A2022,'[1]For Report Q-2 '!$A$2:$U$3476,21,0),"-")</f>
        <v>-</v>
      </c>
      <c r="V2022" s="2" t="str">
        <f>IFERROR(VLOOKUP(A2022,'[1]For Report Q-2 '!$A$2:$V$3476,22,0),"-")</f>
        <v>-</v>
      </c>
      <c r="W2022" s="1" t="str">
        <f>IFERROR(VLOOKUP(A2022,'[1]For Report Q-2 '!$A$2:$W$3476,23,0),"-")</f>
        <v>-</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hidden="1"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t="str">
        <f>IFERROR(VLOOKUP(A2023,'[1]For Report Q-2 '!$A$2:$T$3476,20,0),"-")</f>
        <v>-</v>
      </c>
      <c r="U2023" s="55" t="str">
        <f>IFERROR(VLOOKUP(A2023,'[1]For Report Q-2 '!$A$2:$U$3476,21,0),"-")</f>
        <v>-</v>
      </c>
      <c r="V2023" s="2" t="str">
        <f>IFERROR(VLOOKUP(A2023,'[1]For Report Q-2 '!$A$2:$V$3476,22,0),"-")</f>
        <v>-</v>
      </c>
      <c r="W2023" s="1" t="str">
        <f>IFERROR(VLOOKUP(A2023,'[1]For Report Q-2 '!$A$2:$W$3476,23,0),"-")</f>
        <v>-</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hidden="1"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t="str">
        <f>IFERROR(VLOOKUP(A2024,'[1]For Report Q-2 '!$A$2:$T$3476,20,0),"-")</f>
        <v>-</v>
      </c>
      <c r="U2024" s="55" t="str">
        <f>IFERROR(VLOOKUP(A2024,'[1]For Report Q-2 '!$A$2:$U$3476,21,0),"-")</f>
        <v>-</v>
      </c>
      <c r="V2024" s="2" t="str">
        <f>IFERROR(VLOOKUP(A2024,'[1]For Report Q-2 '!$A$2:$V$3476,22,0),"-")</f>
        <v>-</v>
      </c>
      <c r="W2024" s="1" t="str">
        <f>IFERROR(VLOOKUP(A2024,'[1]For Report Q-2 '!$A$2:$W$3476,23,0),"-")</f>
        <v>-</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hidden="1"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t="str">
        <f>IFERROR(VLOOKUP(A2025,'[1]For Report Q-2 '!$A$2:$T$3476,20,0),"-")</f>
        <v>-</v>
      </c>
      <c r="U2025" s="55" t="str">
        <f>IFERROR(VLOOKUP(A2025,'[1]For Report Q-2 '!$A$2:$U$3476,21,0),"-")</f>
        <v>-</v>
      </c>
      <c r="V2025" s="2" t="str">
        <f>IFERROR(VLOOKUP(A2025,'[1]For Report Q-2 '!$A$2:$V$3476,22,0),"-")</f>
        <v>-</v>
      </c>
      <c r="W2025" s="1" t="str">
        <f>IFERROR(VLOOKUP(A2025,'[1]For Report Q-2 '!$A$2:$W$3476,23,0),"-")</f>
        <v>-</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hidden="1"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t="str">
        <f>IFERROR(VLOOKUP(A2026,'[1]For Report Q-2 '!$A$2:$T$3476,20,0),"-")</f>
        <v>-</v>
      </c>
      <c r="U2026" s="55" t="str">
        <f>IFERROR(VLOOKUP(A2026,'[1]For Report Q-2 '!$A$2:$U$3476,21,0),"-")</f>
        <v>-</v>
      </c>
      <c r="V2026" s="2" t="str">
        <f>IFERROR(VLOOKUP(A2026,'[1]For Report Q-2 '!$A$2:$V$3476,22,0),"-")</f>
        <v>-</v>
      </c>
      <c r="W2026" s="1" t="str">
        <f>IFERROR(VLOOKUP(A2026,'[1]For Report Q-2 '!$A$2:$W$3476,23,0),"-")</f>
        <v>-</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hidden="1"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t="str">
        <f>IFERROR(VLOOKUP(A2027,'[1]For Report Q-2 '!$A$2:$T$3476,20,0),"-")</f>
        <v>-</v>
      </c>
      <c r="U2027" s="55" t="str">
        <f>IFERROR(VLOOKUP(A2027,'[1]For Report Q-2 '!$A$2:$U$3476,21,0),"-")</f>
        <v>-</v>
      </c>
      <c r="V2027" s="2" t="str">
        <f>IFERROR(VLOOKUP(A2027,'[1]For Report Q-2 '!$A$2:$V$3476,22,0),"-")</f>
        <v>-</v>
      </c>
      <c r="W2027" s="1" t="str">
        <f>IFERROR(VLOOKUP(A2027,'[1]For Report Q-2 '!$A$2:$W$3476,23,0),"-")</f>
        <v>-</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hidden="1"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t="str">
        <f>IFERROR(VLOOKUP(A2028,'[1]For Report Q-2 '!$A$2:$T$3476,20,0),"-")</f>
        <v>-</v>
      </c>
      <c r="U2028" s="55" t="str">
        <f>IFERROR(VLOOKUP(A2028,'[1]For Report Q-2 '!$A$2:$U$3476,21,0),"-")</f>
        <v>-</v>
      </c>
      <c r="V2028" s="2" t="str">
        <f>IFERROR(VLOOKUP(A2028,'[1]For Report Q-2 '!$A$2:$V$3476,22,0),"-")</f>
        <v>-</v>
      </c>
      <c r="W2028" s="1" t="str">
        <f>IFERROR(VLOOKUP(A2028,'[1]For Report Q-2 '!$A$2:$W$3476,23,0),"-")</f>
        <v>-</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hidden="1"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t="str">
        <f>IFERROR(VLOOKUP(A2029,'[1]For Report Q-2 '!$A$2:$T$3476,20,0),"-")</f>
        <v>-</v>
      </c>
      <c r="U2029" s="55" t="str">
        <f>IFERROR(VLOOKUP(A2029,'[1]For Report Q-2 '!$A$2:$U$3476,21,0),"-")</f>
        <v>-</v>
      </c>
      <c r="V2029" s="2" t="str">
        <f>IFERROR(VLOOKUP(A2029,'[1]For Report Q-2 '!$A$2:$V$3476,22,0),"-")</f>
        <v>-</v>
      </c>
      <c r="W2029" s="1" t="str">
        <f>IFERROR(VLOOKUP(A2029,'[1]For Report Q-2 '!$A$2:$W$3476,23,0),"-")</f>
        <v>-</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hidden="1"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t="str">
        <f>IFERROR(VLOOKUP(A2030,'[1]For Report Q-2 '!$A$2:$T$3476,20,0),"-")</f>
        <v>-</v>
      </c>
      <c r="U2030" s="55" t="str">
        <f>IFERROR(VLOOKUP(A2030,'[1]For Report Q-2 '!$A$2:$U$3476,21,0),"-")</f>
        <v>-</v>
      </c>
      <c r="V2030" s="2" t="str">
        <f>IFERROR(VLOOKUP(A2030,'[1]For Report Q-2 '!$A$2:$V$3476,22,0),"-")</f>
        <v>-</v>
      </c>
      <c r="W2030" s="1" t="str">
        <f>IFERROR(VLOOKUP(A2030,'[1]For Report Q-2 '!$A$2:$W$3476,23,0),"-")</f>
        <v>-</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hidden="1"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t="str">
        <f>IFERROR(VLOOKUP(A2031,'[1]For Report Q-2 '!$A$2:$T$3476,20,0),"-")</f>
        <v>-</v>
      </c>
      <c r="U2031" s="55" t="str">
        <f>IFERROR(VLOOKUP(A2031,'[1]For Report Q-2 '!$A$2:$U$3476,21,0),"-")</f>
        <v>-</v>
      </c>
      <c r="V2031" s="2" t="str">
        <f>IFERROR(VLOOKUP(A2031,'[1]For Report Q-2 '!$A$2:$V$3476,22,0),"-")</f>
        <v>-</v>
      </c>
      <c r="W2031" s="1" t="str">
        <f>IFERROR(VLOOKUP(A2031,'[1]For Report Q-2 '!$A$2:$W$3476,23,0),"-")</f>
        <v>-</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hidden="1"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t="str">
        <f>IFERROR(VLOOKUP(A2032,'[1]For Report Q-2 '!$A$2:$T$3476,20,0),"-")</f>
        <v>-</v>
      </c>
      <c r="U2032" s="55" t="str">
        <f>IFERROR(VLOOKUP(A2032,'[1]For Report Q-2 '!$A$2:$U$3476,21,0),"-")</f>
        <v>-</v>
      </c>
      <c r="V2032" s="2" t="str">
        <f>IFERROR(VLOOKUP(A2032,'[1]For Report Q-2 '!$A$2:$V$3476,22,0),"-")</f>
        <v>-</v>
      </c>
      <c r="W2032" s="1" t="str">
        <f>IFERROR(VLOOKUP(A2032,'[1]For Report Q-2 '!$A$2:$W$3476,23,0),"-")</f>
        <v>-</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hidden="1"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t="str">
        <f>IFERROR(VLOOKUP(A2033,'[1]For Report Q-2 '!$A$2:$T$3476,20,0),"-")</f>
        <v>-</v>
      </c>
      <c r="U2033" s="55" t="str">
        <f>IFERROR(VLOOKUP(A2033,'[1]For Report Q-2 '!$A$2:$U$3476,21,0),"-")</f>
        <v>-</v>
      </c>
      <c r="V2033" s="2" t="str">
        <f>IFERROR(VLOOKUP(A2033,'[1]For Report Q-2 '!$A$2:$V$3476,22,0),"-")</f>
        <v>-</v>
      </c>
      <c r="W2033" s="1" t="str">
        <f>IFERROR(VLOOKUP(A2033,'[1]For Report Q-2 '!$A$2:$W$3476,23,0),"-")</f>
        <v>-</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hidden="1"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t="str">
        <f>IFERROR(VLOOKUP(A2034,'[1]For Report Q-2 '!$A$2:$T$3476,20,0),"-")</f>
        <v>-</v>
      </c>
      <c r="U2034" s="55" t="str">
        <f>IFERROR(VLOOKUP(A2034,'[1]For Report Q-2 '!$A$2:$U$3476,21,0),"-")</f>
        <v>-</v>
      </c>
      <c r="V2034" s="2" t="str">
        <f>IFERROR(VLOOKUP(A2034,'[1]For Report Q-2 '!$A$2:$V$3476,22,0),"-")</f>
        <v>-</v>
      </c>
      <c r="W2034" s="1" t="str">
        <f>IFERROR(VLOOKUP(A2034,'[1]For Report Q-2 '!$A$2:$W$3476,23,0),"-")</f>
        <v>-</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hidden="1"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t="str">
        <f>IFERROR(VLOOKUP(A2035,'[1]For Report Q-2 '!$A$2:$T$3476,20,0),"-")</f>
        <v>-</v>
      </c>
      <c r="U2035" s="55" t="str">
        <f>IFERROR(VLOOKUP(A2035,'[1]For Report Q-2 '!$A$2:$U$3476,21,0),"-")</f>
        <v>-</v>
      </c>
      <c r="V2035" s="2" t="str">
        <f>IFERROR(VLOOKUP(A2035,'[1]For Report Q-2 '!$A$2:$V$3476,22,0),"-")</f>
        <v>-</v>
      </c>
      <c r="W2035" s="1" t="str">
        <f>IFERROR(VLOOKUP(A2035,'[1]For Report Q-2 '!$A$2:$W$3476,23,0),"-")</f>
        <v>-</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hidden="1"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t="str">
        <f>IFERROR(VLOOKUP(A2036,'[1]For Report Q-2 '!$A$2:$T$3476,20,0),"-")</f>
        <v>-</v>
      </c>
      <c r="U2036" s="55" t="str">
        <f>IFERROR(VLOOKUP(A2036,'[1]For Report Q-2 '!$A$2:$U$3476,21,0),"-")</f>
        <v>-</v>
      </c>
      <c r="V2036" s="2" t="str">
        <f>IFERROR(VLOOKUP(A2036,'[1]For Report Q-2 '!$A$2:$V$3476,22,0),"-")</f>
        <v>-</v>
      </c>
      <c r="W2036" s="1" t="str">
        <f>IFERROR(VLOOKUP(A2036,'[1]For Report Q-2 '!$A$2:$W$3476,23,0),"-")</f>
        <v>-</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hidden="1"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t="str">
        <f>IFERROR(VLOOKUP(A2037,'[1]For Report Q-2 '!$A$2:$T$3476,20,0),"-")</f>
        <v>-</v>
      </c>
      <c r="U2037" s="55" t="str">
        <f>IFERROR(VLOOKUP(A2037,'[1]For Report Q-2 '!$A$2:$U$3476,21,0),"-")</f>
        <v>-</v>
      </c>
      <c r="V2037" s="2" t="str">
        <f>IFERROR(VLOOKUP(A2037,'[1]For Report Q-2 '!$A$2:$V$3476,22,0),"-")</f>
        <v>-</v>
      </c>
      <c r="W2037" s="1" t="str">
        <f>IFERROR(VLOOKUP(A2037,'[1]For Report Q-2 '!$A$2:$W$3476,23,0),"-")</f>
        <v>-</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hidden="1"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t="str">
        <f>IFERROR(VLOOKUP(A2038,'[1]For Report Q-2 '!$A$2:$T$3476,20,0),"-")</f>
        <v>-</v>
      </c>
      <c r="U2038" s="55" t="str">
        <f>IFERROR(VLOOKUP(A2038,'[1]For Report Q-2 '!$A$2:$U$3476,21,0),"-")</f>
        <v>-</v>
      </c>
      <c r="V2038" s="2" t="str">
        <f>IFERROR(VLOOKUP(A2038,'[1]For Report Q-2 '!$A$2:$V$3476,22,0),"-")</f>
        <v>-</v>
      </c>
      <c r="W2038" s="1" t="str">
        <f>IFERROR(VLOOKUP(A2038,'[1]For Report Q-2 '!$A$2:$W$3476,23,0),"-")</f>
        <v>-</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hidden="1"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t="str">
        <f>IFERROR(VLOOKUP(A2039,'[1]For Report Q-2 '!$A$2:$T$3476,20,0),"-")</f>
        <v>-</v>
      </c>
      <c r="U2039" s="55" t="str">
        <f>IFERROR(VLOOKUP(A2039,'[1]For Report Q-2 '!$A$2:$U$3476,21,0),"-")</f>
        <v>-</v>
      </c>
      <c r="V2039" s="2" t="str">
        <f>IFERROR(VLOOKUP(A2039,'[1]For Report Q-2 '!$A$2:$V$3476,22,0),"-")</f>
        <v>-</v>
      </c>
      <c r="W2039" s="1" t="str">
        <f>IFERROR(VLOOKUP(A2039,'[1]For Report Q-2 '!$A$2:$W$3476,23,0),"-")</f>
        <v>-</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hidden="1"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t="str">
        <f>IFERROR(VLOOKUP(A2040,'[1]For Report Q-2 '!$A$2:$T$3476,20,0),"-")</f>
        <v>-</v>
      </c>
      <c r="U2040" s="55" t="str">
        <f>IFERROR(VLOOKUP(A2040,'[1]For Report Q-2 '!$A$2:$U$3476,21,0),"-")</f>
        <v>-</v>
      </c>
      <c r="V2040" s="2" t="str">
        <f>IFERROR(VLOOKUP(A2040,'[1]For Report Q-2 '!$A$2:$V$3476,22,0),"-")</f>
        <v>-</v>
      </c>
      <c r="W2040" s="1" t="str">
        <f>IFERROR(VLOOKUP(A2040,'[1]For Report Q-2 '!$A$2:$W$3476,23,0),"-")</f>
        <v>-</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hidden="1"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t="str">
        <f>IFERROR(VLOOKUP(A2041,'[1]For Report Q-2 '!$A$2:$T$3476,20,0),"-")</f>
        <v>-</v>
      </c>
      <c r="U2041" s="55" t="str">
        <f>IFERROR(VLOOKUP(A2041,'[1]For Report Q-2 '!$A$2:$U$3476,21,0),"-")</f>
        <v>-</v>
      </c>
      <c r="V2041" s="2" t="str">
        <f>IFERROR(VLOOKUP(A2041,'[1]For Report Q-2 '!$A$2:$V$3476,22,0),"-")</f>
        <v>-</v>
      </c>
      <c r="W2041" s="1" t="str">
        <f>IFERROR(VLOOKUP(A2041,'[1]For Report Q-2 '!$A$2:$W$3476,23,0),"-")</f>
        <v>-</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hidden="1"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t="str">
        <f>IFERROR(VLOOKUP(A2042,'[1]For Report Q-2 '!$A$2:$T$3476,20,0),"-")</f>
        <v>-</v>
      </c>
      <c r="U2042" s="55" t="str">
        <f>IFERROR(VLOOKUP(A2042,'[1]For Report Q-2 '!$A$2:$U$3476,21,0),"-")</f>
        <v>-</v>
      </c>
      <c r="V2042" s="2" t="str">
        <f>IFERROR(VLOOKUP(A2042,'[1]For Report Q-2 '!$A$2:$V$3476,22,0),"-")</f>
        <v>-</v>
      </c>
      <c r="W2042" s="1" t="str">
        <f>IFERROR(VLOOKUP(A2042,'[1]For Report Q-2 '!$A$2:$W$3476,23,0),"-")</f>
        <v>-</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hidden="1"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t="str">
        <f>IFERROR(VLOOKUP(A2043,'[1]For Report Q-2 '!$A$2:$T$3476,20,0),"-")</f>
        <v>-</v>
      </c>
      <c r="U2043" s="55" t="str">
        <f>IFERROR(VLOOKUP(A2043,'[1]For Report Q-2 '!$A$2:$U$3476,21,0),"-")</f>
        <v>-</v>
      </c>
      <c r="V2043" s="2" t="str">
        <f>IFERROR(VLOOKUP(A2043,'[1]For Report Q-2 '!$A$2:$V$3476,22,0),"-")</f>
        <v>-</v>
      </c>
      <c r="W2043" s="1" t="str">
        <f>IFERROR(VLOOKUP(A2043,'[1]For Report Q-2 '!$A$2:$W$3476,23,0),"-")</f>
        <v>-</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hidden="1"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t="str">
        <f>IFERROR(VLOOKUP(A2044,'[1]For Report Q-2 '!$A$2:$T$3476,20,0),"-")</f>
        <v>-</v>
      </c>
      <c r="U2044" s="55" t="str">
        <f>IFERROR(VLOOKUP(A2044,'[1]For Report Q-2 '!$A$2:$U$3476,21,0),"-")</f>
        <v>-</v>
      </c>
      <c r="V2044" s="2" t="str">
        <f>IFERROR(VLOOKUP(A2044,'[1]For Report Q-2 '!$A$2:$V$3476,22,0),"-")</f>
        <v>-</v>
      </c>
      <c r="W2044" s="1" t="str">
        <f>IFERROR(VLOOKUP(A2044,'[1]For Report Q-2 '!$A$2:$W$3476,23,0),"-")</f>
        <v>-</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hidden="1"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t="str">
        <f>IFERROR(VLOOKUP(A2045,'[1]For Report Q-2 '!$A$2:$T$3476,20,0),"-")</f>
        <v>-</v>
      </c>
      <c r="U2045" s="55" t="str">
        <f>IFERROR(VLOOKUP(A2045,'[1]For Report Q-2 '!$A$2:$U$3476,21,0),"-")</f>
        <v>-</v>
      </c>
      <c r="V2045" s="2" t="str">
        <f>IFERROR(VLOOKUP(A2045,'[1]For Report Q-2 '!$A$2:$V$3476,22,0),"-")</f>
        <v>-</v>
      </c>
      <c r="W2045" s="1" t="str">
        <f>IFERROR(VLOOKUP(A2045,'[1]For Report Q-2 '!$A$2:$W$3476,23,0),"-")</f>
        <v>-</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hidden="1"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t="str">
        <f>IFERROR(VLOOKUP(A2046,'[1]For Report Q-2 '!$A$2:$T$3476,20,0),"-")</f>
        <v>-</v>
      </c>
      <c r="U2046" s="55" t="str">
        <f>IFERROR(VLOOKUP(A2046,'[1]For Report Q-2 '!$A$2:$U$3476,21,0),"-")</f>
        <v>-</v>
      </c>
      <c r="V2046" s="2" t="str">
        <f>IFERROR(VLOOKUP(A2046,'[1]For Report Q-2 '!$A$2:$V$3476,22,0),"-")</f>
        <v>-</v>
      </c>
      <c r="W2046" s="1" t="str">
        <f>IFERROR(VLOOKUP(A2046,'[1]For Report Q-2 '!$A$2:$W$3476,23,0),"-")</f>
        <v>-</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hidden="1"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t="str">
        <f>IFERROR(VLOOKUP(A2047,'[1]For Report Q-2 '!$A$2:$T$3476,20,0),"-")</f>
        <v>-</v>
      </c>
      <c r="U2047" s="55" t="str">
        <f>IFERROR(VLOOKUP(A2047,'[1]For Report Q-2 '!$A$2:$U$3476,21,0),"-")</f>
        <v>-</v>
      </c>
      <c r="V2047" s="2" t="str">
        <f>IFERROR(VLOOKUP(A2047,'[1]For Report Q-2 '!$A$2:$V$3476,22,0),"-")</f>
        <v>-</v>
      </c>
      <c r="W2047" s="1" t="str">
        <f>IFERROR(VLOOKUP(A2047,'[1]For Report Q-2 '!$A$2:$W$3476,23,0),"-")</f>
        <v>-</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hidden="1"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t="str">
        <f>IFERROR(VLOOKUP(A2048,'[1]For Report Q-2 '!$A$2:$T$3476,20,0),"-")</f>
        <v>-</v>
      </c>
      <c r="U2048" s="55" t="str">
        <f>IFERROR(VLOOKUP(A2048,'[1]For Report Q-2 '!$A$2:$U$3476,21,0),"-")</f>
        <v>-</v>
      </c>
      <c r="V2048" s="2" t="str">
        <f>IFERROR(VLOOKUP(A2048,'[1]For Report Q-2 '!$A$2:$V$3476,22,0),"-")</f>
        <v>-</v>
      </c>
      <c r="W2048" s="1" t="str">
        <f>IFERROR(VLOOKUP(A2048,'[1]For Report Q-2 '!$A$2:$W$3476,23,0),"-")</f>
        <v>-</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hidden="1"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t="str">
        <f>IFERROR(VLOOKUP(A2049,'[1]For Report Q-2 '!$A$2:$T$3476,20,0),"-")</f>
        <v>-</v>
      </c>
      <c r="U2049" s="55" t="str">
        <f>IFERROR(VLOOKUP(A2049,'[1]For Report Q-2 '!$A$2:$U$3476,21,0),"-")</f>
        <v>-</v>
      </c>
      <c r="V2049" s="2" t="str">
        <f>IFERROR(VLOOKUP(A2049,'[1]For Report Q-2 '!$A$2:$V$3476,22,0),"-")</f>
        <v>-</v>
      </c>
      <c r="W2049" s="1" t="str">
        <f>IFERROR(VLOOKUP(A2049,'[1]For Report Q-2 '!$A$2:$W$3476,23,0),"-")</f>
        <v>-</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hidden="1"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t="str">
        <f>IFERROR(VLOOKUP(A2050,'[1]For Report Q-2 '!$A$2:$T$3476,20,0),"-")</f>
        <v>-</v>
      </c>
      <c r="U2050" s="55" t="str">
        <f>IFERROR(VLOOKUP(A2050,'[1]For Report Q-2 '!$A$2:$U$3476,21,0),"-")</f>
        <v>-</v>
      </c>
      <c r="V2050" s="2" t="str">
        <f>IFERROR(VLOOKUP(A2050,'[1]For Report Q-2 '!$A$2:$V$3476,22,0),"-")</f>
        <v>-</v>
      </c>
      <c r="W2050" s="1" t="str">
        <f>IFERROR(VLOOKUP(A2050,'[1]For Report Q-2 '!$A$2:$W$3476,23,0),"-")</f>
        <v>-</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hidden="1"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t="str">
        <f>IFERROR(VLOOKUP(A2051,'[1]For Report Q-2 '!$A$2:$T$3476,20,0),"-")</f>
        <v>-</v>
      </c>
      <c r="U2051" s="55" t="str">
        <f>IFERROR(VLOOKUP(A2051,'[1]For Report Q-2 '!$A$2:$U$3476,21,0),"-")</f>
        <v>-</v>
      </c>
      <c r="V2051" s="2" t="str">
        <f>IFERROR(VLOOKUP(A2051,'[1]For Report Q-2 '!$A$2:$V$3476,22,0),"-")</f>
        <v>-</v>
      </c>
      <c r="W2051" s="1" t="str">
        <f>IFERROR(VLOOKUP(A2051,'[1]For Report Q-2 '!$A$2:$W$3476,23,0),"-")</f>
        <v>-</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hidden="1"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t="str">
        <f>IFERROR(VLOOKUP(A2052,'[1]For Report Q-2 '!$A$2:$T$3476,20,0),"-")</f>
        <v>-</v>
      </c>
      <c r="U2052" s="55" t="str">
        <f>IFERROR(VLOOKUP(A2052,'[1]For Report Q-2 '!$A$2:$U$3476,21,0),"-")</f>
        <v>-</v>
      </c>
      <c r="V2052" s="2" t="str">
        <f>IFERROR(VLOOKUP(A2052,'[1]For Report Q-2 '!$A$2:$V$3476,22,0),"-")</f>
        <v>-</v>
      </c>
      <c r="W2052" s="1" t="str">
        <f>IFERROR(VLOOKUP(A2052,'[1]For Report Q-2 '!$A$2:$W$3476,23,0),"-")</f>
        <v>-</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hidden="1"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t="str">
        <f>IFERROR(VLOOKUP(A2053,'[1]For Report Q-2 '!$A$2:$T$3476,20,0),"-")</f>
        <v>-</v>
      </c>
      <c r="U2053" s="55" t="str">
        <f>IFERROR(VLOOKUP(A2053,'[1]For Report Q-2 '!$A$2:$U$3476,21,0),"-")</f>
        <v>-</v>
      </c>
      <c r="V2053" s="2" t="str">
        <f>IFERROR(VLOOKUP(A2053,'[1]For Report Q-2 '!$A$2:$V$3476,22,0),"-")</f>
        <v>-</v>
      </c>
      <c r="W2053" s="1" t="str">
        <f>IFERROR(VLOOKUP(A2053,'[1]For Report Q-2 '!$A$2:$W$3476,23,0),"-")</f>
        <v>-</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hidden="1"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t="str">
        <f>IFERROR(VLOOKUP(A2054,'[1]For Report Q-2 '!$A$2:$T$3476,20,0),"-")</f>
        <v>-</v>
      </c>
      <c r="U2054" s="55" t="str">
        <f>IFERROR(VLOOKUP(A2054,'[1]For Report Q-2 '!$A$2:$U$3476,21,0),"-")</f>
        <v>-</v>
      </c>
      <c r="V2054" s="2" t="str">
        <f>IFERROR(VLOOKUP(A2054,'[1]For Report Q-2 '!$A$2:$V$3476,22,0),"-")</f>
        <v>-</v>
      </c>
      <c r="W2054" s="1" t="str">
        <f>IFERROR(VLOOKUP(A2054,'[1]For Report Q-2 '!$A$2:$W$3476,23,0),"-")</f>
        <v>-</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hidden="1"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t="str">
        <f>IFERROR(VLOOKUP(A2055,'[1]For Report Q-2 '!$A$2:$T$3476,20,0),"-")</f>
        <v>-</v>
      </c>
      <c r="U2055" s="55" t="str">
        <f>IFERROR(VLOOKUP(A2055,'[1]For Report Q-2 '!$A$2:$U$3476,21,0),"-")</f>
        <v>-</v>
      </c>
      <c r="V2055" s="2" t="str">
        <f>IFERROR(VLOOKUP(A2055,'[1]For Report Q-2 '!$A$2:$V$3476,22,0),"-")</f>
        <v>-</v>
      </c>
      <c r="W2055" s="1" t="str">
        <f>IFERROR(VLOOKUP(A2055,'[1]For Report Q-2 '!$A$2:$W$3476,23,0),"-")</f>
        <v>-</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hidden="1"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t="str">
        <f>IFERROR(VLOOKUP(A2056,'[1]For Report Q-2 '!$A$2:$T$3476,20,0),"-")</f>
        <v>-</v>
      </c>
      <c r="U2056" s="55" t="str">
        <f>IFERROR(VLOOKUP(A2056,'[1]For Report Q-2 '!$A$2:$U$3476,21,0),"-")</f>
        <v>-</v>
      </c>
      <c r="V2056" s="2" t="str">
        <f>IFERROR(VLOOKUP(A2056,'[1]For Report Q-2 '!$A$2:$V$3476,22,0),"-")</f>
        <v>-</v>
      </c>
      <c r="W2056" s="1" t="str">
        <f>IFERROR(VLOOKUP(A2056,'[1]For Report Q-2 '!$A$2:$W$3476,23,0),"-")</f>
        <v>-</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hidden="1"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t="str">
        <f>IFERROR(VLOOKUP(A2057,'[1]For Report Q-2 '!$A$2:$T$3476,20,0),"-")</f>
        <v>-</v>
      </c>
      <c r="U2057" s="55" t="str">
        <f>IFERROR(VLOOKUP(A2057,'[1]For Report Q-2 '!$A$2:$U$3476,21,0),"-")</f>
        <v>-</v>
      </c>
      <c r="V2057" s="2" t="str">
        <f>IFERROR(VLOOKUP(A2057,'[1]For Report Q-2 '!$A$2:$V$3476,22,0),"-")</f>
        <v>-</v>
      </c>
      <c r="W2057" s="1" t="str">
        <f>IFERROR(VLOOKUP(A2057,'[1]For Report Q-2 '!$A$2:$W$3476,23,0),"-")</f>
        <v>-</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hidden="1"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t="str">
        <f>IFERROR(VLOOKUP(A2058,'[1]For Report Q-2 '!$A$2:$T$3476,20,0),"-")</f>
        <v>-</v>
      </c>
      <c r="U2058" s="55" t="str">
        <f>IFERROR(VLOOKUP(A2058,'[1]For Report Q-2 '!$A$2:$U$3476,21,0),"-")</f>
        <v>-</v>
      </c>
      <c r="V2058" s="2" t="str">
        <f>IFERROR(VLOOKUP(A2058,'[1]For Report Q-2 '!$A$2:$V$3476,22,0),"-")</f>
        <v>-</v>
      </c>
      <c r="W2058" s="1" t="str">
        <f>IFERROR(VLOOKUP(A2058,'[1]For Report Q-2 '!$A$2:$W$3476,23,0),"-")</f>
        <v>-</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hidden="1"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t="str">
        <f>IFERROR(VLOOKUP(A2059,'[1]For Report Q-2 '!$A$2:$T$3476,20,0),"-")</f>
        <v>-</v>
      </c>
      <c r="U2059" s="55" t="str">
        <f>IFERROR(VLOOKUP(A2059,'[1]For Report Q-2 '!$A$2:$U$3476,21,0),"-")</f>
        <v>-</v>
      </c>
      <c r="V2059" s="2" t="str">
        <f>IFERROR(VLOOKUP(A2059,'[1]For Report Q-2 '!$A$2:$V$3476,22,0),"-")</f>
        <v>-</v>
      </c>
      <c r="W2059" s="1" t="str">
        <f>IFERROR(VLOOKUP(A2059,'[1]For Report Q-2 '!$A$2:$W$3476,23,0),"-")</f>
        <v>-</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hidden="1"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t="str">
        <f>IFERROR(VLOOKUP(A2060,'[1]For Report Q-2 '!$A$2:$T$3476,20,0),"-")</f>
        <v>-</v>
      </c>
      <c r="U2060" s="55" t="str">
        <f>IFERROR(VLOOKUP(A2060,'[1]For Report Q-2 '!$A$2:$U$3476,21,0),"-")</f>
        <v>-</v>
      </c>
      <c r="V2060" s="2" t="str">
        <f>IFERROR(VLOOKUP(A2060,'[1]For Report Q-2 '!$A$2:$V$3476,22,0),"-")</f>
        <v>-</v>
      </c>
      <c r="W2060" s="1" t="str">
        <f>IFERROR(VLOOKUP(A2060,'[1]For Report Q-2 '!$A$2:$W$3476,23,0),"-")</f>
        <v>-</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hidden="1"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t="str">
        <f>IFERROR(VLOOKUP(A2061,'[1]For Report Q-2 '!$A$2:$T$3476,20,0),"-")</f>
        <v>-</v>
      </c>
      <c r="U2061" s="55" t="str">
        <f>IFERROR(VLOOKUP(A2061,'[1]For Report Q-2 '!$A$2:$U$3476,21,0),"-")</f>
        <v>-</v>
      </c>
      <c r="V2061" s="2" t="str">
        <f>IFERROR(VLOOKUP(A2061,'[1]For Report Q-2 '!$A$2:$V$3476,22,0),"-")</f>
        <v>-</v>
      </c>
      <c r="W2061" s="1" t="str">
        <f>IFERROR(VLOOKUP(A2061,'[1]For Report Q-2 '!$A$2:$W$3476,23,0),"-")</f>
        <v>-</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hidden="1"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t="str">
        <f>IFERROR(VLOOKUP(A2062,'[1]For Report Q-2 '!$A$2:$T$3476,20,0),"-")</f>
        <v>-</v>
      </c>
      <c r="U2062" s="55" t="str">
        <f>IFERROR(VLOOKUP(A2062,'[1]For Report Q-2 '!$A$2:$U$3476,21,0),"-")</f>
        <v>-</v>
      </c>
      <c r="V2062" s="2" t="str">
        <f>IFERROR(VLOOKUP(A2062,'[1]For Report Q-2 '!$A$2:$V$3476,22,0),"-")</f>
        <v>-</v>
      </c>
      <c r="W2062" s="1" t="str">
        <f>IFERROR(VLOOKUP(A2062,'[1]For Report Q-2 '!$A$2:$W$3476,23,0),"-")</f>
        <v>-</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hidden="1"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t="str">
        <f>IFERROR(VLOOKUP(A2063,'[1]For Report Q-2 '!$A$2:$T$3476,20,0),"-")</f>
        <v>-</v>
      </c>
      <c r="U2063" s="55" t="str">
        <f>IFERROR(VLOOKUP(A2063,'[1]For Report Q-2 '!$A$2:$U$3476,21,0),"-")</f>
        <v>-</v>
      </c>
      <c r="V2063" s="2" t="str">
        <f>IFERROR(VLOOKUP(A2063,'[1]For Report Q-2 '!$A$2:$V$3476,22,0),"-")</f>
        <v>-</v>
      </c>
      <c r="W2063" s="1" t="str">
        <f>IFERROR(VLOOKUP(A2063,'[1]For Report Q-2 '!$A$2:$W$3476,23,0),"-")</f>
        <v>-</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hidden="1"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t="str">
        <f>IFERROR(VLOOKUP(A2064,'[1]For Report Q-2 '!$A$2:$T$3476,20,0),"-")</f>
        <v>-</v>
      </c>
      <c r="U2064" s="55" t="str">
        <f>IFERROR(VLOOKUP(A2064,'[1]For Report Q-2 '!$A$2:$U$3476,21,0),"-")</f>
        <v>-</v>
      </c>
      <c r="V2064" s="2" t="str">
        <f>IFERROR(VLOOKUP(A2064,'[1]For Report Q-2 '!$A$2:$V$3476,22,0),"-")</f>
        <v>-</v>
      </c>
      <c r="W2064" s="1" t="str">
        <f>IFERROR(VLOOKUP(A2064,'[1]For Report Q-2 '!$A$2:$W$3476,23,0),"-")</f>
        <v>-</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hidden="1"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t="str">
        <f>IFERROR(VLOOKUP(A2065,'[1]For Report Q-2 '!$A$2:$T$3476,20,0),"-")</f>
        <v>-</v>
      </c>
      <c r="U2065" s="55" t="str">
        <f>IFERROR(VLOOKUP(A2065,'[1]For Report Q-2 '!$A$2:$U$3476,21,0),"-")</f>
        <v>-</v>
      </c>
      <c r="V2065" s="2" t="str">
        <f>IFERROR(VLOOKUP(A2065,'[1]For Report Q-2 '!$A$2:$V$3476,22,0),"-")</f>
        <v>-</v>
      </c>
      <c r="W2065" s="1" t="str">
        <f>IFERROR(VLOOKUP(A2065,'[1]For Report Q-2 '!$A$2:$W$3476,23,0),"-")</f>
        <v>-</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hidden="1"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t="str">
        <f>IFERROR(VLOOKUP(A2066,'[1]For Report Q-2 '!$A$2:$T$3476,20,0),"-")</f>
        <v>-</v>
      </c>
      <c r="U2066" s="55" t="str">
        <f>IFERROR(VLOOKUP(A2066,'[1]For Report Q-2 '!$A$2:$U$3476,21,0),"-")</f>
        <v>-</v>
      </c>
      <c r="V2066" s="2" t="str">
        <f>IFERROR(VLOOKUP(A2066,'[1]For Report Q-2 '!$A$2:$V$3476,22,0),"-")</f>
        <v>-</v>
      </c>
      <c r="W2066" s="1" t="str">
        <f>IFERROR(VLOOKUP(A2066,'[1]For Report Q-2 '!$A$2:$W$3476,23,0),"-")</f>
        <v>-</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hidden="1"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t="str">
        <f>IFERROR(VLOOKUP(A2067,'[1]For Report Q-2 '!$A$2:$T$3476,20,0),"-")</f>
        <v>-</v>
      </c>
      <c r="U2067" s="55" t="str">
        <f>IFERROR(VLOOKUP(A2067,'[1]For Report Q-2 '!$A$2:$U$3476,21,0),"-")</f>
        <v>-</v>
      </c>
      <c r="V2067" s="2" t="str">
        <f>IFERROR(VLOOKUP(A2067,'[1]For Report Q-2 '!$A$2:$V$3476,22,0),"-")</f>
        <v>-</v>
      </c>
      <c r="W2067" s="1" t="str">
        <f>IFERROR(VLOOKUP(A2067,'[1]For Report Q-2 '!$A$2:$W$3476,23,0),"-")</f>
        <v>-</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hidden="1"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t="str">
        <f>IFERROR(VLOOKUP(A2068,'[1]For Report Q-2 '!$A$2:$T$3476,20,0),"-")</f>
        <v>-</v>
      </c>
      <c r="U2068" s="55" t="str">
        <f>IFERROR(VLOOKUP(A2068,'[1]For Report Q-2 '!$A$2:$U$3476,21,0),"-")</f>
        <v>-</v>
      </c>
      <c r="V2068" s="2" t="str">
        <f>IFERROR(VLOOKUP(A2068,'[1]For Report Q-2 '!$A$2:$V$3476,22,0),"-")</f>
        <v>-</v>
      </c>
      <c r="W2068" s="1" t="str">
        <f>IFERROR(VLOOKUP(A2068,'[1]For Report Q-2 '!$A$2:$W$3476,23,0),"-")</f>
        <v>-</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hidden="1"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t="str">
        <f>IFERROR(VLOOKUP(A2069,'[1]For Report Q-2 '!$A$2:$T$3476,20,0),"-")</f>
        <v>-</v>
      </c>
      <c r="U2069" s="55" t="str">
        <f>IFERROR(VLOOKUP(A2069,'[1]For Report Q-2 '!$A$2:$U$3476,21,0),"-")</f>
        <v>-</v>
      </c>
      <c r="V2069" s="2" t="str">
        <f>IFERROR(VLOOKUP(A2069,'[1]For Report Q-2 '!$A$2:$V$3476,22,0),"-")</f>
        <v>-</v>
      </c>
      <c r="W2069" s="1" t="str">
        <f>IFERROR(VLOOKUP(A2069,'[1]For Report Q-2 '!$A$2:$W$3476,23,0),"-")</f>
        <v>-</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hidden="1"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t="str">
        <f>IFERROR(VLOOKUP(A2070,'[1]For Report Q-2 '!$A$2:$T$3476,20,0),"-")</f>
        <v>-</v>
      </c>
      <c r="U2070" s="55" t="str">
        <f>IFERROR(VLOOKUP(A2070,'[1]For Report Q-2 '!$A$2:$U$3476,21,0),"-")</f>
        <v>-</v>
      </c>
      <c r="V2070" s="2" t="str">
        <f>IFERROR(VLOOKUP(A2070,'[1]For Report Q-2 '!$A$2:$V$3476,22,0),"-")</f>
        <v>-</v>
      </c>
      <c r="W2070" s="1" t="str">
        <f>IFERROR(VLOOKUP(A2070,'[1]For Report Q-2 '!$A$2:$W$3476,23,0),"-")</f>
        <v>-</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hidden="1"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t="str">
        <f>IFERROR(VLOOKUP(A2071,'[1]For Report Q-2 '!$A$2:$T$3476,20,0),"-")</f>
        <v>-</v>
      </c>
      <c r="U2071" s="55" t="str">
        <f>IFERROR(VLOOKUP(A2071,'[1]For Report Q-2 '!$A$2:$U$3476,21,0),"-")</f>
        <v>-</v>
      </c>
      <c r="V2071" s="2" t="str">
        <f>IFERROR(VLOOKUP(A2071,'[1]For Report Q-2 '!$A$2:$V$3476,22,0),"-")</f>
        <v>-</v>
      </c>
      <c r="W2071" s="1" t="str">
        <f>IFERROR(VLOOKUP(A2071,'[1]For Report Q-2 '!$A$2:$W$3476,23,0),"-")</f>
        <v>-</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hidden="1"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t="str">
        <f>IFERROR(VLOOKUP(A2072,'[1]For Report Q-2 '!$A$2:$T$3476,20,0),"-")</f>
        <v>-</v>
      </c>
      <c r="U2072" s="55" t="str">
        <f>IFERROR(VLOOKUP(A2072,'[1]For Report Q-2 '!$A$2:$U$3476,21,0),"-")</f>
        <v>-</v>
      </c>
      <c r="V2072" s="2" t="str">
        <f>IFERROR(VLOOKUP(A2072,'[1]For Report Q-2 '!$A$2:$V$3476,22,0),"-")</f>
        <v>-</v>
      </c>
      <c r="W2072" s="1" t="str">
        <f>IFERROR(VLOOKUP(A2072,'[1]For Report Q-2 '!$A$2:$W$3476,23,0),"-")</f>
        <v>-</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hidden="1"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t="str">
        <f>IFERROR(VLOOKUP(A2073,'[1]For Report Q-2 '!$A$2:$T$3476,20,0),"-")</f>
        <v>-</v>
      </c>
      <c r="U2073" s="55" t="str">
        <f>IFERROR(VLOOKUP(A2073,'[1]For Report Q-2 '!$A$2:$U$3476,21,0),"-")</f>
        <v>-</v>
      </c>
      <c r="V2073" s="2" t="str">
        <f>IFERROR(VLOOKUP(A2073,'[1]For Report Q-2 '!$A$2:$V$3476,22,0),"-")</f>
        <v>-</v>
      </c>
      <c r="W2073" s="1" t="str">
        <f>IFERROR(VLOOKUP(A2073,'[1]For Report Q-2 '!$A$2:$W$3476,23,0),"-")</f>
        <v>-</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hidden="1"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t="str">
        <f>IFERROR(VLOOKUP(A2074,'[1]For Report Q-2 '!$A$2:$T$3476,20,0),"-")</f>
        <v>-</v>
      </c>
      <c r="U2074" s="55" t="str">
        <f>IFERROR(VLOOKUP(A2074,'[1]For Report Q-2 '!$A$2:$U$3476,21,0),"-")</f>
        <v>-</v>
      </c>
      <c r="V2074" s="2" t="str">
        <f>IFERROR(VLOOKUP(A2074,'[1]For Report Q-2 '!$A$2:$V$3476,22,0),"-")</f>
        <v>-</v>
      </c>
      <c r="W2074" s="1" t="str">
        <f>IFERROR(VLOOKUP(A2074,'[1]For Report Q-2 '!$A$2:$W$3476,23,0),"-")</f>
        <v>-</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hidden="1"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t="str">
        <f>IFERROR(VLOOKUP(A2075,'[1]For Report Q-2 '!$A$2:$T$3476,20,0),"-")</f>
        <v>-</v>
      </c>
      <c r="U2075" s="55" t="str">
        <f>IFERROR(VLOOKUP(A2075,'[1]For Report Q-2 '!$A$2:$U$3476,21,0),"-")</f>
        <v>-</v>
      </c>
      <c r="V2075" s="2" t="str">
        <f>IFERROR(VLOOKUP(A2075,'[1]For Report Q-2 '!$A$2:$V$3476,22,0),"-")</f>
        <v>-</v>
      </c>
      <c r="W2075" s="1" t="str">
        <f>IFERROR(VLOOKUP(A2075,'[1]For Report Q-2 '!$A$2:$W$3476,23,0),"-")</f>
        <v>-</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hidden="1"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t="str">
        <f>IFERROR(VLOOKUP(A2076,'[1]For Report Q-2 '!$A$2:$T$3476,20,0),"-")</f>
        <v>-</v>
      </c>
      <c r="U2076" s="55" t="str">
        <f>IFERROR(VLOOKUP(A2076,'[1]For Report Q-2 '!$A$2:$U$3476,21,0),"-")</f>
        <v>-</v>
      </c>
      <c r="V2076" s="2" t="str">
        <f>IFERROR(VLOOKUP(A2076,'[1]For Report Q-2 '!$A$2:$V$3476,22,0),"-")</f>
        <v>-</v>
      </c>
      <c r="W2076" s="1" t="str">
        <f>IFERROR(VLOOKUP(A2076,'[1]For Report Q-2 '!$A$2:$W$3476,23,0),"-")</f>
        <v>-</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hidden="1"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t="str">
        <f>IFERROR(VLOOKUP(A2077,'[1]For Report Q-2 '!$A$2:$T$3476,20,0),"-")</f>
        <v>-</v>
      </c>
      <c r="U2077" s="55" t="str">
        <f>IFERROR(VLOOKUP(A2077,'[1]For Report Q-2 '!$A$2:$U$3476,21,0),"-")</f>
        <v>-</v>
      </c>
      <c r="V2077" s="2" t="str">
        <f>IFERROR(VLOOKUP(A2077,'[1]For Report Q-2 '!$A$2:$V$3476,22,0),"-")</f>
        <v>-</v>
      </c>
      <c r="W2077" s="1" t="str">
        <f>IFERROR(VLOOKUP(A2077,'[1]For Report Q-2 '!$A$2:$W$3476,23,0),"-")</f>
        <v>-</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hidden="1"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t="str">
        <f>IFERROR(VLOOKUP(A2078,'[1]For Report Q-2 '!$A$2:$T$3476,20,0),"-")</f>
        <v>-</v>
      </c>
      <c r="U2078" s="55" t="str">
        <f>IFERROR(VLOOKUP(A2078,'[1]For Report Q-2 '!$A$2:$U$3476,21,0),"-")</f>
        <v>-</v>
      </c>
      <c r="V2078" s="2" t="str">
        <f>IFERROR(VLOOKUP(A2078,'[1]For Report Q-2 '!$A$2:$V$3476,22,0),"-")</f>
        <v>-</v>
      </c>
      <c r="W2078" s="1" t="str">
        <f>IFERROR(VLOOKUP(A2078,'[1]For Report Q-2 '!$A$2:$W$3476,23,0),"-")</f>
        <v>-</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hidden="1"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t="str">
        <f>IFERROR(VLOOKUP(A2079,'[1]For Report Q-2 '!$A$2:$T$3476,20,0),"-")</f>
        <v>-</v>
      </c>
      <c r="U2079" s="55" t="str">
        <f>IFERROR(VLOOKUP(A2079,'[1]For Report Q-2 '!$A$2:$U$3476,21,0),"-")</f>
        <v>-</v>
      </c>
      <c r="V2079" s="2" t="str">
        <f>IFERROR(VLOOKUP(A2079,'[1]For Report Q-2 '!$A$2:$V$3476,22,0),"-")</f>
        <v>-</v>
      </c>
      <c r="W2079" s="1" t="str">
        <f>IFERROR(VLOOKUP(A2079,'[1]For Report Q-2 '!$A$2:$W$3476,23,0),"-")</f>
        <v>-</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hidden="1"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t="str">
        <f>IFERROR(VLOOKUP(A2080,'[1]For Report Q-2 '!$A$2:$T$3476,20,0),"-")</f>
        <v>-</v>
      </c>
      <c r="U2080" s="55" t="str">
        <f>IFERROR(VLOOKUP(A2080,'[1]For Report Q-2 '!$A$2:$U$3476,21,0),"-")</f>
        <v>-</v>
      </c>
      <c r="V2080" s="2" t="str">
        <f>IFERROR(VLOOKUP(A2080,'[1]For Report Q-2 '!$A$2:$V$3476,22,0),"-")</f>
        <v>-</v>
      </c>
      <c r="W2080" s="1" t="str">
        <f>IFERROR(VLOOKUP(A2080,'[1]For Report Q-2 '!$A$2:$W$3476,23,0),"-")</f>
        <v>-</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hidden="1"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t="str">
        <f>IFERROR(VLOOKUP(A2081,'[1]For Report Q-2 '!$A$2:$T$3476,20,0),"-")</f>
        <v>-</v>
      </c>
      <c r="U2081" s="55" t="str">
        <f>IFERROR(VLOOKUP(A2081,'[1]For Report Q-2 '!$A$2:$U$3476,21,0),"-")</f>
        <v>-</v>
      </c>
      <c r="V2081" s="2" t="str">
        <f>IFERROR(VLOOKUP(A2081,'[1]For Report Q-2 '!$A$2:$V$3476,22,0),"-")</f>
        <v>-</v>
      </c>
      <c r="W2081" s="1" t="str">
        <f>IFERROR(VLOOKUP(A2081,'[1]For Report Q-2 '!$A$2:$W$3476,23,0),"-")</f>
        <v>-</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hidden="1"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t="str">
        <f>IFERROR(VLOOKUP(A2082,'[1]For Report Q-2 '!$A$2:$T$3476,20,0),"-")</f>
        <v>-</v>
      </c>
      <c r="U2082" s="55" t="str">
        <f>IFERROR(VLOOKUP(A2082,'[1]For Report Q-2 '!$A$2:$U$3476,21,0),"-")</f>
        <v>-</v>
      </c>
      <c r="V2082" s="2" t="str">
        <f>IFERROR(VLOOKUP(A2082,'[1]For Report Q-2 '!$A$2:$V$3476,22,0),"-")</f>
        <v>-</v>
      </c>
      <c r="W2082" s="1" t="str">
        <f>IFERROR(VLOOKUP(A2082,'[1]For Report Q-2 '!$A$2:$W$3476,23,0),"-")</f>
        <v>-</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hidden="1"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t="str">
        <f>IFERROR(VLOOKUP(A2083,'[1]For Report Q-2 '!$A$2:$T$3476,20,0),"-")</f>
        <v>-</v>
      </c>
      <c r="U2083" s="55" t="str">
        <f>IFERROR(VLOOKUP(A2083,'[1]For Report Q-2 '!$A$2:$U$3476,21,0),"-")</f>
        <v>-</v>
      </c>
      <c r="V2083" s="2" t="str">
        <f>IFERROR(VLOOKUP(A2083,'[1]For Report Q-2 '!$A$2:$V$3476,22,0),"-")</f>
        <v>-</v>
      </c>
      <c r="W2083" s="1" t="str">
        <f>IFERROR(VLOOKUP(A2083,'[1]For Report Q-2 '!$A$2:$W$3476,23,0),"-")</f>
        <v>-</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hidden="1"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t="str">
        <f>IFERROR(VLOOKUP(A2084,'[1]For Report Q-2 '!$A$2:$T$3476,20,0),"-")</f>
        <v>-</v>
      </c>
      <c r="U2084" s="55" t="str">
        <f>IFERROR(VLOOKUP(A2084,'[1]For Report Q-2 '!$A$2:$U$3476,21,0),"-")</f>
        <v>-</v>
      </c>
      <c r="V2084" s="2" t="str">
        <f>IFERROR(VLOOKUP(A2084,'[1]For Report Q-2 '!$A$2:$V$3476,22,0),"-")</f>
        <v>-</v>
      </c>
      <c r="W2084" s="1" t="str">
        <f>IFERROR(VLOOKUP(A2084,'[1]For Report Q-2 '!$A$2:$W$3476,23,0),"-")</f>
        <v>-</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hidden="1"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t="str">
        <f>IFERROR(VLOOKUP(A2085,'[1]For Report Q-2 '!$A$2:$T$3476,20,0),"-")</f>
        <v>-</v>
      </c>
      <c r="U2085" s="55" t="str">
        <f>IFERROR(VLOOKUP(A2085,'[1]For Report Q-2 '!$A$2:$U$3476,21,0),"-")</f>
        <v>-</v>
      </c>
      <c r="V2085" s="2" t="str">
        <f>IFERROR(VLOOKUP(A2085,'[1]For Report Q-2 '!$A$2:$V$3476,22,0),"-")</f>
        <v>-</v>
      </c>
      <c r="W2085" s="1" t="str">
        <f>IFERROR(VLOOKUP(A2085,'[1]For Report Q-2 '!$A$2:$W$3476,23,0),"-")</f>
        <v>-</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hidden="1"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t="str">
        <f>IFERROR(VLOOKUP(A2086,'[1]For Report Q-2 '!$A$2:$T$3476,20,0),"-")</f>
        <v>-</v>
      </c>
      <c r="U2086" s="55" t="str">
        <f>IFERROR(VLOOKUP(A2086,'[1]For Report Q-2 '!$A$2:$U$3476,21,0),"-")</f>
        <v>-</v>
      </c>
      <c r="V2086" s="2" t="str">
        <f>IFERROR(VLOOKUP(A2086,'[1]For Report Q-2 '!$A$2:$V$3476,22,0),"-")</f>
        <v>-</v>
      </c>
      <c r="W2086" s="1" t="str">
        <f>IFERROR(VLOOKUP(A2086,'[1]For Report Q-2 '!$A$2:$W$3476,23,0),"-")</f>
        <v>-</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hidden="1"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t="str">
        <f>IFERROR(VLOOKUP(A2087,'[1]For Report Q-2 '!$A$2:$T$3476,20,0),"-")</f>
        <v>-</v>
      </c>
      <c r="U2087" s="55" t="str">
        <f>IFERROR(VLOOKUP(A2087,'[1]For Report Q-2 '!$A$2:$U$3476,21,0),"-")</f>
        <v>-</v>
      </c>
      <c r="V2087" s="2" t="str">
        <f>IFERROR(VLOOKUP(A2087,'[1]For Report Q-2 '!$A$2:$V$3476,22,0),"-")</f>
        <v>-</v>
      </c>
      <c r="W2087" s="1" t="str">
        <f>IFERROR(VLOOKUP(A2087,'[1]For Report Q-2 '!$A$2:$W$3476,23,0),"-")</f>
        <v>-</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hidden="1"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t="str">
        <f>IFERROR(VLOOKUP(A2088,'[1]For Report Q-2 '!$A$2:$T$3476,20,0),"-")</f>
        <v>-</v>
      </c>
      <c r="U2088" s="55" t="str">
        <f>IFERROR(VLOOKUP(A2088,'[1]For Report Q-2 '!$A$2:$U$3476,21,0),"-")</f>
        <v>-</v>
      </c>
      <c r="V2088" s="2" t="str">
        <f>IFERROR(VLOOKUP(A2088,'[1]For Report Q-2 '!$A$2:$V$3476,22,0),"-")</f>
        <v>-</v>
      </c>
      <c r="W2088" s="1" t="str">
        <f>IFERROR(VLOOKUP(A2088,'[1]For Report Q-2 '!$A$2:$W$3476,23,0),"-")</f>
        <v>-</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hidden="1"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t="str">
        <f>IFERROR(VLOOKUP(A2089,'[1]For Report Q-2 '!$A$2:$T$3476,20,0),"-")</f>
        <v>-</v>
      </c>
      <c r="U2089" s="55" t="str">
        <f>IFERROR(VLOOKUP(A2089,'[1]For Report Q-2 '!$A$2:$U$3476,21,0),"-")</f>
        <v>-</v>
      </c>
      <c r="V2089" s="2" t="str">
        <f>IFERROR(VLOOKUP(A2089,'[1]For Report Q-2 '!$A$2:$V$3476,22,0),"-")</f>
        <v>-</v>
      </c>
      <c r="W2089" s="1" t="str">
        <f>IFERROR(VLOOKUP(A2089,'[1]For Report Q-2 '!$A$2:$W$3476,23,0),"-")</f>
        <v>-</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hidden="1"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t="str">
        <f>IFERROR(VLOOKUP(A2090,'[1]For Report Q-2 '!$A$2:$T$3476,20,0),"-")</f>
        <v>-</v>
      </c>
      <c r="U2090" s="55" t="str">
        <f>IFERROR(VLOOKUP(A2090,'[1]For Report Q-2 '!$A$2:$U$3476,21,0),"-")</f>
        <v>-</v>
      </c>
      <c r="V2090" s="2" t="str">
        <f>IFERROR(VLOOKUP(A2090,'[1]For Report Q-2 '!$A$2:$V$3476,22,0),"-")</f>
        <v>-</v>
      </c>
      <c r="W2090" s="1" t="str">
        <f>IFERROR(VLOOKUP(A2090,'[1]For Report Q-2 '!$A$2:$W$3476,23,0),"-")</f>
        <v>-</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hidden="1"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t="str">
        <f>IFERROR(VLOOKUP(A2091,'[1]For Report Q-2 '!$A$2:$T$3476,20,0),"-")</f>
        <v>-</v>
      </c>
      <c r="U2091" s="55" t="str">
        <f>IFERROR(VLOOKUP(A2091,'[1]For Report Q-2 '!$A$2:$U$3476,21,0),"-")</f>
        <v>-</v>
      </c>
      <c r="V2091" s="2" t="str">
        <f>IFERROR(VLOOKUP(A2091,'[1]For Report Q-2 '!$A$2:$V$3476,22,0),"-")</f>
        <v>-</v>
      </c>
      <c r="W2091" s="1" t="str">
        <f>IFERROR(VLOOKUP(A2091,'[1]For Report Q-2 '!$A$2:$W$3476,23,0),"-")</f>
        <v>-</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hidden="1"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t="str">
        <f>IFERROR(VLOOKUP(A2092,'[1]For Report Q-2 '!$A$2:$T$3476,20,0),"-")</f>
        <v>-</v>
      </c>
      <c r="U2092" s="55" t="str">
        <f>IFERROR(VLOOKUP(A2092,'[1]For Report Q-2 '!$A$2:$U$3476,21,0),"-")</f>
        <v>-</v>
      </c>
      <c r="V2092" s="2" t="str">
        <f>IFERROR(VLOOKUP(A2092,'[1]For Report Q-2 '!$A$2:$V$3476,22,0),"-")</f>
        <v>-</v>
      </c>
      <c r="W2092" s="1" t="str">
        <f>IFERROR(VLOOKUP(A2092,'[1]For Report Q-2 '!$A$2:$W$3476,23,0),"-")</f>
        <v>-</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hidden="1"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t="str">
        <f>IFERROR(VLOOKUP(A2093,'[1]For Report Q-2 '!$A$2:$T$3476,20,0),"-")</f>
        <v>-</v>
      </c>
      <c r="U2093" s="55" t="str">
        <f>IFERROR(VLOOKUP(A2093,'[1]For Report Q-2 '!$A$2:$U$3476,21,0),"-")</f>
        <v>-</v>
      </c>
      <c r="V2093" s="2" t="str">
        <f>IFERROR(VLOOKUP(A2093,'[1]For Report Q-2 '!$A$2:$V$3476,22,0),"-")</f>
        <v>-</v>
      </c>
      <c r="W2093" s="1" t="str">
        <f>IFERROR(VLOOKUP(A2093,'[1]For Report Q-2 '!$A$2:$W$3476,23,0),"-")</f>
        <v>-</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hidden="1"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t="str">
        <f>IFERROR(VLOOKUP(A2094,'[1]For Report Q-2 '!$A$2:$T$3476,20,0),"-")</f>
        <v>-</v>
      </c>
      <c r="U2094" s="55" t="str">
        <f>IFERROR(VLOOKUP(A2094,'[1]For Report Q-2 '!$A$2:$U$3476,21,0),"-")</f>
        <v>-</v>
      </c>
      <c r="V2094" s="2" t="str">
        <f>IFERROR(VLOOKUP(A2094,'[1]For Report Q-2 '!$A$2:$V$3476,22,0),"-")</f>
        <v>-</v>
      </c>
      <c r="W2094" s="1" t="str">
        <f>IFERROR(VLOOKUP(A2094,'[1]For Report Q-2 '!$A$2:$W$3476,23,0),"-")</f>
        <v>-</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hidden="1"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t="str">
        <f>IFERROR(VLOOKUP(A2095,'[1]For Report Q-2 '!$A$2:$T$3476,20,0),"-")</f>
        <v>-</v>
      </c>
      <c r="U2095" s="55" t="str">
        <f>IFERROR(VLOOKUP(A2095,'[1]For Report Q-2 '!$A$2:$U$3476,21,0),"-")</f>
        <v>-</v>
      </c>
      <c r="V2095" s="2" t="str">
        <f>IFERROR(VLOOKUP(A2095,'[1]For Report Q-2 '!$A$2:$V$3476,22,0),"-")</f>
        <v>-</v>
      </c>
      <c r="W2095" s="1" t="str">
        <f>IFERROR(VLOOKUP(A2095,'[1]For Report Q-2 '!$A$2:$W$3476,23,0),"-")</f>
        <v>-</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hidden="1"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t="str">
        <f>IFERROR(VLOOKUP(A2096,'[1]For Report Q-2 '!$A$2:$T$3476,20,0),"-")</f>
        <v>-</v>
      </c>
      <c r="U2096" s="55" t="str">
        <f>IFERROR(VLOOKUP(A2096,'[1]For Report Q-2 '!$A$2:$U$3476,21,0),"-")</f>
        <v>-</v>
      </c>
      <c r="V2096" s="2" t="str">
        <f>IFERROR(VLOOKUP(A2096,'[1]For Report Q-2 '!$A$2:$V$3476,22,0),"-")</f>
        <v>-</v>
      </c>
      <c r="W2096" s="1" t="str">
        <f>IFERROR(VLOOKUP(A2096,'[1]For Report Q-2 '!$A$2:$W$3476,23,0),"-")</f>
        <v>-</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hidden="1"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t="str">
        <f>IFERROR(VLOOKUP(A2097,'[1]For Report Q-2 '!$A$2:$T$3476,20,0),"-")</f>
        <v>-</v>
      </c>
      <c r="U2097" s="55" t="str">
        <f>IFERROR(VLOOKUP(A2097,'[1]For Report Q-2 '!$A$2:$U$3476,21,0),"-")</f>
        <v>-</v>
      </c>
      <c r="V2097" s="2" t="str">
        <f>IFERROR(VLOOKUP(A2097,'[1]For Report Q-2 '!$A$2:$V$3476,22,0),"-")</f>
        <v>-</v>
      </c>
      <c r="W2097" s="1" t="str">
        <f>IFERROR(VLOOKUP(A2097,'[1]For Report Q-2 '!$A$2:$W$3476,23,0),"-")</f>
        <v>-</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hidden="1"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t="str">
        <f>IFERROR(VLOOKUP(A2098,'[1]For Report Q-2 '!$A$2:$T$3476,20,0),"-")</f>
        <v>-</v>
      </c>
      <c r="U2098" s="55" t="str">
        <f>IFERROR(VLOOKUP(A2098,'[1]For Report Q-2 '!$A$2:$U$3476,21,0),"-")</f>
        <v>-</v>
      </c>
      <c r="V2098" s="2" t="str">
        <f>IFERROR(VLOOKUP(A2098,'[1]For Report Q-2 '!$A$2:$V$3476,22,0),"-")</f>
        <v>-</v>
      </c>
      <c r="W2098" s="1" t="str">
        <f>IFERROR(VLOOKUP(A2098,'[1]For Report Q-2 '!$A$2:$W$3476,23,0),"-")</f>
        <v>-</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hidden="1"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t="str">
        <f>IFERROR(VLOOKUP(A2099,'[1]For Report Q-2 '!$A$2:$T$3476,20,0),"-")</f>
        <v>-</v>
      </c>
      <c r="U2099" s="55" t="str">
        <f>IFERROR(VLOOKUP(A2099,'[1]For Report Q-2 '!$A$2:$U$3476,21,0),"-")</f>
        <v>-</v>
      </c>
      <c r="V2099" s="2" t="str">
        <f>IFERROR(VLOOKUP(A2099,'[1]For Report Q-2 '!$A$2:$V$3476,22,0),"-")</f>
        <v>-</v>
      </c>
      <c r="W2099" s="1" t="str">
        <f>IFERROR(VLOOKUP(A2099,'[1]For Report Q-2 '!$A$2:$W$3476,23,0),"-")</f>
        <v>-</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hidden="1"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t="str">
        <f>IFERROR(VLOOKUP(A2100,'[1]For Report Q-2 '!$A$2:$T$3476,20,0),"-")</f>
        <v>-</v>
      </c>
      <c r="U2100" s="55" t="str">
        <f>IFERROR(VLOOKUP(A2100,'[1]For Report Q-2 '!$A$2:$U$3476,21,0),"-")</f>
        <v>-</v>
      </c>
      <c r="V2100" s="2" t="str">
        <f>IFERROR(VLOOKUP(A2100,'[1]For Report Q-2 '!$A$2:$V$3476,22,0),"-")</f>
        <v>-</v>
      </c>
      <c r="W2100" s="1" t="str">
        <f>IFERROR(VLOOKUP(A2100,'[1]For Report Q-2 '!$A$2:$W$3476,23,0),"-")</f>
        <v>-</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hidden="1"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t="str">
        <f>IFERROR(VLOOKUP(A2101,'[1]For Report Q-2 '!$A$2:$T$3476,20,0),"-")</f>
        <v>-</v>
      </c>
      <c r="U2101" s="55" t="str">
        <f>IFERROR(VLOOKUP(A2101,'[1]For Report Q-2 '!$A$2:$U$3476,21,0),"-")</f>
        <v>-</v>
      </c>
      <c r="V2101" s="2" t="str">
        <f>IFERROR(VLOOKUP(A2101,'[1]For Report Q-2 '!$A$2:$V$3476,22,0),"-")</f>
        <v>-</v>
      </c>
      <c r="W2101" s="1" t="str">
        <f>IFERROR(VLOOKUP(A2101,'[1]For Report Q-2 '!$A$2:$W$3476,23,0),"-")</f>
        <v>-</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hidden="1"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t="str">
        <f>IFERROR(VLOOKUP(A2102,'[1]For Report Q-2 '!$A$2:$T$3476,20,0),"-")</f>
        <v>-</v>
      </c>
      <c r="U2102" s="55" t="str">
        <f>IFERROR(VLOOKUP(A2102,'[1]For Report Q-2 '!$A$2:$U$3476,21,0),"-")</f>
        <v>-</v>
      </c>
      <c r="V2102" s="2" t="str">
        <f>IFERROR(VLOOKUP(A2102,'[1]For Report Q-2 '!$A$2:$V$3476,22,0),"-")</f>
        <v>-</v>
      </c>
      <c r="W2102" s="1" t="str">
        <f>IFERROR(VLOOKUP(A2102,'[1]For Report Q-2 '!$A$2:$W$3476,23,0),"-")</f>
        <v>-</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hidden="1"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t="str">
        <f>IFERROR(VLOOKUP(A2103,'[1]For Report Q-2 '!$A$2:$T$3476,20,0),"-")</f>
        <v>-</v>
      </c>
      <c r="U2103" s="55" t="str">
        <f>IFERROR(VLOOKUP(A2103,'[1]For Report Q-2 '!$A$2:$U$3476,21,0),"-")</f>
        <v>-</v>
      </c>
      <c r="V2103" s="2" t="str">
        <f>IFERROR(VLOOKUP(A2103,'[1]For Report Q-2 '!$A$2:$V$3476,22,0),"-")</f>
        <v>-</v>
      </c>
      <c r="W2103" s="1" t="str">
        <f>IFERROR(VLOOKUP(A2103,'[1]For Report Q-2 '!$A$2:$W$3476,23,0),"-")</f>
        <v>-</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hidden="1"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t="str">
        <f>IFERROR(VLOOKUP(A2104,'[1]For Report Q-2 '!$A$2:$T$3476,20,0),"-")</f>
        <v>-</v>
      </c>
      <c r="U2104" s="55" t="str">
        <f>IFERROR(VLOOKUP(A2104,'[1]For Report Q-2 '!$A$2:$U$3476,21,0),"-")</f>
        <v>-</v>
      </c>
      <c r="V2104" s="2" t="str">
        <f>IFERROR(VLOOKUP(A2104,'[1]For Report Q-2 '!$A$2:$V$3476,22,0),"-")</f>
        <v>-</v>
      </c>
      <c r="W2104" s="1" t="str">
        <f>IFERROR(VLOOKUP(A2104,'[1]For Report Q-2 '!$A$2:$W$3476,23,0),"-")</f>
        <v>-</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hidden="1"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t="str">
        <f>IFERROR(VLOOKUP(A2105,'[1]For Report Q-2 '!$A$2:$T$3476,20,0),"-")</f>
        <v>-</v>
      </c>
      <c r="U2105" s="55" t="str">
        <f>IFERROR(VLOOKUP(A2105,'[1]For Report Q-2 '!$A$2:$U$3476,21,0),"-")</f>
        <v>-</v>
      </c>
      <c r="V2105" s="2" t="str">
        <f>IFERROR(VLOOKUP(A2105,'[1]For Report Q-2 '!$A$2:$V$3476,22,0),"-")</f>
        <v>-</v>
      </c>
      <c r="W2105" s="1" t="str">
        <f>IFERROR(VLOOKUP(A2105,'[1]For Report Q-2 '!$A$2:$W$3476,23,0),"-")</f>
        <v>-</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hidden="1"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t="str">
        <f>IFERROR(VLOOKUP(A2106,'[1]For Report Q-2 '!$A$2:$T$3476,20,0),"-")</f>
        <v>-</v>
      </c>
      <c r="U2106" s="55" t="str">
        <f>IFERROR(VLOOKUP(A2106,'[1]For Report Q-2 '!$A$2:$U$3476,21,0),"-")</f>
        <v>-</v>
      </c>
      <c r="V2106" s="2" t="str">
        <f>IFERROR(VLOOKUP(A2106,'[1]For Report Q-2 '!$A$2:$V$3476,22,0),"-")</f>
        <v>-</v>
      </c>
      <c r="W2106" s="1" t="str">
        <f>IFERROR(VLOOKUP(A2106,'[1]For Report Q-2 '!$A$2:$W$3476,23,0),"-")</f>
        <v>-</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hidden="1"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t="str">
        <f>IFERROR(VLOOKUP(A2107,'[1]For Report Q-2 '!$A$2:$T$3476,20,0),"-")</f>
        <v>-</v>
      </c>
      <c r="U2107" s="55" t="str">
        <f>IFERROR(VLOOKUP(A2107,'[1]For Report Q-2 '!$A$2:$U$3476,21,0),"-")</f>
        <v>-</v>
      </c>
      <c r="V2107" s="2" t="str">
        <f>IFERROR(VLOOKUP(A2107,'[1]For Report Q-2 '!$A$2:$V$3476,22,0),"-")</f>
        <v>-</v>
      </c>
      <c r="W2107" s="1" t="str">
        <f>IFERROR(VLOOKUP(A2107,'[1]For Report Q-2 '!$A$2:$W$3476,23,0),"-")</f>
        <v>-</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hidden="1"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t="str">
        <f>IFERROR(VLOOKUP(A2108,'[1]For Report Q-2 '!$A$2:$T$3476,20,0),"-")</f>
        <v>-</v>
      </c>
      <c r="U2108" s="55" t="str">
        <f>IFERROR(VLOOKUP(A2108,'[1]For Report Q-2 '!$A$2:$U$3476,21,0),"-")</f>
        <v>-</v>
      </c>
      <c r="V2108" s="2" t="str">
        <f>IFERROR(VLOOKUP(A2108,'[1]For Report Q-2 '!$A$2:$V$3476,22,0),"-")</f>
        <v>-</v>
      </c>
      <c r="W2108" s="1" t="str">
        <f>IFERROR(VLOOKUP(A2108,'[1]For Report Q-2 '!$A$2:$W$3476,23,0),"-")</f>
        <v>-</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hidden="1"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t="str">
        <f>IFERROR(VLOOKUP(A2109,'[1]For Report Q-2 '!$A$2:$T$3476,20,0),"-")</f>
        <v>-</v>
      </c>
      <c r="U2109" s="55" t="str">
        <f>IFERROR(VLOOKUP(A2109,'[1]For Report Q-2 '!$A$2:$U$3476,21,0),"-")</f>
        <v>-</v>
      </c>
      <c r="V2109" s="2" t="str">
        <f>IFERROR(VLOOKUP(A2109,'[1]For Report Q-2 '!$A$2:$V$3476,22,0),"-")</f>
        <v>-</v>
      </c>
      <c r="W2109" s="1" t="str">
        <f>IFERROR(VLOOKUP(A2109,'[1]For Report Q-2 '!$A$2:$W$3476,23,0),"-")</f>
        <v>-</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hidden="1"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t="str">
        <f>IFERROR(VLOOKUP(A2110,'[1]For Report Q-2 '!$A$2:$T$3476,20,0),"-")</f>
        <v>-</v>
      </c>
      <c r="U2110" s="55" t="str">
        <f>IFERROR(VLOOKUP(A2110,'[1]For Report Q-2 '!$A$2:$U$3476,21,0),"-")</f>
        <v>-</v>
      </c>
      <c r="V2110" s="2" t="str">
        <f>IFERROR(VLOOKUP(A2110,'[1]For Report Q-2 '!$A$2:$V$3476,22,0),"-")</f>
        <v>-</v>
      </c>
      <c r="W2110" s="1" t="str">
        <f>IFERROR(VLOOKUP(A2110,'[1]For Report Q-2 '!$A$2:$W$3476,23,0),"-")</f>
        <v>-</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hidden="1"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t="str">
        <f>IFERROR(VLOOKUP(A2111,'[1]For Report Q-2 '!$A$2:$T$3476,20,0),"-")</f>
        <v>-</v>
      </c>
      <c r="U2111" s="55" t="str">
        <f>IFERROR(VLOOKUP(A2111,'[1]For Report Q-2 '!$A$2:$U$3476,21,0),"-")</f>
        <v>-</v>
      </c>
      <c r="V2111" s="2" t="str">
        <f>IFERROR(VLOOKUP(A2111,'[1]For Report Q-2 '!$A$2:$V$3476,22,0),"-")</f>
        <v>-</v>
      </c>
      <c r="W2111" s="1" t="str">
        <f>IFERROR(VLOOKUP(A2111,'[1]For Report Q-2 '!$A$2:$W$3476,23,0),"-")</f>
        <v>-</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hidden="1"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t="str">
        <f>IFERROR(VLOOKUP(A2112,'[1]For Report Q-2 '!$A$2:$T$3476,20,0),"-")</f>
        <v>-</v>
      </c>
      <c r="U2112" s="55" t="str">
        <f>IFERROR(VLOOKUP(A2112,'[1]For Report Q-2 '!$A$2:$U$3476,21,0),"-")</f>
        <v>-</v>
      </c>
      <c r="V2112" s="2" t="str">
        <f>IFERROR(VLOOKUP(A2112,'[1]For Report Q-2 '!$A$2:$V$3476,22,0),"-")</f>
        <v>-</v>
      </c>
      <c r="W2112" s="1" t="str">
        <f>IFERROR(VLOOKUP(A2112,'[1]For Report Q-2 '!$A$2:$W$3476,23,0),"-")</f>
        <v>-</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hidden="1"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t="str">
        <f>IFERROR(VLOOKUP(A2113,'[1]For Report Q-2 '!$A$2:$T$3476,20,0),"-")</f>
        <v>-</v>
      </c>
      <c r="U2113" s="55" t="str">
        <f>IFERROR(VLOOKUP(A2113,'[1]For Report Q-2 '!$A$2:$U$3476,21,0),"-")</f>
        <v>-</v>
      </c>
      <c r="V2113" s="2" t="str">
        <f>IFERROR(VLOOKUP(A2113,'[1]For Report Q-2 '!$A$2:$V$3476,22,0),"-")</f>
        <v>-</v>
      </c>
      <c r="W2113" s="1" t="str">
        <f>IFERROR(VLOOKUP(A2113,'[1]For Report Q-2 '!$A$2:$W$3476,23,0),"-")</f>
        <v>-</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hidden="1"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t="str">
        <f>IFERROR(VLOOKUP(A2114,'[1]For Report Q-2 '!$A$2:$T$3476,20,0),"-")</f>
        <v>-</v>
      </c>
      <c r="U2114" s="55" t="str">
        <f>IFERROR(VLOOKUP(A2114,'[1]For Report Q-2 '!$A$2:$U$3476,21,0),"-")</f>
        <v>-</v>
      </c>
      <c r="V2114" s="2" t="str">
        <f>IFERROR(VLOOKUP(A2114,'[1]For Report Q-2 '!$A$2:$V$3476,22,0),"-")</f>
        <v>-</v>
      </c>
      <c r="W2114" s="1" t="str">
        <f>IFERROR(VLOOKUP(A2114,'[1]For Report Q-2 '!$A$2:$W$3476,23,0),"-")</f>
        <v>-</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hidden="1"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t="str">
        <f>IFERROR(VLOOKUP(A2115,'[1]For Report Q-2 '!$A$2:$T$3476,20,0),"-")</f>
        <v>-</v>
      </c>
      <c r="U2115" s="55" t="str">
        <f>IFERROR(VLOOKUP(A2115,'[1]For Report Q-2 '!$A$2:$U$3476,21,0),"-")</f>
        <v>-</v>
      </c>
      <c r="V2115" s="2" t="str">
        <f>IFERROR(VLOOKUP(A2115,'[1]For Report Q-2 '!$A$2:$V$3476,22,0),"-")</f>
        <v>-</v>
      </c>
      <c r="W2115" s="1" t="str">
        <f>IFERROR(VLOOKUP(A2115,'[1]For Report Q-2 '!$A$2:$W$3476,23,0),"-")</f>
        <v>-</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hidden="1"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t="str">
        <f>IFERROR(VLOOKUP(A2116,'[1]For Report Q-2 '!$A$2:$T$3476,20,0),"-")</f>
        <v>-</v>
      </c>
      <c r="U2116" s="55" t="str">
        <f>IFERROR(VLOOKUP(A2116,'[1]For Report Q-2 '!$A$2:$U$3476,21,0),"-")</f>
        <v>-</v>
      </c>
      <c r="V2116" s="2" t="str">
        <f>IFERROR(VLOOKUP(A2116,'[1]For Report Q-2 '!$A$2:$V$3476,22,0),"-")</f>
        <v>-</v>
      </c>
      <c r="W2116" s="1" t="str">
        <f>IFERROR(VLOOKUP(A2116,'[1]For Report Q-2 '!$A$2:$W$3476,23,0),"-")</f>
        <v>-</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hidden="1"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t="str">
        <f>IFERROR(VLOOKUP(A2117,'[1]For Report Q-2 '!$A$2:$T$3476,20,0),"-")</f>
        <v>-</v>
      </c>
      <c r="U2117" s="55" t="str">
        <f>IFERROR(VLOOKUP(A2117,'[1]For Report Q-2 '!$A$2:$U$3476,21,0),"-")</f>
        <v>-</v>
      </c>
      <c r="V2117" s="2" t="str">
        <f>IFERROR(VLOOKUP(A2117,'[1]For Report Q-2 '!$A$2:$V$3476,22,0),"-")</f>
        <v>-</v>
      </c>
      <c r="W2117" s="1" t="str">
        <f>IFERROR(VLOOKUP(A2117,'[1]For Report Q-2 '!$A$2:$W$3476,23,0),"-")</f>
        <v>-</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hidden="1"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t="str">
        <f>IFERROR(VLOOKUP(A2118,'[1]For Report Q-2 '!$A$2:$T$3476,20,0),"-")</f>
        <v>-</v>
      </c>
      <c r="U2118" s="55" t="str">
        <f>IFERROR(VLOOKUP(A2118,'[1]For Report Q-2 '!$A$2:$U$3476,21,0),"-")</f>
        <v>-</v>
      </c>
      <c r="V2118" s="2" t="str">
        <f>IFERROR(VLOOKUP(A2118,'[1]For Report Q-2 '!$A$2:$V$3476,22,0),"-")</f>
        <v>-</v>
      </c>
      <c r="W2118" s="1" t="str">
        <f>IFERROR(VLOOKUP(A2118,'[1]For Report Q-2 '!$A$2:$W$3476,23,0),"-")</f>
        <v>-</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hidden="1"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t="str">
        <f>IFERROR(VLOOKUP(A2119,'[1]For Report Q-2 '!$A$2:$T$3476,20,0),"-")</f>
        <v>-</v>
      </c>
      <c r="U2119" s="55" t="str">
        <f>IFERROR(VLOOKUP(A2119,'[1]For Report Q-2 '!$A$2:$U$3476,21,0),"-")</f>
        <v>-</v>
      </c>
      <c r="V2119" s="2" t="str">
        <f>IFERROR(VLOOKUP(A2119,'[1]For Report Q-2 '!$A$2:$V$3476,22,0),"-")</f>
        <v>-</v>
      </c>
      <c r="W2119" s="1" t="str">
        <f>IFERROR(VLOOKUP(A2119,'[1]For Report Q-2 '!$A$2:$W$3476,23,0),"-")</f>
        <v>-</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hidden="1"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t="str">
        <f>IFERROR(VLOOKUP(A2120,'[1]For Report Q-2 '!$A$2:$T$3476,20,0),"-")</f>
        <v>-</v>
      </c>
      <c r="U2120" s="55" t="str">
        <f>IFERROR(VLOOKUP(A2120,'[1]For Report Q-2 '!$A$2:$U$3476,21,0),"-")</f>
        <v>-</v>
      </c>
      <c r="V2120" s="2" t="str">
        <f>IFERROR(VLOOKUP(A2120,'[1]For Report Q-2 '!$A$2:$V$3476,22,0),"-")</f>
        <v>-</v>
      </c>
      <c r="W2120" s="1" t="str">
        <f>IFERROR(VLOOKUP(A2120,'[1]For Report Q-2 '!$A$2:$W$3476,23,0),"-")</f>
        <v>-</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hidden="1"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t="str">
        <f>IFERROR(VLOOKUP(A2121,'[1]For Report Q-2 '!$A$2:$T$3476,20,0),"-")</f>
        <v>-</v>
      </c>
      <c r="U2121" s="55" t="str">
        <f>IFERROR(VLOOKUP(A2121,'[1]For Report Q-2 '!$A$2:$U$3476,21,0),"-")</f>
        <v>-</v>
      </c>
      <c r="V2121" s="2" t="str">
        <f>IFERROR(VLOOKUP(A2121,'[1]For Report Q-2 '!$A$2:$V$3476,22,0),"-")</f>
        <v>-</v>
      </c>
      <c r="W2121" s="1" t="str">
        <f>IFERROR(VLOOKUP(A2121,'[1]For Report Q-2 '!$A$2:$W$3476,23,0),"-")</f>
        <v>-</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hidden="1"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t="str">
        <f>IFERROR(VLOOKUP(A2122,'[1]For Report Q-2 '!$A$2:$T$3476,20,0),"-")</f>
        <v>-</v>
      </c>
      <c r="U2122" s="55" t="str">
        <f>IFERROR(VLOOKUP(A2122,'[1]For Report Q-2 '!$A$2:$U$3476,21,0),"-")</f>
        <v>-</v>
      </c>
      <c r="V2122" s="2" t="str">
        <f>IFERROR(VLOOKUP(A2122,'[1]For Report Q-2 '!$A$2:$V$3476,22,0),"-")</f>
        <v>-</v>
      </c>
      <c r="W2122" s="1" t="str">
        <f>IFERROR(VLOOKUP(A2122,'[1]For Report Q-2 '!$A$2:$W$3476,23,0),"-")</f>
        <v>-</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hidden="1"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t="str">
        <f>IFERROR(VLOOKUP(A2123,'[1]For Report Q-2 '!$A$2:$T$3476,20,0),"-")</f>
        <v>-</v>
      </c>
      <c r="U2123" s="55" t="str">
        <f>IFERROR(VLOOKUP(A2123,'[1]For Report Q-2 '!$A$2:$U$3476,21,0),"-")</f>
        <v>-</v>
      </c>
      <c r="V2123" s="2" t="str">
        <f>IFERROR(VLOOKUP(A2123,'[1]For Report Q-2 '!$A$2:$V$3476,22,0),"-")</f>
        <v>-</v>
      </c>
      <c r="W2123" s="1" t="str">
        <f>IFERROR(VLOOKUP(A2123,'[1]For Report Q-2 '!$A$2:$W$3476,23,0),"-")</f>
        <v>-</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hidden="1"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t="str">
        <f>IFERROR(VLOOKUP(A2124,'[1]For Report Q-2 '!$A$2:$T$3476,20,0),"-")</f>
        <v>-</v>
      </c>
      <c r="U2124" s="55" t="str">
        <f>IFERROR(VLOOKUP(A2124,'[1]For Report Q-2 '!$A$2:$U$3476,21,0),"-")</f>
        <v>-</v>
      </c>
      <c r="V2124" s="2" t="str">
        <f>IFERROR(VLOOKUP(A2124,'[1]For Report Q-2 '!$A$2:$V$3476,22,0),"-")</f>
        <v>-</v>
      </c>
      <c r="W2124" s="1" t="str">
        <f>IFERROR(VLOOKUP(A2124,'[1]For Report Q-2 '!$A$2:$W$3476,23,0),"-")</f>
        <v>-</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hidden="1"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t="str">
        <f>IFERROR(VLOOKUP(A2125,'[1]For Report Q-2 '!$A$2:$T$3476,20,0),"-")</f>
        <v>-</v>
      </c>
      <c r="U2125" s="55" t="str">
        <f>IFERROR(VLOOKUP(A2125,'[1]For Report Q-2 '!$A$2:$U$3476,21,0),"-")</f>
        <v>-</v>
      </c>
      <c r="V2125" s="2" t="str">
        <f>IFERROR(VLOOKUP(A2125,'[1]For Report Q-2 '!$A$2:$V$3476,22,0),"-")</f>
        <v>-</v>
      </c>
      <c r="W2125" s="1" t="str">
        <f>IFERROR(VLOOKUP(A2125,'[1]For Report Q-2 '!$A$2:$W$3476,23,0),"-")</f>
        <v>-</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hidden="1"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t="str">
        <f>IFERROR(VLOOKUP(A2126,'[1]For Report Q-2 '!$A$2:$T$3476,20,0),"-")</f>
        <v>-</v>
      </c>
      <c r="U2126" s="55" t="str">
        <f>IFERROR(VLOOKUP(A2126,'[1]For Report Q-2 '!$A$2:$U$3476,21,0),"-")</f>
        <v>-</v>
      </c>
      <c r="V2126" s="2" t="str">
        <f>IFERROR(VLOOKUP(A2126,'[1]For Report Q-2 '!$A$2:$V$3476,22,0),"-")</f>
        <v>-</v>
      </c>
      <c r="W2126" s="1" t="str">
        <f>IFERROR(VLOOKUP(A2126,'[1]For Report Q-2 '!$A$2:$W$3476,23,0),"-")</f>
        <v>-</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hidden="1"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t="str">
        <f>IFERROR(VLOOKUP(A2127,'[1]For Report Q-2 '!$A$2:$T$3476,20,0),"-")</f>
        <v>-</v>
      </c>
      <c r="U2127" s="55" t="str">
        <f>IFERROR(VLOOKUP(A2127,'[1]For Report Q-2 '!$A$2:$U$3476,21,0),"-")</f>
        <v>-</v>
      </c>
      <c r="V2127" s="2" t="str">
        <f>IFERROR(VLOOKUP(A2127,'[1]For Report Q-2 '!$A$2:$V$3476,22,0),"-")</f>
        <v>-</v>
      </c>
      <c r="W2127" s="1" t="str">
        <f>IFERROR(VLOOKUP(A2127,'[1]For Report Q-2 '!$A$2:$W$3476,23,0),"-")</f>
        <v>-</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hidden="1"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t="str">
        <f>IFERROR(VLOOKUP(A2128,'[1]For Report Q-2 '!$A$2:$T$3476,20,0),"-")</f>
        <v>-</v>
      </c>
      <c r="U2128" s="55" t="str">
        <f>IFERROR(VLOOKUP(A2128,'[1]For Report Q-2 '!$A$2:$U$3476,21,0),"-")</f>
        <v>-</v>
      </c>
      <c r="V2128" s="2" t="str">
        <f>IFERROR(VLOOKUP(A2128,'[1]For Report Q-2 '!$A$2:$V$3476,22,0),"-")</f>
        <v>-</v>
      </c>
      <c r="W2128" s="1" t="str">
        <f>IFERROR(VLOOKUP(A2128,'[1]For Report Q-2 '!$A$2:$W$3476,23,0),"-")</f>
        <v>-</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hidden="1"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t="str">
        <f>IFERROR(VLOOKUP(A2129,'[1]For Report Q-2 '!$A$2:$T$3476,20,0),"-")</f>
        <v>-</v>
      </c>
      <c r="U2129" s="55" t="str">
        <f>IFERROR(VLOOKUP(A2129,'[1]For Report Q-2 '!$A$2:$U$3476,21,0),"-")</f>
        <v>-</v>
      </c>
      <c r="V2129" s="2" t="str">
        <f>IFERROR(VLOOKUP(A2129,'[1]For Report Q-2 '!$A$2:$V$3476,22,0),"-")</f>
        <v>-</v>
      </c>
      <c r="W2129" s="1" t="str">
        <f>IFERROR(VLOOKUP(A2129,'[1]For Report Q-2 '!$A$2:$W$3476,23,0),"-")</f>
        <v>-</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hidden="1"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t="str">
        <f>IFERROR(VLOOKUP(A2130,'[1]For Report Q-2 '!$A$2:$T$3476,20,0),"-")</f>
        <v>-</v>
      </c>
      <c r="U2130" s="55" t="str">
        <f>IFERROR(VLOOKUP(A2130,'[1]For Report Q-2 '!$A$2:$U$3476,21,0),"-")</f>
        <v>-</v>
      </c>
      <c r="V2130" s="2" t="str">
        <f>IFERROR(VLOOKUP(A2130,'[1]For Report Q-2 '!$A$2:$V$3476,22,0),"-")</f>
        <v>-</v>
      </c>
      <c r="W2130" s="1" t="str">
        <f>IFERROR(VLOOKUP(A2130,'[1]For Report Q-2 '!$A$2:$W$3476,23,0),"-")</f>
        <v>-</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hidden="1"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t="str">
        <f>IFERROR(VLOOKUP(A2131,'[1]For Report Q-2 '!$A$2:$T$3476,20,0),"-")</f>
        <v>-</v>
      </c>
      <c r="U2131" s="55" t="str">
        <f>IFERROR(VLOOKUP(A2131,'[1]For Report Q-2 '!$A$2:$U$3476,21,0),"-")</f>
        <v>-</v>
      </c>
      <c r="V2131" s="2" t="str">
        <f>IFERROR(VLOOKUP(A2131,'[1]For Report Q-2 '!$A$2:$V$3476,22,0),"-")</f>
        <v>-</v>
      </c>
      <c r="W2131" s="1" t="str">
        <f>IFERROR(VLOOKUP(A2131,'[1]For Report Q-2 '!$A$2:$W$3476,23,0),"-")</f>
        <v>-</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hidden="1"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t="str">
        <f>IFERROR(VLOOKUP(A2132,'[1]For Report Q-2 '!$A$2:$T$3476,20,0),"-")</f>
        <v>-</v>
      </c>
      <c r="U2132" s="55" t="str">
        <f>IFERROR(VLOOKUP(A2132,'[1]For Report Q-2 '!$A$2:$U$3476,21,0),"-")</f>
        <v>-</v>
      </c>
      <c r="V2132" s="2" t="str">
        <f>IFERROR(VLOOKUP(A2132,'[1]For Report Q-2 '!$A$2:$V$3476,22,0),"-")</f>
        <v>-</v>
      </c>
      <c r="W2132" s="1" t="str">
        <f>IFERROR(VLOOKUP(A2132,'[1]For Report Q-2 '!$A$2:$W$3476,23,0),"-")</f>
        <v>-</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hidden="1"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t="str">
        <f>IFERROR(VLOOKUP(A2133,'[1]For Report Q-2 '!$A$2:$T$3476,20,0),"-")</f>
        <v>-</v>
      </c>
      <c r="U2133" s="55" t="str">
        <f>IFERROR(VLOOKUP(A2133,'[1]For Report Q-2 '!$A$2:$U$3476,21,0),"-")</f>
        <v>-</v>
      </c>
      <c r="V2133" s="2" t="str">
        <f>IFERROR(VLOOKUP(A2133,'[1]For Report Q-2 '!$A$2:$V$3476,22,0),"-")</f>
        <v>-</v>
      </c>
      <c r="W2133" s="1" t="str">
        <f>IFERROR(VLOOKUP(A2133,'[1]For Report Q-2 '!$A$2:$W$3476,23,0),"-")</f>
        <v>-</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hidden="1"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t="str">
        <f>IFERROR(VLOOKUP(A2134,'[1]For Report Q-2 '!$A$2:$T$3476,20,0),"-")</f>
        <v>-</v>
      </c>
      <c r="U2134" s="55" t="str">
        <f>IFERROR(VLOOKUP(A2134,'[1]For Report Q-2 '!$A$2:$U$3476,21,0),"-")</f>
        <v>-</v>
      </c>
      <c r="V2134" s="2" t="str">
        <f>IFERROR(VLOOKUP(A2134,'[1]For Report Q-2 '!$A$2:$V$3476,22,0),"-")</f>
        <v>-</v>
      </c>
      <c r="W2134" s="1" t="str">
        <f>IFERROR(VLOOKUP(A2134,'[1]For Report Q-2 '!$A$2:$W$3476,23,0),"-")</f>
        <v>-</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hidden="1"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t="str">
        <f>IFERROR(VLOOKUP(A2135,'[1]For Report Q-2 '!$A$2:$T$3476,20,0),"-")</f>
        <v>-</v>
      </c>
      <c r="U2135" s="55" t="str">
        <f>IFERROR(VLOOKUP(A2135,'[1]For Report Q-2 '!$A$2:$U$3476,21,0),"-")</f>
        <v>-</v>
      </c>
      <c r="V2135" s="2" t="str">
        <f>IFERROR(VLOOKUP(A2135,'[1]For Report Q-2 '!$A$2:$V$3476,22,0),"-")</f>
        <v>-</v>
      </c>
      <c r="W2135" s="1" t="str">
        <f>IFERROR(VLOOKUP(A2135,'[1]For Report Q-2 '!$A$2:$W$3476,23,0),"-")</f>
        <v>-</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hidden="1"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t="str">
        <f>IFERROR(VLOOKUP(A2136,'[1]For Report Q-2 '!$A$2:$T$3476,20,0),"-")</f>
        <v>-</v>
      </c>
      <c r="U2136" s="55" t="str">
        <f>IFERROR(VLOOKUP(A2136,'[1]For Report Q-2 '!$A$2:$U$3476,21,0),"-")</f>
        <v>-</v>
      </c>
      <c r="V2136" s="2" t="str">
        <f>IFERROR(VLOOKUP(A2136,'[1]For Report Q-2 '!$A$2:$V$3476,22,0),"-")</f>
        <v>-</v>
      </c>
      <c r="W2136" s="1" t="str">
        <f>IFERROR(VLOOKUP(A2136,'[1]For Report Q-2 '!$A$2:$W$3476,23,0),"-")</f>
        <v>-</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hidden="1"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t="str">
        <f>IFERROR(VLOOKUP(A2137,'[1]For Report Q-2 '!$A$2:$T$3476,20,0),"-")</f>
        <v>-</v>
      </c>
      <c r="U2137" s="55" t="str">
        <f>IFERROR(VLOOKUP(A2137,'[1]For Report Q-2 '!$A$2:$U$3476,21,0),"-")</f>
        <v>-</v>
      </c>
      <c r="V2137" s="2" t="str">
        <f>IFERROR(VLOOKUP(A2137,'[1]For Report Q-2 '!$A$2:$V$3476,22,0),"-")</f>
        <v>-</v>
      </c>
      <c r="W2137" s="1" t="str">
        <f>IFERROR(VLOOKUP(A2137,'[1]For Report Q-2 '!$A$2:$W$3476,23,0),"-")</f>
        <v>-</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hidden="1"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t="str">
        <f>IFERROR(VLOOKUP(A2138,'[1]For Report Q-2 '!$A$2:$T$3476,20,0),"-")</f>
        <v>-</v>
      </c>
      <c r="U2138" s="55" t="str">
        <f>IFERROR(VLOOKUP(A2138,'[1]For Report Q-2 '!$A$2:$U$3476,21,0),"-")</f>
        <v>-</v>
      </c>
      <c r="V2138" s="2" t="str">
        <f>IFERROR(VLOOKUP(A2138,'[1]For Report Q-2 '!$A$2:$V$3476,22,0),"-")</f>
        <v>-</v>
      </c>
      <c r="W2138" s="1" t="str">
        <f>IFERROR(VLOOKUP(A2138,'[1]For Report Q-2 '!$A$2:$W$3476,23,0),"-")</f>
        <v>-</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hidden="1"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t="str">
        <f>IFERROR(VLOOKUP(A2139,'[1]For Report Q-2 '!$A$2:$T$3476,20,0),"-")</f>
        <v>-</v>
      </c>
      <c r="U2139" s="55" t="str">
        <f>IFERROR(VLOOKUP(A2139,'[1]For Report Q-2 '!$A$2:$U$3476,21,0),"-")</f>
        <v>-</v>
      </c>
      <c r="V2139" s="2" t="str">
        <f>IFERROR(VLOOKUP(A2139,'[1]For Report Q-2 '!$A$2:$V$3476,22,0),"-")</f>
        <v>-</v>
      </c>
      <c r="W2139" s="1" t="str">
        <f>IFERROR(VLOOKUP(A2139,'[1]For Report Q-2 '!$A$2:$W$3476,23,0),"-")</f>
        <v>-</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hidden="1"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t="str">
        <f>IFERROR(VLOOKUP(A2140,'[1]For Report Q-2 '!$A$2:$T$3476,20,0),"-")</f>
        <v>-</v>
      </c>
      <c r="U2140" s="55" t="str">
        <f>IFERROR(VLOOKUP(A2140,'[1]For Report Q-2 '!$A$2:$U$3476,21,0),"-")</f>
        <v>-</v>
      </c>
      <c r="V2140" s="2" t="str">
        <f>IFERROR(VLOOKUP(A2140,'[1]For Report Q-2 '!$A$2:$V$3476,22,0),"-")</f>
        <v>-</v>
      </c>
      <c r="W2140" s="1" t="str">
        <f>IFERROR(VLOOKUP(A2140,'[1]For Report Q-2 '!$A$2:$W$3476,23,0),"-")</f>
        <v>-</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hidden="1"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t="str">
        <f>IFERROR(VLOOKUP(A2141,'[1]For Report Q-2 '!$A$2:$T$3476,20,0),"-")</f>
        <v>-</v>
      </c>
      <c r="U2141" s="55" t="str">
        <f>IFERROR(VLOOKUP(A2141,'[1]For Report Q-2 '!$A$2:$U$3476,21,0),"-")</f>
        <v>-</v>
      </c>
      <c r="V2141" s="2" t="str">
        <f>IFERROR(VLOOKUP(A2141,'[1]For Report Q-2 '!$A$2:$V$3476,22,0),"-")</f>
        <v>-</v>
      </c>
      <c r="W2141" s="1" t="str">
        <f>IFERROR(VLOOKUP(A2141,'[1]For Report Q-2 '!$A$2:$W$3476,23,0),"-")</f>
        <v>-</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hidden="1"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t="str">
        <f>IFERROR(VLOOKUP(A2142,'[1]For Report Q-2 '!$A$2:$T$3476,20,0),"-")</f>
        <v>-</v>
      </c>
      <c r="U2142" s="55" t="str">
        <f>IFERROR(VLOOKUP(A2142,'[1]For Report Q-2 '!$A$2:$U$3476,21,0),"-")</f>
        <v>-</v>
      </c>
      <c r="V2142" s="2" t="str">
        <f>IFERROR(VLOOKUP(A2142,'[1]For Report Q-2 '!$A$2:$V$3476,22,0),"-")</f>
        <v>-</v>
      </c>
      <c r="W2142" s="1" t="str">
        <f>IFERROR(VLOOKUP(A2142,'[1]For Report Q-2 '!$A$2:$W$3476,23,0),"-")</f>
        <v>-</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hidden="1"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t="str">
        <f>IFERROR(VLOOKUP(A2143,'[1]For Report Q-2 '!$A$2:$T$3476,20,0),"-")</f>
        <v>-</v>
      </c>
      <c r="U2143" s="55" t="str">
        <f>IFERROR(VLOOKUP(A2143,'[1]For Report Q-2 '!$A$2:$U$3476,21,0),"-")</f>
        <v>-</v>
      </c>
      <c r="V2143" s="2" t="str">
        <f>IFERROR(VLOOKUP(A2143,'[1]For Report Q-2 '!$A$2:$V$3476,22,0),"-")</f>
        <v>-</v>
      </c>
      <c r="W2143" s="1" t="str">
        <f>IFERROR(VLOOKUP(A2143,'[1]For Report Q-2 '!$A$2:$W$3476,23,0),"-")</f>
        <v>-</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hidden="1"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t="str">
        <f>IFERROR(VLOOKUP(A2144,'[1]For Report Q-2 '!$A$2:$T$3476,20,0),"-")</f>
        <v>-</v>
      </c>
      <c r="U2144" s="55" t="str">
        <f>IFERROR(VLOOKUP(A2144,'[1]For Report Q-2 '!$A$2:$U$3476,21,0),"-")</f>
        <v>-</v>
      </c>
      <c r="V2144" s="2" t="str">
        <f>IFERROR(VLOOKUP(A2144,'[1]For Report Q-2 '!$A$2:$V$3476,22,0),"-")</f>
        <v>-</v>
      </c>
      <c r="W2144" s="1" t="str">
        <f>IFERROR(VLOOKUP(A2144,'[1]For Report Q-2 '!$A$2:$W$3476,23,0),"-")</f>
        <v>-</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hidden="1"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t="str">
        <f>IFERROR(VLOOKUP(A2145,'[1]For Report Q-2 '!$A$2:$T$3476,20,0),"-")</f>
        <v>-</v>
      </c>
      <c r="U2145" s="55" t="str">
        <f>IFERROR(VLOOKUP(A2145,'[1]For Report Q-2 '!$A$2:$U$3476,21,0),"-")</f>
        <v>-</v>
      </c>
      <c r="V2145" s="2" t="str">
        <f>IFERROR(VLOOKUP(A2145,'[1]For Report Q-2 '!$A$2:$V$3476,22,0),"-")</f>
        <v>-</v>
      </c>
      <c r="W2145" s="1" t="str">
        <f>IFERROR(VLOOKUP(A2145,'[1]For Report Q-2 '!$A$2:$W$3476,23,0),"-")</f>
        <v>-</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hidden="1"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t="str">
        <f>IFERROR(VLOOKUP(A2146,'[1]For Report Q-2 '!$A$2:$T$3476,20,0),"-")</f>
        <v>-</v>
      </c>
      <c r="U2146" s="55" t="str">
        <f>IFERROR(VLOOKUP(A2146,'[1]For Report Q-2 '!$A$2:$U$3476,21,0),"-")</f>
        <v>-</v>
      </c>
      <c r="V2146" s="2" t="str">
        <f>IFERROR(VLOOKUP(A2146,'[1]For Report Q-2 '!$A$2:$V$3476,22,0),"-")</f>
        <v>-</v>
      </c>
      <c r="W2146" s="1" t="str">
        <f>IFERROR(VLOOKUP(A2146,'[1]For Report Q-2 '!$A$2:$W$3476,23,0),"-")</f>
        <v>-</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hidden="1"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t="str">
        <f>IFERROR(VLOOKUP(A2147,'[1]For Report Q-2 '!$A$2:$T$3476,20,0),"-")</f>
        <v>-</v>
      </c>
      <c r="U2147" s="55" t="str">
        <f>IFERROR(VLOOKUP(A2147,'[1]For Report Q-2 '!$A$2:$U$3476,21,0),"-")</f>
        <v>-</v>
      </c>
      <c r="V2147" s="2" t="str">
        <f>IFERROR(VLOOKUP(A2147,'[1]For Report Q-2 '!$A$2:$V$3476,22,0),"-")</f>
        <v>-</v>
      </c>
      <c r="W2147" s="1" t="str">
        <f>IFERROR(VLOOKUP(A2147,'[1]For Report Q-2 '!$A$2:$W$3476,23,0),"-")</f>
        <v>-</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hidden="1"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t="str">
        <f>IFERROR(VLOOKUP(A2148,'[1]For Report Q-2 '!$A$2:$T$3476,20,0),"-")</f>
        <v>-</v>
      </c>
      <c r="U2148" s="55" t="str">
        <f>IFERROR(VLOOKUP(A2148,'[1]For Report Q-2 '!$A$2:$U$3476,21,0),"-")</f>
        <v>-</v>
      </c>
      <c r="V2148" s="2" t="str">
        <f>IFERROR(VLOOKUP(A2148,'[1]For Report Q-2 '!$A$2:$V$3476,22,0),"-")</f>
        <v>-</v>
      </c>
      <c r="W2148" s="1" t="str">
        <f>IFERROR(VLOOKUP(A2148,'[1]For Report Q-2 '!$A$2:$W$3476,23,0),"-")</f>
        <v>-</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hidden="1"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t="str">
        <f>IFERROR(VLOOKUP(A2149,'[1]For Report Q-2 '!$A$2:$T$3476,20,0),"-")</f>
        <v>-</v>
      </c>
      <c r="U2149" s="55" t="str">
        <f>IFERROR(VLOOKUP(A2149,'[1]For Report Q-2 '!$A$2:$U$3476,21,0),"-")</f>
        <v>-</v>
      </c>
      <c r="V2149" s="2" t="str">
        <f>IFERROR(VLOOKUP(A2149,'[1]For Report Q-2 '!$A$2:$V$3476,22,0),"-")</f>
        <v>-</v>
      </c>
      <c r="W2149" s="1" t="str">
        <f>IFERROR(VLOOKUP(A2149,'[1]For Report Q-2 '!$A$2:$W$3476,23,0),"-")</f>
        <v>-</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hidden="1"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t="str">
        <f>IFERROR(VLOOKUP(A2150,'[1]For Report Q-2 '!$A$2:$T$3476,20,0),"-")</f>
        <v>-</v>
      </c>
      <c r="U2150" s="55" t="str">
        <f>IFERROR(VLOOKUP(A2150,'[1]For Report Q-2 '!$A$2:$U$3476,21,0),"-")</f>
        <v>-</v>
      </c>
      <c r="V2150" s="2" t="str">
        <f>IFERROR(VLOOKUP(A2150,'[1]For Report Q-2 '!$A$2:$V$3476,22,0),"-")</f>
        <v>-</v>
      </c>
      <c r="W2150" s="1" t="str">
        <f>IFERROR(VLOOKUP(A2150,'[1]For Report Q-2 '!$A$2:$W$3476,23,0),"-")</f>
        <v>-</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hidden="1"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t="str">
        <f>IFERROR(VLOOKUP(A2151,'[1]For Report Q-2 '!$A$2:$T$3476,20,0),"-")</f>
        <v>-</v>
      </c>
      <c r="U2151" s="55" t="str">
        <f>IFERROR(VLOOKUP(A2151,'[1]For Report Q-2 '!$A$2:$U$3476,21,0),"-")</f>
        <v>-</v>
      </c>
      <c r="V2151" s="2" t="str">
        <f>IFERROR(VLOOKUP(A2151,'[1]For Report Q-2 '!$A$2:$V$3476,22,0),"-")</f>
        <v>-</v>
      </c>
      <c r="W2151" s="1" t="str">
        <f>IFERROR(VLOOKUP(A2151,'[1]For Report Q-2 '!$A$2:$W$3476,23,0),"-")</f>
        <v>-</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hidden="1"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t="str">
        <f>IFERROR(VLOOKUP(A2152,'[1]For Report Q-2 '!$A$2:$T$3476,20,0),"-")</f>
        <v>-</v>
      </c>
      <c r="U2152" s="55" t="str">
        <f>IFERROR(VLOOKUP(A2152,'[1]For Report Q-2 '!$A$2:$U$3476,21,0),"-")</f>
        <v>-</v>
      </c>
      <c r="V2152" s="2" t="str">
        <f>IFERROR(VLOOKUP(A2152,'[1]For Report Q-2 '!$A$2:$V$3476,22,0),"-")</f>
        <v>-</v>
      </c>
      <c r="W2152" s="1" t="str">
        <f>IFERROR(VLOOKUP(A2152,'[1]For Report Q-2 '!$A$2:$W$3476,23,0),"-")</f>
        <v>-</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hidden="1"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t="str">
        <f>IFERROR(VLOOKUP(A2153,'[1]For Report Q-2 '!$A$2:$T$3476,20,0),"-")</f>
        <v>-</v>
      </c>
      <c r="U2153" s="55" t="str">
        <f>IFERROR(VLOOKUP(A2153,'[1]For Report Q-2 '!$A$2:$U$3476,21,0),"-")</f>
        <v>-</v>
      </c>
      <c r="V2153" s="2" t="str">
        <f>IFERROR(VLOOKUP(A2153,'[1]For Report Q-2 '!$A$2:$V$3476,22,0),"-")</f>
        <v>-</v>
      </c>
      <c r="W2153" s="1" t="str">
        <f>IFERROR(VLOOKUP(A2153,'[1]For Report Q-2 '!$A$2:$W$3476,23,0),"-")</f>
        <v>-</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hidden="1"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t="str">
        <f>IFERROR(VLOOKUP(A2154,'[1]For Report Q-2 '!$A$2:$T$3476,20,0),"-")</f>
        <v>-</v>
      </c>
      <c r="U2154" s="55" t="str">
        <f>IFERROR(VLOOKUP(A2154,'[1]For Report Q-2 '!$A$2:$U$3476,21,0),"-")</f>
        <v>-</v>
      </c>
      <c r="V2154" s="2" t="str">
        <f>IFERROR(VLOOKUP(A2154,'[1]For Report Q-2 '!$A$2:$V$3476,22,0),"-")</f>
        <v>-</v>
      </c>
      <c r="W2154" s="1" t="str">
        <f>IFERROR(VLOOKUP(A2154,'[1]For Report Q-2 '!$A$2:$W$3476,23,0),"-")</f>
        <v>-</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hidden="1"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t="str">
        <f>IFERROR(VLOOKUP(A2155,'[1]For Report Q-2 '!$A$2:$T$3476,20,0),"-")</f>
        <v>-</v>
      </c>
      <c r="U2155" s="55" t="str">
        <f>IFERROR(VLOOKUP(A2155,'[1]For Report Q-2 '!$A$2:$U$3476,21,0),"-")</f>
        <v>-</v>
      </c>
      <c r="V2155" s="2" t="str">
        <f>IFERROR(VLOOKUP(A2155,'[1]For Report Q-2 '!$A$2:$V$3476,22,0),"-")</f>
        <v>-</v>
      </c>
      <c r="W2155" s="1" t="str">
        <f>IFERROR(VLOOKUP(A2155,'[1]For Report Q-2 '!$A$2:$W$3476,23,0),"-")</f>
        <v>-</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hidden="1"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t="str">
        <f>IFERROR(VLOOKUP(A2156,'[1]For Report Q-2 '!$A$2:$T$3476,20,0),"-")</f>
        <v>-</v>
      </c>
      <c r="U2156" s="55" t="str">
        <f>IFERROR(VLOOKUP(A2156,'[1]For Report Q-2 '!$A$2:$U$3476,21,0),"-")</f>
        <v>-</v>
      </c>
      <c r="V2156" s="2" t="str">
        <f>IFERROR(VLOOKUP(A2156,'[1]For Report Q-2 '!$A$2:$V$3476,22,0),"-")</f>
        <v>-</v>
      </c>
      <c r="W2156" s="1" t="str">
        <f>IFERROR(VLOOKUP(A2156,'[1]For Report Q-2 '!$A$2:$W$3476,23,0),"-")</f>
        <v>-</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hidden="1"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t="str">
        <f>IFERROR(VLOOKUP(A2157,'[1]For Report Q-2 '!$A$2:$T$3476,20,0),"-")</f>
        <v>-</v>
      </c>
      <c r="U2157" s="55" t="str">
        <f>IFERROR(VLOOKUP(A2157,'[1]For Report Q-2 '!$A$2:$U$3476,21,0),"-")</f>
        <v>-</v>
      </c>
      <c r="V2157" s="2" t="str">
        <f>IFERROR(VLOOKUP(A2157,'[1]For Report Q-2 '!$A$2:$V$3476,22,0),"-")</f>
        <v>-</v>
      </c>
      <c r="W2157" s="1" t="str">
        <f>IFERROR(VLOOKUP(A2157,'[1]For Report Q-2 '!$A$2:$W$3476,23,0),"-")</f>
        <v>-</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hidden="1"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t="str">
        <f>IFERROR(VLOOKUP(A2158,'[1]For Report Q-2 '!$A$2:$T$3476,20,0),"-")</f>
        <v>-</v>
      </c>
      <c r="U2158" s="55" t="str">
        <f>IFERROR(VLOOKUP(A2158,'[1]For Report Q-2 '!$A$2:$U$3476,21,0),"-")</f>
        <v>-</v>
      </c>
      <c r="V2158" s="2" t="str">
        <f>IFERROR(VLOOKUP(A2158,'[1]For Report Q-2 '!$A$2:$V$3476,22,0),"-")</f>
        <v>-</v>
      </c>
      <c r="W2158" s="1" t="str">
        <f>IFERROR(VLOOKUP(A2158,'[1]For Report Q-2 '!$A$2:$W$3476,23,0),"-")</f>
        <v>-</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hidden="1"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t="str">
        <f>IFERROR(VLOOKUP(A2159,'[1]For Report Q-2 '!$A$2:$T$3476,20,0),"-")</f>
        <v>-</v>
      </c>
      <c r="U2159" s="55" t="str">
        <f>IFERROR(VLOOKUP(A2159,'[1]For Report Q-2 '!$A$2:$U$3476,21,0),"-")</f>
        <v>-</v>
      </c>
      <c r="V2159" s="2" t="str">
        <f>IFERROR(VLOOKUP(A2159,'[1]For Report Q-2 '!$A$2:$V$3476,22,0),"-")</f>
        <v>-</v>
      </c>
      <c r="W2159" s="1" t="str">
        <f>IFERROR(VLOOKUP(A2159,'[1]For Report Q-2 '!$A$2:$W$3476,23,0),"-")</f>
        <v>-</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hidden="1"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t="str">
        <f>IFERROR(VLOOKUP(A2160,'[1]For Report Q-2 '!$A$2:$T$3476,20,0),"-")</f>
        <v>-</v>
      </c>
      <c r="U2160" s="55" t="str">
        <f>IFERROR(VLOOKUP(A2160,'[1]For Report Q-2 '!$A$2:$U$3476,21,0),"-")</f>
        <v>-</v>
      </c>
      <c r="V2160" s="2" t="str">
        <f>IFERROR(VLOOKUP(A2160,'[1]For Report Q-2 '!$A$2:$V$3476,22,0),"-")</f>
        <v>-</v>
      </c>
      <c r="W2160" s="1" t="str">
        <f>IFERROR(VLOOKUP(A2160,'[1]For Report Q-2 '!$A$2:$W$3476,23,0),"-")</f>
        <v>-</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hidden="1"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t="str">
        <f>IFERROR(VLOOKUP(A2161,'[1]For Report Q-2 '!$A$2:$T$3476,20,0),"-")</f>
        <v>-</v>
      </c>
      <c r="U2161" s="55" t="str">
        <f>IFERROR(VLOOKUP(A2161,'[1]For Report Q-2 '!$A$2:$U$3476,21,0),"-")</f>
        <v>-</v>
      </c>
      <c r="V2161" s="2" t="str">
        <f>IFERROR(VLOOKUP(A2161,'[1]For Report Q-2 '!$A$2:$V$3476,22,0),"-")</f>
        <v>-</v>
      </c>
      <c r="W2161" s="1" t="str">
        <f>IFERROR(VLOOKUP(A2161,'[1]For Report Q-2 '!$A$2:$W$3476,23,0),"-")</f>
        <v>-</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hidden="1"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t="str">
        <f>IFERROR(VLOOKUP(A2162,'[1]For Report Q-2 '!$A$2:$T$3476,20,0),"-")</f>
        <v>-</v>
      </c>
      <c r="U2162" s="55" t="str">
        <f>IFERROR(VLOOKUP(A2162,'[1]For Report Q-2 '!$A$2:$U$3476,21,0),"-")</f>
        <v>-</v>
      </c>
      <c r="V2162" s="2" t="str">
        <f>IFERROR(VLOOKUP(A2162,'[1]For Report Q-2 '!$A$2:$V$3476,22,0),"-")</f>
        <v>-</v>
      </c>
      <c r="W2162" s="1" t="str">
        <f>IFERROR(VLOOKUP(A2162,'[1]For Report Q-2 '!$A$2:$W$3476,23,0),"-")</f>
        <v>-</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hidden="1"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t="str">
        <f>IFERROR(VLOOKUP(A2163,'[1]For Report Q-2 '!$A$2:$T$3476,20,0),"-")</f>
        <v>-</v>
      </c>
      <c r="U2163" s="55" t="str">
        <f>IFERROR(VLOOKUP(A2163,'[1]For Report Q-2 '!$A$2:$U$3476,21,0),"-")</f>
        <v>-</v>
      </c>
      <c r="V2163" s="2" t="str">
        <f>IFERROR(VLOOKUP(A2163,'[1]For Report Q-2 '!$A$2:$V$3476,22,0),"-")</f>
        <v>-</v>
      </c>
      <c r="W2163" s="1" t="str">
        <f>IFERROR(VLOOKUP(A2163,'[1]For Report Q-2 '!$A$2:$W$3476,23,0),"-")</f>
        <v>-</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hidden="1"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t="str">
        <f>IFERROR(VLOOKUP(A2164,'[1]For Report Q-2 '!$A$2:$T$3476,20,0),"-")</f>
        <v>-</v>
      </c>
      <c r="U2164" s="55" t="str">
        <f>IFERROR(VLOOKUP(A2164,'[1]For Report Q-2 '!$A$2:$U$3476,21,0),"-")</f>
        <v>-</v>
      </c>
      <c r="V2164" s="2" t="str">
        <f>IFERROR(VLOOKUP(A2164,'[1]For Report Q-2 '!$A$2:$V$3476,22,0),"-")</f>
        <v>-</v>
      </c>
      <c r="W2164" s="1" t="str">
        <f>IFERROR(VLOOKUP(A2164,'[1]For Report Q-2 '!$A$2:$W$3476,23,0),"-")</f>
        <v>-</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hidden="1"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t="str">
        <f>IFERROR(VLOOKUP(A2165,'[1]For Report Q-2 '!$A$2:$T$3476,20,0),"-")</f>
        <v>-</v>
      </c>
      <c r="U2165" s="55" t="str">
        <f>IFERROR(VLOOKUP(A2165,'[1]For Report Q-2 '!$A$2:$U$3476,21,0),"-")</f>
        <v>-</v>
      </c>
      <c r="V2165" s="2" t="str">
        <f>IFERROR(VLOOKUP(A2165,'[1]For Report Q-2 '!$A$2:$V$3476,22,0),"-")</f>
        <v>-</v>
      </c>
      <c r="W2165" s="1" t="str">
        <f>IFERROR(VLOOKUP(A2165,'[1]For Report Q-2 '!$A$2:$W$3476,23,0),"-")</f>
        <v>-</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hidden="1"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t="str">
        <f>IFERROR(VLOOKUP(A2166,'[1]For Report Q-2 '!$A$2:$T$3476,20,0),"-")</f>
        <v>-</v>
      </c>
      <c r="U2166" s="55" t="str">
        <f>IFERROR(VLOOKUP(A2166,'[1]For Report Q-2 '!$A$2:$U$3476,21,0),"-")</f>
        <v>-</v>
      </c>
      <c r="V2166" s="2" t="str">
        <f>IFERROR(VLOOKUP(A2166,'[1]For Report Q-2 '!$A$2:$V$3476,22,0),"-")</f>
        <v>-</v>
      </c>
      <c r="W2166" s="1" t="str">
        <f>IFERROR(VLOOKUP(A2166,'[1]For Report Q-2 '!$A$2:$W$3476,23,0),"-")</f>
        <v>-</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hidden="1"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t="str">
        <f>IFERROR(VLOOKUP(A2167,'[1]For Report Q-2 '!$A$2:$T$3476,20,0),"-")</f>
        <v>-</v>
      </c>
      <c r="U2167" s="55" t="str">
        <f>IFERROR(VLOOKUP(A2167,'[1]For Report Q-2 '!$A$2:$U$3476,21,0),"-")</f>
        <v>-</v>
      </c>
      <c r="V2167" s="2" t="str">
        <f>IFERROR(VLOOKUP(A2167,'[1]For Report Q-2 '!$A$2:$V$3476,22,0),"-")</f>
        <v>-</v>
      </c>
      <c r="W2167" s="1" t="str">
        <f>IFERROR(VLOOKUP(A2167,'[1]For Report Q-2 '!$A$2:$W$3476,23,0),"-")</f>
        <v>-</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hidden="1"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t="str">
        <f>IFERROR(VLOOKUP(A2168,'[1]For Report Q-2 '!$A$2:$T$3476,20,0),"-")</f>
        <v>-</v>
      </c>
      <c r="U2168" s="55" t="str">
        <f>IFERROR(VLOOKUP(A2168,'[1]For Report Q-2 '!$A$2:$U$3476,21,0),"-")</f>
        <v>-</v>
      </c>
      <c r="V2168" s="2" t="str">
        <f>IFERROR(VLOOKUP(A2168,'[1]For Report Q-2 '!$A$2:$V$3476,22,0),"-")</f>
        <v>-</v>
      </c>
      <c r="W2168" s="1" t="str">
        <f>IFERROR(VLOOKUP(A2168,'[1]For Report Q-2 '!$A$2:$W$3476,23,0),"-")</f>
        <v>-</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hidden="1"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t="str">
        <f>IFERROR(VLOOKUP(A2169,'[1]For Report Q-2 '!$A$2:$T$3476,20,0),"-")</f>
        <v>-</v>
      </c>
      <c r="U2169" s="55" t="str">
        <f>IFERROR(VLOOKUP(A2169,'[1]For Report Q-2 '!$A$2:$U$3476,21,0),"-")</f>
        <v>-</v>
      </c>
      <c r="V2169" s="2" t="str">
        <f>IFERROR(VLOOKUP(A2169,'[1]For Report Q-2 '!$A$2:$V$3476,22,0),"-")</f>
        <v>-</v>
      </c>
      <c r="W2169" s="1" t="str">
        <f>IFERROR(VLOOKUP(A2169,'[1]For Report Q-2 '!$A$2:$W$3476,23,0),"-")</f>
        <v>-</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hidden="1"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t="str">
        <f>IFERROR(VLOOKUP(A2170,'[1]For Report Q-2 '!$A$2:$T$3476,20,0),"-")</f>
        <v>-</v>
      </c>
      <c r="U2170" s="55" t="str">
        <f>IFERROR(VLOOKUP(A2170,'[1]For Report Q-2 '!$A$2:$U$3476,21,0),"-")</f>
        <v>-</v>
      </c>
      <c r="V2170" s="2" t="str">
        <f>IFERROR(VLOOKUP(A2170,'[1]For Report Q-2 '!$A$2:$V$3476,22,0),"-")</f>
        <v>-</v>
      </c>
      <c r="W2170" s="1" t="str">
        <f>IFERROR(VLOOKUP(A2170,'[1]For Report Q-2 '!$A$2:$W$3476,23,0),"-")</f>
        <v>-</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hidden="1"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t="str">
        <f>IFERROR(VLOOKUP(A2171,'[1]For Report Q-2 '!$A$2:$T$3476,20,0),"-")</f>
        <v>-</v>
      </c>
      <c r="U2171" s="55" t="str">
        <f>IFERROR(VLOOKUP(A2171,'[1]For Report Q-2 '!$A$2:$U$3476,21,0),"-")</f>
        <v>-</v>
      </c>
      <c r="V2171" s="2" t="str">
        <f>IFERROR(VLOOKUP(A2171,'[1]For Report Q-2 '!$A$2:$V$3476,22,0),"-")</f>
        <v>-</v>
      </c>
      <c r="W2171" s="1" t="str">
        <f>IFERROR(VLOOKUP(A2171,'[1]For Report Q-2 '!$A$2:$W$3476,23,0),"-")</f>
        <v>-</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hidden="1"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t="str">
        <f>IFERROR(VLOOKUP(A2172,'[1]For Report Q-2 '!$A$2:$T$3476,20,0),"-")</f>
        <v>-</v>
      </c>
      <c r="U2172" s="55" t="str">
        <f>IFERROR(VLOOKUP(A2172,'[1]For Report Q-2 '!$A$2:$U$3476,21,0),"-")</f>
        <v>-</v>
      </c>
      <c r="V2172" s="2" t="str">
        <f>IFERROR(VLOOKUP(A2172,'[1]For Report Q-2 '!$A$2:$V$3476,22,0),"-")</f>
        <v>-</v>
      </c>
      <c r="W2172" s="1" t="str">
        <f>IFERROR(VLOOKUP(A2172,'[1]For Report Q-2 '!$A$2:$W$3476,23,0),"-")</f>
        <v>-</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hidden="1"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t="str">
        <f>IFERROR(VLOOKUP(A2173,'[1]For Report Q-2 '!$A$2:$T$3476,20,0),"-")</f>
        <v>-</v>
      </c>
      <c r="U2173" s="55" t="str">
        <f>IFERROR(VLOOKUP(A2173,'[1]For Report Q-2 '!$A$2:$U$3476,21,0),"-")</f>
        <v>-</v>
      </c>
      <c r="V2173" s="2" t="str">
        <f>IFERROR(VLOOKUP(A2173,'[1]For Report Q-2 '!$A$2:$V$3476,22,0),"-")</f>
        <v>-</v>
      </c>
      <c r="W2173" s="1" t="str">
        <f>IFERROR(VLOOKUP(A2173,'[1]For Report Q-2 '!$A$2:$W$3476,23,0),"-")</f>
        <v>-</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hidden="1"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t="str">
        <f>IFERROR(VLOOKUP(A2174,'[1]For Report Q-2 '!$A$2:$T$3476,20,0),"-")</f>
        <v>-</v>
      </c>
      <c r="U2174" s="55" t="str">
        <f>IFERROR(VLOOKUP(A2174,'[1]For Report Q-2 '!$A$2:$U$3476,21,0),"-")</f>
        <v>-</v>
      </c>
      <c r="V2174" s="2" t="str">
        <f>IFERROR(VLOOKUP(A2174,'[1]For Report Q-2 '!$A$2:$V$3476,22,0),"-")</f>
        <v>-</v>
      </c>
      <c r="W2174" s="1" t="str">
        <f>IFERROR(VLOOKUP(A2174,'[1]For Report Q-2 '!$A$2:$W$3476,23,0),"-")</f>
        <v>-</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hidden="1"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t="str">
        <f>IFERROR(VLOOKUP(A2175,'[1]For Report Q-2 '!$A$2:$T$3476,20,0),"-")</f>
        <v>-</v>
      </c>
      <c r="U2175" s="55" t="str">
        <f>IFERROR(VLOOKUP(A2175,'[1]For Report Q-2 '!$A$2:$U$3476,21,0),"-")</f>
        <v>-</v>
      </c>
      <c r="V2175" s="2" t="str">
        <f>IFERROR(VLOOKUP(A2175,'[1]For Report Q-2 '!$A$2:$V$3476,22,0),"-")</f>
        <v>-</v>
      </c>
      <c r="W2175" s="1" t="str">
        <f>IFERROR(VLOOKUP(A2175,'[1]For Report Q-2 '!$A$2:$W$3476,23,0),"-")</f>
        <v>-</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hidden="1"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t="str">
        <f>IFERROR(VLOOKUP(A2176,'[1]For Report Q-2 '!$A$2:$T$3476,20,0),"-")</f>
        <v>-</v>
      </c>
      <c r="U2176" s="55" t="str">
        <f>IFERROR(VLOOKUP(A2176,'[1]For Report Q-2 '!$A$2:$U$3476,21,0),"-")</f>
        <v>-</v>
      </c>
      <c r="V2176" s="2" t="str">
        <f>IFERROR(VLOOKUP(A2176,'[1]For Report Q-2 '!$A$2:$V$3476,22,0),"-")</f>
        <v>-</v>
      </c>
      <c r="W2176" s="1" t="str">
        <f>IFERROR(VLOOKUP(A2176,'[1]For Report Q-2 '!$A$2:$W$3476,23,0),"-")</f>
        <v>-</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hidden="1"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t="str">
        <f>IFERROR(VLOOKUP(A2177,'[1]For Report Q-2 '!$A$2:$T$3476,20,0),"-")</f>
        <v>-</v>
      </c>
      <c r="U2177" s="55" t="str">
        <f>IFERROR(VLOOKUP(A2177,'[1]For Report Q-2 '!$A$2:$U$3476,21,0),"-")</f>
        <v>-</v>
      </c>
      <c r="V2177" s="2" t="str">
        <f>IFERROR(VLOOKUP(A2177,'[1]For Report Q-2 '!$A$2:$V$3476,22,0),"-")</f>
        <v>-</v>
      </c>
      <c r="W2177" s="1" t="str">
        <f>IFERROR(VLOOKUP(A2177,'[1]For Report Q-2 '!$A$2:$W$3476,23,0),"-")</f>
        <v>-</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hidden="1"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t="str">
        <f>IFERROR(VLOOKUP(A2178,'[1]For Report Q-2 '!$A$2:$T$3476,20,0),"-")</f>
        <v>-</v>
      </c>
      <c r="U2178" s="55" t="str">
        <f>IFERROR(VLOOKUP(A2178,'[1]For Report Q-2 '!$A$2:$U$3476,21,0),"-")</f>
        <v>-</v>
      </c>
      <c r="V2178" s="2" t="str">
        <f>IFERROR(VLOOKUP(A2178,'[1]For Report Q-2 '!$A$2:$V$3476,22,0),"-")</f>
        <v>-</v>
      </c>
      <c r="W2178" s="1" t="str">
        <f>IFERROR(VLOOKUP(A2178,'[1]For Report Q-2 '!$A$2:$W$3476,23,0),"-")</f>
        <v>-</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hidden="1"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t="str">
        <f>IFERROR(VLOOKUP(A2179,'[1]For Report Q-2 '!$A$2:$T$3476,20,0),"-")</f>
        <v>-</v>
      </c>
      <c r="U2179" s="55" t="str">
        <f>IFERROR(VLOOKUP(A2179,'[1]For Report Q-2 '!$A$2:$U$3476,21,0),"-")</f>
        <v>-</v>
      </c>
      <c r="V2179" s="2" t="str">
        <f>IFERROR(VLOOKUP(A2179,'[1]For Report Q-2 '!$A$2:$V$3476,22,0),"-")</f>
        <v>-</v>
      </c>
      <c r="W2179" s="1" t="str">
        <f>IFERROR(VLOOKUP(A2179,'[1]For Report Q-2 '!$A$2:$W$3476,23,0),"-")</f>
        <v>-</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hidden="1"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t="str">
        <f>IFERROR(VLOOKUP(A2180,'[1]For Report Q-2 '!$A$2:$T$3476,20,0),"-")</f>
        <v>-</v>
      </c>
      <c r="U2180" s="55" t="str">
        <f>IFERROR(VLOOKUP(A2180,'[1]For Report Q-2 '!$A$2:$U$3476,21,0),"-")</f>
        <v>-</v>
      </c>
      <c r="V2180" s="2" t="str">
        <f>IFERROR(VLOOKUP(A2180,'[1]For Report Q-2 '!$A$2:$V$3476,22,0),"-")</f>
        <v>-</v>
      </c>
      <c r="W2180" s="1" t="str">
        <f>IFERROR(VLOOKUP(A2180,'[1]For Report Q-2 '!$A$2:$W$3476,23,0),"-")</f>
        <v>-</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hidden="1"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t="str">
        <f>IFERROR(VLOOKUP(A2181,'[1]For Report Q-2 '!$A$2:$T$3476,20,0),"-")</f>
        <v>-</v>
      </c>
      <c r="U2181" s="55" t="str">
        <f>IFERROR(VLOOKUP(A2181,'[1]For Report Q-2 '!$A$2:$U$3476,21,0),"-")</f>
        <v>-</v>
      </c>
      <c r="V2181" s="2" t="str">
        <f>IFERROR(VLOOKUP(A2181,'[1]For Report Q-2 '!$A$2:$V$3476,22,0),"-")</f>
        <v>-</v>
      </c>
      <c r="W2181" s="1" t="str">
        <f>IFERROR(VLOOKUP(A2181,'[1]For Report Q-2 '!$A$2:$W$3476,23,0),"-")</f>
        <v>-</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hidden="1"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t="str">
        <f>IFERROR(VLOOKUP(A2182,'[1]For Report Q-2 '!$A$2:$T$3476,20,0),"-")</f>
        <v>-</v>
      </c>
      <c r="U2182" s="55" t="str">
        <f>IFERROR(VLOOKUP(A2182,'[1]For Report Q-2 '!$A$2:$U$3476,21,0),"-")</f>
        <v>-</v>
      </c>
      <c r="V2182" s="2" t="str">
        <f>IFERROR(VLOOKUP(A2182,'[1]For Report Q-2 '!$A$2:$V$3476,22,0),"-")</f>
        <v>-</v>
      </c>
      <c r="W2182" s="1" t="str">
        <f>IFERROR(VLOOKUP(A2182,'[1]For Report Q-2 '!$A$2:$W$3476,23,0),"-")</f>
        <v>-</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hidden="1"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t="str">
        <f>IFERROR(VLOOKUP(A2183,'[1]For Report Q-2 '!$A$2:$T$3476,20,0),"-")</f>
        <v>-</v>
      </c>
      <c r="U2183" s="55" t="str">
        <f>IFERROR(VLOOKUP(A2183,'[1]For Report Q-2 '!$A$2:$U$3476,21,0),"-")</f>
        <v>-</v>
      </c>
      <c r="V2183" s="2" t="str">
        <f>IFERROR(VLOOKUP(A2183,'[1]For Report Q-2 '!$A$2:$V$3476,22,0),"-")</f>
        <v>-</v>
      </c>
      <c r="W2183" s="1" t="str">
        <f>IFERROR(VLOOKUP(A2183,'[1]For Report Q-2 '!$A$2:$W$3476,23,0),"-")</f>
        <v>-</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hidden="1"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t="str">
        <f>IFERROR(VLOOKUP(A2184,'[1]For Report Q-2 '!$A$2:$T$3476,20,0),"-")</f>
        <v>-</v>
      </c>
      <c r="U2184" s="55" t="str">
        <f>IFERROR(VLOOKUP(A2184,'[1]For Report Q-2 '!$A$2:$U$3476,21,0),"-")</f>
        <v>-</v>
      </c>
      <c r="V2184" s="2" t="str">
        <f>IFERROR(VLOOKUP(A2184,'[1]For Report Q-2 '!$A$2:$V$3476,22,0),"-")</f>
        <v>-</v>
      </c>
      <c r="W2184" s="1" t="str">
        <f>IFERROR(VLOOKUP(A2184,'[1]For Report Q-2 '!$A$2:$W$3476,23,0),"-")</f>
        <v>-</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hidden="1"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t="str">
        <f>IFERROR(VLOOKUP(A2185,'[1]For Report Q-2 '!$A$2:$T$3476,20,0),"-")</f>
        <v>-</v>
      </c>
      <c r="U2185" s="55" t="str">
        <f>IFERROR(VLOOKUP(A2185,'[1]For Report Q-2 '!$A$2:$U$3476,21,0),"-")</f>
        <v>-</v>
      </c>
      <c r="V2185" s="2" t="str">
        <f>IFERROR(VLOOKUP(A2185,'[1]For Report Q-2 '!$A$2:$V$3476,22,0),"-")</f>
        <v>-</v>
      </c>
      <c r="W2185" s="1" t="str">
        <f>IFERROR(VLOOKUP(A2185,'[1]For Report Q-2 '!$A$2:$W$3476,23,0),"-")</f>
        <v>-</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hidden="1"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t="str">
        <f>IFERROR(VLOOKUP(A2186,'[1]For Report Q-2 '!$A$2:$T$3476,20,0),"-")</f>
        <v>-</v>
      </c>
      <c r="U2186" s="55" t="str">
        <f>IFERROR(VLOOKUP(A2186,'[1]For Report Q-2 '!$A$2:$U$3476,21,0),"-")</f>
        <v>-</v>
      </c>
      <c r="V2186" s="2" t="str">
        <f>IFERROR(VLOOKUP(A2186,'[1]For Report Q-2 '!$A$2:$V$3476,22,0),"-")</f>
        <v>-</v>
      </c>
      <c r="W2186" s="1" t="str">
        <f>IFERROR(VLOOKUP(A2186,'[1]For Report Q-2 '!$A$2:$W$3476,23,0),"-")</f>
        <v>-</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hidden="1"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t="str">
        <f>IFERROR(VLOOKUP(A2187,'[1]For Report Q-2 '!$A$2:$T$3476,20,0),"-")</f>
        <v>-</v>
      </c>
      <c r="U2187" s="55" t="str">
        <f>IFERROR(VLOOKUP(A2187,'[1]For Report Q-2 '!$A$2:$U$3476,21,0),"-")</f>
        <v>-</v>
      </c>
      <c r="V2187" s="2" t="str">
        <f>IFERROR(VLOOKUP(A2187,'[1]For Report Q-2 '!$A$2:$V$3476,22,0),"-")</f>
        <v>-</v>
      </c>
      <c r="W2187" s="1" t="str">
        <f>IFERROR(VLOOKUP(A2187,'[1]For Report Q-2 '!$A$2:$W$3476,23,0),"-")</f>
        <v>-</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hidden="1"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t="str">
        <f>IFERROR(VLOOKUP(A2188,'[1]For Report Q-2 '!$A$2:$T$3476,20,0),"-")</f>
        <v>-</v>
      </c>
      <c r="U2188" s="55" t="str">
        <f>IFERROR(VLOOKUP(A2188,'[1]For Report Q-2 '!$A$2:$U$3476,21,0),"-")</f>
        <v>-</v>
      </c>
      <c r="V2188" s="2" t="str">
        <f>IFERROR(VLOOKUP(A2188,'[1]For Report Q-2 '!$A$2:$V$3476,22,0),"-")</f>
        <v>-</v>
      </c>
      <c r="W2188" s="1" t="str">
        <f>IFERROR(VLOOKUP(A2188,'[1]For Report Q-2 '!$A$2:$W$3476,23,0),"-")</f>
        <v>-</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hidden="1"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t="str">
        <f>IFERROR(VLOOKUP(A2189,'[1]For Report Q-2 '!$A$2:$T$3476,20,0),"-")</f>
        <v>-</v>
      </c>
      <c r="U2189" s="55" t="str">
        <f>IFERROR(VLOOKUP(A2189,'[1]For Report Q-2 '!$A$2:$U$3476,21,0),"-")</f>
        <v>-</v>
      </c>
      <c r="V2189" s="2" t="str">
        <f>IFERROR(VLOOKUP(A2189,'[1]For Report Q-2 '!$A$2:$V$3476,22,0),"-")</f>
        <v>-</v>
      </c>
      <c r="W2189" s="1" t="str">
        <f>IFERROR(VLOOKUP(A2189,'[1]For Report Q-2 '!$A$2:$W$3476,23,0),"-")</f>
        <v>-</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hidden="1"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t="str">
        <f>IFERROR(VLOOKUP(A2190,'[1]For Report Q-2 '!$A$2:$T$3476,20,0),"-")</f>
        <v>-</v>
      </c>
      <c r="U2190" s="55" t="str">
        <f>IFERROR(VLOOKUP(A2190,'[1]For Report Q-2 '!$A$2:$U$3476,21,0),"-")</f>
        <v>-</v>
      </c>
      <c r="V2190" s="2" t="str">
        <f>IFERROR(VLOOKUP(A2190,'[1]For Report Q-2 '!$A$2:$V$3476,22,0),"-")</f>
        <v>-</v>
      </c>
      <c r="W2190" s="1" t="str">
        <f>IFERROR(VLOOKUP(A2190,'[1]For Report Q-2 '!$A$2:$W$3476,23,0),"-")</f>
        <v>-</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hidden="1"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t="str">
        <f>IFERROR(VLOOKUP(A2191,'[1]For Report Q-2 '!$A$2:$T$3476,20,0),"-")</f>
        <v>-</v>
      </c>
      <c r="U2191" s="55" t="str">
        <f>IFERROR(VLOOKUP(A2191,'[1]For Report Q-2 '!$A$2:$U$3476,21,0),"-")</f>
        <v>-</v>
      </c>
      <c r="V2191" s="2" t="str">
        <f>IFERROR(VLOOKUP(A2191,'[1]For Report Q-2 '!$A$2:$V$3476,22,0),"-")</f>
        <v>-</v>
      </c>
      <c r="W2191" s="1" t="str">
        <f>IFERROR(VLOOKUP(A2191,'[1]For Report Q-2 '!$A$2:$W$3476,23,0),"-")</f>
        <v>-</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hidden="1"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t="str">
        <f>IFERROR(VLOOKUP(A2192,'[1]For Report Q-2 '!$A$2:$T$3476,20,0),"-")</f>
        <v>-</v>
      </c>
      <c r="U2192" s="55" t="str">
        <f>IFERROR(VLOOKUP(A2192,'[1]For Report Q-2 '!$A$2:$U$3476,21,0),"-")</f>
        <v>-</v>
      </c>
      <c r="V2192" s="2" t="str">
        <f>IFERROR(VLOOKUP(A2192,'[1]For Report Q-2 '!$A$2:$V$3476,22,0),"-")</f>
        <v>-</v>
      </c>
      <c r="W2192" s="1" t="str">
        <f>IFERROR(VLOOKUP(A2192,'[1]For Report Q-2 '!$A$2:$W$3476,23,0),"-")</f>
        <v>-</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hidden="1"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t="str">
        <f>IFERROR(VLOOKUP(A2193,'[1]For Report Q-2 '!$A$2:$T$3476,20,0),"-")</f>
        <v>-</v>
      </c>
      <c r="U2193" s="55" t="str">
        <f>IFERROR(VLOOKUP(A2193,'[1]For Report Q-2 '!$A$2:$U$3476,21,0),"-")</f>
        <v>-</v>
      </c>
      <c r="V2193" s="2" t="str">
        <f>IFERROR(VLOOKUP(A2193,'[1]For Report Q-2 '!$A$2:$V$3476,22,0),"-")</f>
        <v>-</v>
      </c>
      <c r="W2193" s="1" t="str">
        <f>IFERROR(VLOOKUP(A2193,'[1]For Report Q-2 '!$A$2:$W$3476,23,0),"-")</f>
        <v>-</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hidden="1"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t="str">
        <f>IFERROR(VLOOKUP(A2194,'[1]For Report Q-2 '!$A$2:$T$3476,20,0),"-")</f>
        <v>-</v>
      </c>
      <c r="U2194" s="55" t="str">
        <f>IFERROR(VLOOKUP(A2194,'[1]For Report Q-2 '!$A$2:$U$3476,21,0),"-")</f>
        <v>-</v>
      </c>
      <c r="V2194" s="2" t="str">
        <f>IFERROR(VLOOKUP(A2194,'[1]For Report Q-2 '!$A$2:$V$3476,22,0),"-")</f>
        <v>-</v>
      </c>
      <c r="W2194" s="1" t="str">
        <f>IFERROR(VLOOKUP(A2194,'[1]For Report Q-2 '!$A$2:$W$3476,23,0),"-")</f>
        <v>-</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hidden="1"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t="str">
        <f>IFERROR(VLOOKUP(A2195,'[1]For Report Q-2 '!$A$2:$T$3476,20,0),"-")</f>
        <v>-</v>
      </c>
      <c r="U2195" s="55" t="str">
        <f>IFERROR(VLOOKUP(A2195,'[1]For Report Q-2 '!$A$2:$U$3476,21,0),"-")</f>
        <v>-</v>
      </c>
      <c r="V2195" s="2" t="str">
        <f>IFERROR(VLOOKUP(A2195,'[1]For Report Q-2 '!$A$2:$V$3476,22,0),"-")</f>
        <v>-</v>
      </c>
      <c r="W2195" s="1" t="str">
        <f>IFERROR(VLOOKUP(A2195,'[1]For Report Q-2 '!$A$2:$W$3476,23,0),"-")</f>
        <v>-</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hidden="1"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t="str">
        <f>IFERROR(VLOOKUP(A2196,'[1]For Report Q-2 '!$A$2:$T$3476,20,0),"-")</f>
        <v>-</v>
      </c>
      <c r="U2196" s="55" t="str">
        <f>IFERROR(VLOOKUP(A2196,'[1]For Report Q-2 '!$A$2:$U$3476,21,0),"-")</f>
        <v>-</v>
      </c>
      <c r="V2196" s="2" t="str">
        <f>IFERROR(VLOOKUP(A2196,'[1]For Report Q-2 '!$A$2:$V$3476,22,0),"-")</f>
        <v>-</v>
      </c>
      <c r="W2196" s="1" t="str">
        <f>IFERROR(VLOOKUP(A2196,'[1]For Report Q-2 '!$A$2:$W$3476,23,0),"-")</f>
        <v>-</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hidden="1"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t="str">
        <f>IFERROR(VLOOKUP(A2197,'[1]For Report Q-2 '!$A$2:$T$3476,20,0),"-")</f>
        <v>-</v>
      </c>
      <c r="U2197" s="55" t="str">
        <f>IFERROR(VLOOKUP(A2197,'[1]For Report Q-2 '!$A$2:$U$3476,21,0),"-")</f>
        <v>-</v>
      </c>
      <c r="V2197" s="2" t="str">
        <f>IFERROR(VLOOKUP(A2197,'[1]For Report Q-2 '!$A$2:$V$3476,22,0),"-")</f>
        <v>-</v>
      </c>
      <c r="W2197" s="1" t="str">
        <f>IFERROR(VLOOKUP(A2197,'[1]For Report Q-2 '!$A$2:$W$3476,23,0),"-")</f>
        <v>-</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hidden="1"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t="str">
        <f>IFERROR(VLOOKUP(A2198,'[1]For Report Q-2 '!$A$2:$T$3476,20,0),"-")</f>
        <v>-</v>
      </c>
      <c r="U2198" s="55" t="str">
        <f>IFERROR(VLOOKUP(A2198,'[1]For Report Q-2 '!$A$2:$U$3476,21,0),"-")</f>
        <v>-</v>
      </c>
      <c r="V2198" s="2" t="str">
        <f>IFERROR(VLOOKUP(A2198,'[1]For Report Q-2 '!$A$2:$V$3476,22,0),"-")</f>
        <v>-</v>
      </c>
      <c r="W2198" s="1" t="str">
        <f>IFERROR(VLOOKUP(A2198,'[1]For Report Q-2 '!$A$2:$W$3476,23,0),"-")</f>
        <v>-</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hidden="1"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t="str">
        <f>IFERROR(VLOOKUP(A2199,'[1]For Report Q-2 '!$A$2:$T$3476,20,0),"-")</f>
        <v>-</v>
      </c>
      <c r="U2199" s="55" t="str">
        <f>IFERROR(VLOOKUP(A2199,'[1]For Report Q-2 '!$A$2:$U$3476,21,0),"-")</f>
        <v>-</v>
      </c>
      <c r="V2199" s="2" t="str">
        <f>IFERROR(VLOOKUP(A2199,'[1]For Report Q-2 '!$A$2:$V$3476,22,0),"-")</f>
        <v>-</v>
      </c>
      <c r="W2199" s="1" t="str">
        <f>IFERROR(VLOOKUP(A2199,'[1]For Report Q-2 '!$A$2:$W$3476,23,0),"-")</f>
        <v>-</v>
      </c>
      <c r="X2199" s="1"/>
      <c r="Y2199" s="1"/>
      <c r="Z2199" s="2" t="str">
        <f>IFERROR(VLOOKUP(A2199,'[1]For Report Q-2 '!$A$2:$Z$3476,26,0),"-")</f>
        <v>-</v>
      </c>
      <c r="AA2199" s="1" t="str">
        <f>IFERROR(VLOOKUP(A2199,'[1]For Report Q-2 '!$A$2:$AH$3476,27,0),"-")</f>
        <v>-</v>
      </c>
      <c r="AB2199" s="1" t="str">
        <f>IFERROR(VLOOKUP(A2199,'[1]For Report Q-2 '!$A$2:$AH$3476,28,0),"-")</f>
        <v>-</v>
      </c>
      <c r="AC2199" s="2" t="str">
        <f>IFERROR(VLOOKUP(A2199,'[1]For Report Q-2 '!$A$2:$AH$3476,29,0),"-")</f>
        <v>-</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v>
      </c>
      <c r="AI2199" t="e">
        <v>#N/A</v>
      </c>
      <c r="AJ2199" t="e">
        <v>#N/A</v>
      </c>
      <c r="AK2199" t="e">
        <v>#N/A</v>
      </c>
    </row>
    <row r="2200" spans="1:37" hidden="1"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t="str">
        <f>IFERROR(VLOOKUP(A2200,'[1]For Report Q-2 '!$A$2:$T$3476,20,0),"-")</f>
        <v>-</v>
      </c>
      <c r="U2200" s="55" t="str">
        <f>IFERROR(VLOOKUP(A2200,'[1]For Report Q-2 '!$A$2:$U$3476,21,0),"-")</f>
        <v>-</v>
      </c>
      <c r="V2200" s="2" t="str">
        <f>IFERROR(VLOOKUP(A2200,'[1]For Report Q-2 '!$A$2:$V$3476,22,0),"-")</f>
        <v>-</v>
      </c>
      <c r="W2200" s="1" t="str">
        <f>IFERROR(VLOOKUP(A2200,'[1]For Report Q-2 '!$A$2:$W$3476,23,0),"-")</f>
        <v>-</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hidden="1"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t="str">
        <f>IFERROR(VLOOKUP(A2201,'[1]For Report Q-2 '!$A$2:$T$3476,20,0),"-")</f>
        <v>-</v>
      </c>
      <c r="U2201" s="55" t="str">
        <f>IFERROR(VLOOKUP(A2201,'[1]For Report Q-2 '!$A$2:$U$3476,21,0),"-")</f>
        <v>-</v>
      </c>
      <c r="V2201" s="2" t="str">
        <f>IFERROR(VLOOKUP(A2201,'[1]For Report Q-2 '!$A$2:$V$3476,22,0),"-")</f>
        <v>-</v>
      </c>
      <c r="W2201" s="1" t="str">
        <f>IFERROR(VLOOKUP(A2201,'[1]For Report Q-2 '!$A$2:$W$3476,23,0),"-")</f>
        <v>-</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hidden="1"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t="str">
        <f>IFERROR(VLOOKUP(A2202,'[1]For Report Q-2 '!$A$2:$T$3476,20,0),"-")</f>
        <v>-</v>
      </c>
      <c r="U2202" s="55" t="str">
        <f>IFERROR(VLOOKUP(A2202,'[1]For Report Q-2 '!$A$2:$U$3476,21,0),"-")</f>
        <v>-</v>
      </c>
      <c r="V2202" s="2" t="str">
        <f>IFERROR(VLOOKUP(A2202,'[1]For Report Q-2 '!$A$2:$V$3476,22,0),"-")</f>
        <v>-</v>
      </c>
      <c r="W2202" s="1" t="str">
        <f>IFERROR(VLOOKUP(A2202,'[1]For Report Q-2 '!$A$2:$W$3476,23,0),"-")</f>
        <v>-</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hidden="1"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t="str">
        <f>IFERROR(VLOOKUP(A2203,'[1]For Report Q-2 '!$A$2:$T$3476,20,0),"-")</f>
        <v>-</v>
      </c>
      <c r="U2203" s="55" t="str">
        <f>IFERROR(VLOOKUP(A2203,'[1]For Report Q-2 '!$A$2:$U$3476,21,0),"-")</f>
        <v>-</v>
      </c>
      <c r="V2203" s="2" t="str">
        <f>IFERROR(VLOOKUP(A2203,'[1]For Report Q-2 '!$A$2:$V$3476,22,0),"-")</f>
        <v>-</v>
      </c>
      <c r="W2203" s="1" t="str">
        <f>IFERROR(VLOOKUP(A2203,'[1]For Report Q-2 '!$A$2:$W$3476,23,0),"-")</f>
        <v>-</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hidden="1"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t="str">
        <f>IFERROR(VLOOKUP(A2204,'[1]For Report Q-2 '!$A$2:$T$3476,20,0),"-")</f>
        <v>-</v>
      </c>
      <c r="U2204" s="55" t="str">
        <f>IFERROR(VLOOKUP(A2204,'[1]For Report Q-2 '!$A$2:$U$3476,21,0),"-")</f>
        <v>-</v>
      </c>
      <c r="V2204" s="2" t="str">
        <f>IFERROR(VLOOKUP(A2204,'[1]For Report Q-2 '!$A$2:$V$3476,22,0),"-")</f>
        <v>-</v>
      </c>
      <c r="W2204" s="1" t="str">
        <f>IFERROR(VLOOKUP(A2204,'[1]For Report Q-2 '!$A$2:$W$3476,23,0),"-")</f>
        <v>-</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hidden="1"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t="str">
        <f>IFERROR(VLOOKUP(A2205,'[1]For Report Q-2 '!$A$2:$T$3476,20,0),"-")</f>
        <v>-</v>
      </c>
      <c r="U2205" s="55" t="str">
        <f>IFERROR(VLOOKUP(A2205,'[1]For Report Q-2 '!$A$2:$U$3476,21,0),"-")</f>
        <v>-</v>
      </c>
      <c r="V2205" s="2" t="str">
        <f>IFERROR(VLOOKUP(A2205,'[1]For Report Q-2 '!$A$2:$V$3476,22,0),"-")</f>
        <v>-</v>
      </c>
      <c r="W2205" s="1" t="str">
        <f>IFERROR(VLOOKUP(A2205,'[1]For Report Q-2 '!$A$2:$W$3476,23,0),"-")</f>
        <v>-</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hidden="1"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t="str">
        <f>IFERROR(VLOOKUP(A2206,'[1]For Report Q-2 '!$A$2:$T$3476,20,0),"-")</f>
        <v>-</v>
      </c>
      <c r="U2206" s="55" t="str">
        <f>IFERROR(VLOOKUP(A2206,'[1]For Report Q-2 '!$A$2:$U$3476,21,0),"-")</f>
        <v>-</v>
      </c>
      <c r="V2206" s="2" t="str">
        <f>IFERROR(VLOOKUP(A2206,'[1]For Report Q-2 '!$A$2:$V$3476,22,0),"-")</f>
        <v>-</v>
      </c>
      <c r="W2206" s="1" t="str">
        <f>IFERROR(VLOOKUP(A2206,'[1]For Report Q-2 '!$A$2:$W$3476,23,0),"-")</f>
        <v>-</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hidden="1"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t="str">
        <f>IFERROR(VLOOKUP(A2207,'[1]For Report Q-2 '!$A$2:$T$3476,20,0),"-")</f>
        <v>-</v>
      </c>
      <c r="U2207" s="55" t="str">
        <f>IFERROR(VLOOKUP(A2207,'[1]For Report Q-2 '!$A$2:$U$3476,21,0),"-")</f>
        <v>-</v>
      </c>
      <c r="V2207" s="2" t="str">
        <f>IFERROR(VLOOKUP(A2207,'[1]For Report Q-2 '!$A$2:$V$3476,22,0),"-")</f>
        <v>-</v>
      </c>
      <c r="W2207" s="1" t="str">
        <f>IFERROR(VLOOKUP(A2207,'[1]For Report Q-2 '!$A$2:$W$3476,23,0),"-")</f>
        <v>-</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hidden="1"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t="str">
        <f>IFERROR(VLOOKUP(A2208,'[1]For Report Q-2 '!$A$2:$T$3476,20,0),"-")</f>
        <v>-</v>
      </c>
      <c r="U2208" s="55" t="str">
        <f>IFERROR(VLOOKUP(A2208,'[1]For Report Q-2 '!$A$2:$U$3476,21,0),"-")</f>
        <v>-</v>
      </c>
      <c r="V2208" s="2" t="str">
        <f>IFERROR(VLOOKUP(A2208,'[1]For Report Q-2 '!$A$2:$V$3476,22,0),"-")</f>
        <v>-</v>
      </c>
      <c r="W2208" s="1" t="str">
        <f>IFERROR(VLOOKUP(A2208,'[1]For Report Q-2 '!$A$2:$W$3476,23,0),"-")</f>
        <v>-</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hidden="1"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t="str">
        <f>IFERROR(VLOOKUP(A2209,'[1]For Report Q-2 '!$A$2:$T$3476,20,0),"-")</f>
        <v>-</v>
      </c>
      <c r="U2209" s="55" t="str">
        <f>IFERROR(VLOOKUP(A2209,'[1]For Report Q-2 '!$A$2:$U$3476,21,0),"-")</f>
        <v>-</v>
      </c>
      <c r="V2209" s="2" t="str">
        <f>IFERROR(VLOOKUP(A2209,'[1]For Report Q-2 '!$A$2:$V$3476,22,0),"-")</f>
        <v>-</v>
      </c>
      <c r="W2209" s="1" t="str">
        <f>IFERROR(VLOOKUP(A2209,'[1]For Report Q-2 '!$A$2:$W$3476,23,0),"-")</f>
        <v>-</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hidden="1"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t="str">
        <f>IFERROR(VLOOKUP(A2210,'[1]For Report Q-2 '!$A$2:$T$3476,20,0),"-")</f>
        <v>-</v>
      </c>
      <c r="U2210" s="55" t="str">
        <f>IFERROR(VLOOKUP(A2210,'[1]For Report Q-2 '!$A$2:$U$3476,21,0),"-")</f>
        <v>-</v>
      </c>
      <c r="V2210" s="2" t="str">
        <f>IFERROR(VLOOKUP(A2210,'[1]For Report Q-2 '!$A$2:$V$3476,22,0),"-")</f>
        <v>-</v>
      </c>
      <c r="W2210" s="1" t="str">
        <f>IFERROR(VLOOKUP(A2210,'[1]For Report Q-2 '!$A$2:$W$3476,23,0),"-")</f>
        <v>-</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hidden="1"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t="str">
        <f>IFERROR(VLOOKUP(A2211,'[1]For Report Q-2 '!$A$2:$T$3476,20,0),"-")</f>
        <v>-</v>
      </c>
      <c r="U2211" s="55" t="str">
        <f>IFERROR(VLOOKUP(A2211,'[1]For Report Q-2 '!$A$2:$U$3476,21,0),"-")</f>
        <v>-</v>
      </c>
      <c r="V2211" s="2" t="str">
        <f>IFERROR(VLOOKUP(A2211,'[1]For Report Q-2 '!$A$2:$V$3476,22,0),"-")</f>
        <v>-</v>
      </c>
      <c r="W2211" s="1" t="str">
        <f>IFERROR(VLOOKUP(A2211,'[1]For Report Q-2 '!$A$2:$W$3476,23,0),"-")</f>
        <v>-</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hidden="1"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t="str">
        <f>IFERROR(VLOOKUP(A2212,'[1]For Report Q-2 '!$A$2:$T$3476,20,0),"-")</f>
        <v>-</v>
      </c>
      <c r="U2212" s="55" t="str">
        <f>IFERROR(VLOOKUP(A2212,'[1]For Report Q-2 '!$A$2:$U$3476,21,0),"-")</f>
        <v>-</v>
      </c>
      <c r="V2212" s="2" t="str">
        <f>IFERROR(VLOOKUP(A2212,'[1]For Report Q-2 '!$A$2:$V$3476,22,0),"-")</f>
        <v>-</v>
      </c>
      <c r="W2212" s="1" t="str">
        <f>IFERROR(VLOOKUP(A2212,'[1]For Report Q-2 '!$A$2:$W$3476,23,0),"-")</f>
        <v>-</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hidden="1"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t="str">
        <f>IFERROR(VLOOKUP(A2213,'[1]For Report Q-2 '!$A$2:$T$3476,20,0),"-")</f>
        <v>-</v>
      </c>
      <c r="U2213" s="55" t="str">
        <f>IFERROR(VLOOKUP(A2213,'[1]For Report Q-2 '!$A$2:$U$3476,21,0),"-")</f>
        <v>-</v>
      </c>
      <c r="V2213" s="2" t="str">
        <f>IFERROR(VLOOKUP(A2213,'[1]For Report Q-2 '!$A$2:$V$3476,22,0),"-")</f>
        <v>-</v>
      </c>
      <c r="W2213" s="1" t="str">
        <f>IFERROR(VLOOKUP(A2213,'[1]For Report Q-2 '!$A$2:$W$3476,23,0),"-")</f>
        <v>-</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hidden="1"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t="str">
        <f>IFERROR(VLOOKUP(A2214,'[1]For Report Q-2 '!$A$2:$T$3476,20,0),"-")</f>
        <v>-</v>
      </c>
      <c r="U2214" s="55" t="str">
        <f>IFERROR(VLOOKUP(A2214,'[1]For Report Q-2 '!$A$2:$U$3476,21,0),"-")</f>
        <v>-</v>
      </c>
      <c r="V2214" s="2" t="str">
        <f>IFERROR(VLOOKUP(A2214,'[1]For Report Q-2 '!$A$2:$V$3476,22,0),"-")</f>
        <v>-</v>
      </c>
      <c r="W2214" s="1" t="str">
        <f>IFERROR(VLOOKUP(A2214,'[1]For Report Q-2 '!$A$2:$W$3476,23,0),"-")</f>
        <v>-</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hidden="1"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t="str">
        <f>IFERROR(VLOOKUP(A2215,'[1]For Report Q-2 '!$A$2:$T$3476,20,0),"-")</f>
        <v>-</v>
      </c>
      <c r="U2215" s="55" t="str">
        <f>IFERROR(VLOOKUP(A2215,'[1]For Report Q-2 '!$A$2:$U$3476,21,0),"-")</f>
        <v>-</v>
      </c>
      <c r="V2215" s="2" t="str">
        <f>IFERROR(VLOOKUP(A2215,'[1]For Report Q-2 '!$A$2:$V$3476,22,0),"-")</f>
        <v>-</v>
      </c>
      <c r="W2215" s="1" t="str">
        <f>IFERROR(VLOOKUP(A2215,'[1]For Report Q-2 '!$A$2:$W$3476,23,0),"-")</f>
        <v>-</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hidden="1"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t="str">
        <f>IFERROR(VLOOKUP(A2216,'[1]For Report Q-2 '!$A$2:$T$3476,20,0),"-")</f>
        <v>-</v>
      </c>
      <c r="U2216" s="55" t="str">
        <f>IFERROR(VLOOKUP(A2216,'[1]For Report Q-2 '!$A$2:$U$3476,21,0),"-")</f>
        <v>-</v>
      </c>
      <c r="V2216" s="2" t="str">
        <f>IFERROR(VLOOKUP(A2216,'[1]For Report Q-2 '!$A$2:$V$3476,22,0),"-")</f>
        <v>-</v>
      </c>
      <c r="W2216" s="1" t="str">
        <f>IFERROR(VLOOKUP(A2216,'[1]For Report Q-2 '!$A$2:$W$3476,23,0),"-")</f>
        <v>-</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hidden="1"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t="str">
        <f>IFERROR(VLOOKUP(A2217,'[1]For Report Q-2 '!$A$2:$T$3476,20,0),"-")</f>
        <v>-</v>
      </c>
      <c r="U2217" s="55" t="str">
        <f>IFERROR(VLOOKUP(A2217,'[1]For Report Q-2 '!$A$2:$U$3476,21,0),"-")</f>
        <v>-</v>
      </c>
      <c r="V2217" s="2" t="str">
        <f>IFERROR(VLOOKUP(A2217,'[1]For Report Q-2 '!$A$2:$V$3476,22,0),"-")</f>
        <v>-</v>
      </c>
      <c r="W2217" s="1" t="str">
        <f>IFERROR(VLOOKUP(A2217,'[1]For Report Q-2 '!$A$2:$W$3476,23,0),"-")</f>
        <v>-</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hidden="1"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t="str">
        <f>IFERROR(VLOOKUP(A2218,'[1]For Report Q-2 '!$A$2:$T$3476,20,0),"-")</f>
        <v>-</v>
      </c>
      <c r="U2218" s="55" t="str">
        <f>IFERROR(VLOOKUP(A2218,'[1]For Report Q-2 '!$A$2:$U$3476,21,0),"-")</f>
        <v>-</v>
      </c>
      <c r="V2218" s="2" t="str">
        <f>IFERROR(VLOOKUP(A2218,'[1]For Report Q-2 '!$A$2:$V$3476,22,0),"-")</f>
        <v>-</v>
      </c>
      <c r="W2218" s="1" t="str">
        <f>IFERROR(VLOOKUP(A2218,'[1]For Report Q-2 '!$A$2:$W$3476,23,0),"-")</f>
        <v>-</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hidden="1"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t="str">
        <f>IFERROR(VLOOKUP(A2219,'[1]For Report Q-2 '!$A$2:$T$3476,20,0),"-")</f>
        <v>-</v>
      </c>
      <c r="U2219" s="55" t="str">
        <f>IFERROR(VLOOKUP(A2219,'[1]For Report Q-2 '!$A$2:$U$3476,21,0),"-")</f>
        <v>-</v>
      </c>
      <c r="V2219" s="2" t="str">
        <f>IFERROR(VLOOKUP(A2219,'[1]For Report Q-2 '!$A$2:$V$3476,22,0),"-")</f>
        <v>-</v>
      </c>
      <c r="W2219" s="1" t="str">
        <f>IFERROR(VLOOKUP(A2219,'[1]For Report Q-2 '!$A$2:$W$3476,23,0),"-")</f>
        <v>-</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hidden="1"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t="str">
        <f>IFERROR(VLOOKUP(A2220,'[1]For Report Q-2 '!$A$2:$T$3476,20,0),"-")</f>
        <v>-</v>
      </c>
      <c r="U2220" s="55" t="str">
        <f>IFERROR(VLOOKUP(A2220,'[1]For Report Q-2 '!$A$2:$U$3476,21,0),"-")</f>
        <v>-</v>
      </c>
      <c r="V2220" s="2" t="str">
        <f>IFERROR(VLOOKUP(A2220,'[1]For Report Q-2 '!$A$2:$V$3476,22,0),"-")</f>
        <v>-</v>
      </c>
      <c r="W2220" s="1" t="str">
        <f>IFERROR(VLOOKUP(A2220,'[1]For Report Q-2 '!$A$2:$W$3476,23,0),"-")</f>
        <v>-</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hidden="1"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t="str">
        <f>IFERROR(VLOOKUP(A2221,'[1]For Report Q-2 '!$A$2:$T$3476,20,0),"-")</f>
        <v>-</v>
      </c>
      <c r="U2221" s="55" t="str">
        <f>IFERROR(VLOOKUP(A2221,'[1]For Report Q-2 '!$A$2:$U$3476,21,0),"-")</f>
        <v>-</v>
      </c>
      <c r="V2221" s="2" t="str">
        <f>IFERROR(VLOOKUP(A2221,'[1]For Report Q-2 '!$A$2:$V$3476,22,0),"-")</f>
        <v>-</v>
      </c>
      <c r="W2221" s="1" t="str">
        <f>IFERROR(VLOOKUP(A2221,'[1]For Report Q-2 '!$A$2:$W$3476,23,0),"-")</f>
        <v>-</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hidden="1"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t="str">
        <f>IFERROR(VLOOKUP(A2222,'[1]For Report Q-2 '!$A$2:$T$3476,20,0),"-")</f>
        <v>-</v>
      </c>
      <c r="U2222" s="55" t="str">
        <f>IFERROR(VLOOKUP(A2222,'[1]For Report Q-2 '!$A$2:$U$3476,21,0),"-")</f>
        <v>-</v>
      </c>
      <c r="V2222" s="2" t="str">
        <f>IFERROR(VLOOKUP(A2222,'[1]For Report Q-2 '!$A$2:$V$3476,22,0),"-")</f>
        <v>-</v>
      </c>
      <c r="W2222" s="1" t="str">
        <f>IFERROR(VLOOKUP(A2222,'[1]For Report Q-2 '!$A$2:$W$3476,23,0),"-")</f>
        <v>-</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hidden="1"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t="str">
        <f>IFERROR(VLOOKUP(A2223,'[1]For Report Q-2 '!$A$2:$T$3476,20,0),"-")</f>
        <v>-</v>
      </c>
      <c r="U2223" s="55" t="str">
        <f>IFERROR(VLOOKUP(A2223,'[1]For Report Q-2 '!$A$2:$U$3476,21,0),"-")</f>
        <v>-</v>
      </c>
      <c r="V2223" s="2" t="str">
        <f>IFERROR(VLOOKUP(A2223,'[1]For Report Q-2 '!$A$2:$V$3476,22,0),"-")</f>
        <v>-</v>
      </c>
      <c r="W2223" s="1" t="str">
        <f>IFERROR(VLOOKUP(A2223,'[1]For Report Q-2 '!$A$2:$W$3476,23,0),"-")</f>
        <v>-</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hidden="1"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t="str">
        <f>IFERROR(VLOOKUP(A2224,'[1]For Report Q-2 '!$A$2:$T$3476,20,0),"-")</f>
        <v>-</v>
      </c>
      <c r="U2224" s="55" t="str">
        <f>IFERROR(VLOOKUP(A2224,'[1]For Report Q-2 '!$A$2:$U$3476,21,0),"-")</f>
        <v>-</v>
      </c>
      <c r="V2224" s="2" t="str">
        <f>IFERROR(VLOOKUP(A2224,'[1]For Report Q-2 '!$A$2:$V$3476,22,0),"-")</f>
        <v>-</v>
      </c>
      <c r="W2224" s="1" t="str">
        <f>IFERROR(VLOOKUP(A2224,'[1]For Report Q-2 '!$A$2:$W$3476,23,0),"-")</f>
        <v>-</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hidden="1"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t="str">
        <f>IFERROR(VLOOKUP(A2225,'[1]For Report Q-2 '!$A$2:$T$3476,20,0),"-")</f>
        <v>-</v>
      </c>
      <c r="U2225" s="55" t="str">
        <f>IFERROR(VLOOKUP(A2225,'[1]For Report Q-2 '!$A$2:$U$3476,21,0),"-")</f>
        <v>-</v>
      </c>
      <c r="V2225" s="2" t="str">
        <f>IFERROR(VLOOKUP(A2225,'[1]For Report Q-2 '!$A$2:$V$3476,22,0),"-")</f>
        <v>-</v>
      </c>
      <c r="W2225" s="1" t="str">
        <f>IFERROR(VLOOKUP(A2225,'[1]For Report Q-2 '!$A$2:$W$3476,23,0),"-")</f>
        <v>-</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hidden="1"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t="str">
        <f>IFERROR(VLOOKUP(A2226,'[1]For Report Q-2 '!$A$2:$T$3476,20,0),"-")</f>
        <v>-</v>
      </c>
      <c r="U2226" s="55" t="str">
        <f>IFERROR(VLOOKUP(A2226,'[1]For Report Q-2 '!$A$2:$U$3476,21,0),"-")</f>
        <v>-</v>
      </c>
      <c r="V2226" s="2" t="str">
        <f>IFERROR(VLOOKUP(A2226,'[1]For Report Q-2 '!$A$2:$V$3476,22,0),"-")</f>
        <v>-</v>
      </c>
      <c r="W2226" s="1" t="str">
        <f>IFERROR(VLOOKUP(A2226,'[1]For Report Q-2 '!$A$2:$W$3476,23,0),"-")</f>
        <v>-</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hidden="1"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t="str">
        <f>IFERROR(VLOOKUP(A2227,'[1]For Report Q-2 '!$A$2:$T$3476,20,0),"-")</f>
        <v>-</v>
      </c>
      <c r="U2227" s="55" t="str">
        <f>IFERROR(VLOOKUP(A2227,'[1]For Report Q-2 '!$A$2:$U$3476,21,0),"-")</f>
        <v>-</v>
      </c>
      <c r="V2227" s="2" t="str">
        <f>IFERROR(VLOOKUP(A2227,'[1]For Report Q-2 '!$A$2:$V$3476,22,0),"-")</f>
        <v>-</v>
      </c>
      <c r="W2227" s="1" t="str">
        <f>IFERROR(VLOOKUP(A2227,'[1]For Report Q-2 '!$A$2:$W$3476,23,0),"-")</f>
        <v>-</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hidden="1"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t="str">
        <f>IFERROR(VLOOKUP(A2228,'[1]For Report Q-2 '!$A$2:$T$3476,20,0),"-")</f>
        <v>-</v>
      </c>
      <c r="U2228" s="55" t="str">
        <f>IFERROR(VLOOKUP(A2228,'[1]For Report Q-2 '!$A$2:$U$3476,21,0),"-")</f>
        <v>-</v>
      </c>
      <c r="V2228" s="2" t="str">
        <f>IFERROR(VLOOKUP(A2228,'[1]For Report Q-2 '!$A$2:$V$3476,22,0),"-")</f>
        <v>-</v>
      </c>
      <c r="W2228" s="1" t="str">
        <f>IFERROR(VLOOKUP(A2228,'[1]For Report Q-2 '!$A$2:$W$3476,23,0),"-")</f>
        <v>-</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hidden="1"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t="str">
        <f>IFERROR(VLOOKUP(A2229,'[1]For Report Q-2 '!$A$2:$T$3476,20,0),"-")</f>
        <v>-</v>
      </c>
      <c r="U2229" s="55" t="str">
        <f>IFERROR(VLOOKUP(A2229,'[1]For Report Q-2 '!$A$2:$U$3476,21,0),"-")</f>
        <v>-</v>
      </c>
      <c r="V2229" s="2" t="str">
        <f>IFERROR(VLOOKUP(A2229,'[1]For Report Q-2 '!$A$2:$V$3476,22,0),"-")</f>
        <v>-</v>
      </c>
      <c r="W2229" s="1" t="str">
        <f>IFERROR(VLOOKUP(A2229,'[1]For Report Q-2 '!$A$2:$W$3476,23,0),"-")</f>
        <v>-</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hidden="1"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t="str">
        <f>IFERROR(VLOOKUP(A2230,'[1]For Report Q-2 '!$A$2:$T$3476,20,0),"-")</f>
        <v>-</v>
      </c>
      <c r="U2230" s="55" t="str">
        <f>IFERROR(VLOOKUP(A2230,'[1]For Report Q-2 '!$A$2:$U$3476,21,0),"-")</f>
        <v>-</v>
      </c>
      <c r="V2230" s="2" t="str">
        <f>IFERROR(VLOOKUP(A2230,'[1]For Report Q-2 '!$A$2:$V$3476,22,0),"-")</f>
        <v>-</v>
      </c>
      <c r="W2230" s="1" t="str">
        <f>IFERROR(VLOOKUP(A2230,'[1]For Report Q-2 '!$A$2:$W$3476,23,0),"-")</f>
        <v>-</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hidden="1"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t="str">
        <f>IFERROR(VLOOKUP(A2231,'[1]For Report Q-2 '!$A$2:$T$3476,20,0),"-")</f>
        <v>-</v>
      </c>
      <c r="U2231" s="55" t="str">
        <f>IFERROR(VLOOKUP(A2231,'[1]For Report Q-2 '!$A$2:$U$3476,21,0),"-")</f>
        <v>-</v>
      </c>
      <c r="V2231" s="2" t="str">
        <f>IFERROR(VLOOKUP(A2231,'[1]For Report Q-2 '!$A$2:$V$3476,22,0),"-")</f>
        <v>-</v>
      </c>
      <c r="W2231" s="1" t="str">
        <f>IFERROR(VLOOKUP(A2231,'[1]For Report Q-2 '!$A$2:$W$3476,23,0),"-")</f>
        <v>-</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hidden="1"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t="str">
        <f>IFERROR(VLOOKUP(A2232,'[1]For Report Q-2 '!$A$2:$T$3476,20,0),"-")</f>
        <v>-</v>
      </c>
      <c r="U2232" s="55" t="str">
        <f>IFERROR(VLOOKUP(A2232,'[1]For Report Q-2 '!$A$2:$U$3476,21,0),"-")</f>
        <v>-</v>
      </c>
      <c r="V2232" s="2" t="str">
        <f>IFERROR(VLOOKUP(A2232,'[1]For Report Q-2 '!$A$2:$V$3476,22,0),"-")</f>
        <v>-</v>
      </c>
      <c r="W2232" s="1" t="str">
        <f>IFERROR(VLOOKUP(A2232,'[1]For Report Q-2 '!$A$2:$W$3476,23,0),"-")</f>
        <v>-</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hidden="1"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t="str">
        <f>IFERROR(VLOOKUP(A2233,'[1]For Report Q-2 '!$A$2:$T$3476,20,0),"-")</f>
        <v>-</v>
      </c>
      <c r="U2233" s="55" t="str">
        <f>IFERROR(VLOOKUP(A2233,'[1]For Report Q-2 '!$A$2:$U$3476,21,0),"-")</f>
        <v>-</v>
      </c>
      <c r="V2233" s="2" t="str">
        <f>IFERROR(VLOOKUP(A2233,'[1]For Report Q-2 '!$A$2:$V$3476,22,0),"-")</f>
        <v>-</v>
      </c>
      <c r="W2233" s="1" t="str">
        <f>IFERROR(VLOOKUP(A2233,'[1]For Report Q-2 '!$A$2:$W$3476,23,0),"-")</f>
        <v>-</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hidden="1"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t="str">
        <f>IFERROR(VLOOKUP(A2234,'[1]For Report Q-2 '!$A$2:$T$3476,20,0),"-")</f>
        <v>-</v>
      </c>
      <c r="U2234" s="55" t="str">
        <f>IFERROR(VLOOKUP(A2234,'[1]For Report Q-2 '!$A$2:$U$3476,21,0),"-")</f>
        <v>-</v>
      </c>
      <c r="V2234" s="2" t="str">
        <f>IFERROR(VLOOKUP(A2234,'[1]For Report Q-2 '!$A$2:$V$3476,22,0),"-")</f>
        <v>-</v>
      </c>
      <c r="W2234" s="1" t="str">
        <f>IFERROR(VLOOKUP(A2234,'[1]For Report Q-2 '!$A$2:$W$3476,23,0),"-")</f>
        <v>-</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hidden="1"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t="str">
        <f>IFERROR(VLOOKUP(A2235,'[1]For Report Q-2 '!$A$2:$T$3476,20,0),"-")</f>
        <v>-</v>
      </c>
      <c r="U2235" s="55" t="str">
        <f>IFERROR(VLOOKUP(A2235,'[1]For Report Q-2 '!$A$2:$U$3476,21,0),"-")</f>
        <v>-</v>
      </c>
      <c r="V2235" s="2" t="str">
        <f>IFERROR(VLOOKUP(A2235,'[1]For Report Q-2 '!$A$2:$V$3476,22,0),"-")</f>
        <v>-</v>
      </c>
      <c r="W2235" s="1" t="str">
        <f>IFERROR(VLOOKUP(A2235,'[1]For Report Q-2 '!$A$2:$W$3476,23,0),"-")</f>
        <v>-</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hidden="1"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t="str">
        <f>IFERROR(VLOOKUP(A2236,'[1]For Report Q-2 '!$A$2:$T$3476,20,0),"-")</f>
        <v>-</v>
      </c>
      <c r="U2236" s="55" t="str">
        <f>IFERROR(VLOOKUP(A2236,'[1]For Report Q-2 '!$A$2:$U$3476,21,0),"-")</f>
        <v>-</v>
      </c>
      <c r="V2236" s="2" t="str">
        <f>IFERROR(VLOOKUP(A2236,'[1]For Report Q-2 '!$A$2:$V$3476,22,0),"-")</f>
        <v>-</v>
      </c>
      <c r="W2236" s="1" t="str">
        <f>IFERROR(VLOOKUP(A2236,'[1]For Report Q-2 '!$A$2:$W$3476,23,0),"-")</f>
        <v>-</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hidden="1"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t="str">
        <f>IFERROR(VLOOKUP(A2237,'[1]For Report Q-2 '!$A$2:$T$3476,20,0),"-")</f>
        <v>-</v>
      </c>
      <c r="U2237" s="55" t="str">
        <f>IFERROR(VLOOKUP(A2237,'[1]For Report Q-2 '!$A$2:$U$3476,21,0),"-")</f>
        <v>-</v>
      </c>
      <c r="V2237" s="2" t="str">
        <f>IFERROR(VLOOKUP(A2237,'[1]For Report Q-2 '!$A$2:$V$3476,22,0),"-")</f>
        <v>-</v>
      </c>
      <c r="W2237" s="1" t="str">
        <f>IFERROR(VLOOKUP(A2237,'[1]For Report Q-2 '!$A$2:$W$3476,23,0),"-")</f>
        <v>-</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hidden="1"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t="str">
        <f>IFERROR(VLOOKUP(A2238,'[1]For Report Q-2 '!$A$2:$T$3476,20,0),"-")</f>
        <v>-</v>
      </c>
      <c r="U2238" s="55" t="str">
        <f>IFERROR(VLOOKUP(A2238,'[1]For Report Q-2 '!$A$2:$U$3476,21,0),"-")</f>
        <v>-</v>
      </c>
      <c r="V2238" s="2" t="str">
        <f>IFERROR(VLOOKUP(A2238,'[1]For Report Q-2 '!$A$2:$V$3476,22,0),"-")</f>
        <v>-</v>
      </c>
      <c r="W2238" s="1" t="str">
        <f>IFERROR(VLOOKUP(A2238,'[1]For Report Q-2 '!$A$2:$W$3476,23,0),"-")</f>
        <v>-</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hidden="1"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t="str">
        <f>IFERROR(VLOOKUP(A2239,'[1]For Report Q-2 '!$A$2:$T$3476,20,0),"-")</f>
        <v>-</v>
      </c>
      <c r="U2239" s="55" t="str">
        <f>IFERROR(VLOOKUP(A2239,'[1]For Report Q-2 '!$A$2:$U$3476,21,0),"-")</f>
        <v>-</v>
      </c>
      <c r="V2239" s="2" t="str">
        <f>IFERROR(VLOOKUP(A2239,'[1]For Report Q-2 '!$A$2:$V$3476,22,0),"-")</f>
        <v>-</v>
      </c>
      <c r="W2239" s="1" t="str">
        <f>IFERROR(VLOOKUP(A2239,'[1]For Report Q-2 '!$A$2:$W$3476,23,0),"-")</f>
        <v>-</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hidden="1"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t="str">
        <f>IFERROR(VLOOKUP(A2240,'[1]For Report Q-2 '!$A$2:$T$3476,20,0),"-")</f>
        <v>-</v>
      </c>
      <c r="U2240" s="55" t="str">
        <f>IFERROR(VLOOKUP(A2240,'[1]For Report Q-2 '!$A$2:$U$3476,21,0),"-")</f>
        <v>-</v>
      </c>
      <c r="V2240" s="2" t="str">
        <f>IFERROR(VLOOKUP(A2240,'[1]For Report Q-2 '!$A$2:$V$3476,22,0),"-")</f>
        <v>-</v>
      </c>
      <c r="W2240" s="1" t="str">
        <f>IFERROR(VLOOKUP(A2240,'[1]For Report Q-2 '!$A$2:$W$3476,23,0),"-")</f>
        <v>-</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hidden="1"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t="str">
        <f>IFERROR(VLOOKUP(A2241,'[1]For Report Q-2 '!$A$2:$T$3476,20,0),"-")</f>
        <v>-</v>
      </c>
      <c r="U2241" s="55" t="str">
        <f>IFERROR(VLOOKUP(A2241,'[1]For Report Q-2 '!$A$2:$U$3476,21,0),"-")</f>
        <v>-</v>
      </c>
      <c r="V2241" s="2" t="str">
        <f>IFERROR(VLOOKUP(A2241,'[1]For Report Q-2 '!$A$2:$V$3476,22,0),"-")</f>
        <v>-</v>
      </c>
      <c r="W2241" s="1" t="str">
        <f>IFERROR(VLOOKUP(A2241,'[1]For Report Q-2 '!$A$2:$W$3476,23,0),"-")</f>
        <v>-</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hidden="1"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t="str">
        <f>IFERROR(VLOOKUP(A2242,'[1]For Report Q-2 '!$A$2:$T$3476,20,0),"-")</f>
        <v>-</v>
      </c>
      <c r="U2242" s="55" t="str">
        <f>IFERROR(VLOOKUP(A2242,'[1]For Report Q-2 '!$A$2:$U$3476,21,0),"-")</f>
        <v>-</v>
      </c>
      <c r="V2242" s="2" t="str">
        <f>IFERROR(VLOOKUP(A2242,'[1]For Report Q-2 '!$A$2:$V$3476,22,0),"-")</f>
        <v>-</v>
      </c>
      <c r="W2242" s="1" t="str">
        <f>IFERROR(VLOOKUP(A2242,'[1]For Report Q-2 '!$A$2:$W$3476,23,0),"-")</f>
        <v>-</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hidden="1"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t="str">
        <f>IFERROR(VLOOKUP(A2243,'[1]For Report Q-2 '!$A$2:$T$3476,20,0),"-")</f>
        <v>-</v>
      </c>
      <c r="U2243" s="55" t="str">
        <f>IFERROR(VLOOKUP(A2243,'[1]For Report Q-2 '!$A$2:$U$3476,21,0),"-")</f>
        <v>-</v>
      </c>
      <c r="V2243" s="2" t="str">
        <f>IFERROR(VLOOKUP(A2243,'[1]For Report Q-2 '!$A$2:$V$3476,22,0),"-")</f>
        <v>-</v>
      </c>
      <c r="W2243" s="1" t="str">
        <f>IFERROR(VLOOKUP(A2243,'[1]For Report Q-2 '!$A$2:$W$3476,23,0),"-")</f>
        <v>-</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hidden="1"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t="str">
        <f>IFERROR(VLOOKUP(A2244,'[1]For Report Q-2 '!$A$2:$T$3476,20,0),"-")</f>
        <v>-</v>
      </c>
      <c r="U2244" s="55" t="str">
        <f>IFERROR(VLOOKUP(A2244,'[1]For Report Q-2 '!$A$2:$U$3476,21,0),"-")</f>
        <v>-</v>
      </c>
      <c r="V2244" s="2" t="str">
        <f>IFERROR(VLOOKUP(A2244,'[1]For Report Q-2 '!$A$2:$V$3476,22,0),"-")</f>
        <v>-</v>
      </c>
      <c r="W2244" s="1" t="str">
        <f>IFERROR(VLOOKUP(A2244,'[1]For Report Q-2 '!$A$2:$W$3476,23,0),"-")</f>
        <v>-</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hidden="1"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t="str">
        <f>IFERROR(VLOOKUP(A2245,'[1]For Report Q-2 '!$A$2:$T$3476,20,0),"-")</f>
        <v>-</v>
      </c>
      <c r="U2245" s="55" t="str">
        <f>IFERROR(VLOOKUP(A2245,'[1]For Report Q-2 '!$A$2:$U$3476,21,0),"-")</f>
        <v>-</v>
      </c>
      <c r="V2245" s="2" t="str">
        <f>IFERROR(VLOOKUP(A2245,'[1]For Report Q-2 '!$A$2:$V$3476,22,0),"-")</f>
        <v>-</v>
      </c>
      <c r="W2245" s="1" t="str">
        <f>IFERROR(VLOOKUP(A2245,'[1]For Report Q-2 '!$A$2:$W$3476,23,0),"-")</f>
        <v>-</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hidden="1"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t="str">
        <f>IFERROR(VLOOKUP(A2246,'[1]For Report Q-2 '!$A$2:$T$3476,20,0),"-")</f>
        <v>-</v>
      </c>
      <c r="U2246" s="55" t="str">
        <f>IFERROR(VLOOKUP(A2246,'[1]For Report Q-2 '!$A$2:$U$3476,21,0),"-")</f>
        <v>-</v>
      </c>
      <c r="V2246" s="2" t="str">
        <f>IFERROR(VLOOKUP(A2246,'[1]For Report Q-2 '!$A$2:$V$3476,22,0),"-")</f>
        <v>-</v>
      </c>
      <c r="W2246" s="1" t="str">
        <f>IFERROR(VLOOKUP(A2246,'[1]For Report Q-2 '!$A$2:$W$3476,23,0),"-")</f>
        <v>-</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hidden="1"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t="str">
        <f>IFERROR(VLOOKUP(A2247,'[1]For Report Q-2 '!$A$2:$T$3476,20,0),"-")</f>
        <v>-</v>
      </c>
      <c r="U2247" s="55" t="str">
        <f>IFERROR(VLOOKUP(A2247,'[1]For Report Q-2 '!$A$2:$U$3476,21,0),"-")</f>
        <v>-</v>
      </c>
      <c r="V2247" s="2" t="str">
        <f>IFERROR(VLOOKUP(A2247,'[1]For Report Q-2 '!$A$2:$V$3476,22,0),"-")</f>
        <v>-</v>
      </c>
      <c r="W2247" s="1" t="str">
        <f>IFERROR(VLOOKUP(A2247,'[1]For Report Q-2 '!$A$2:$W$3476,23,0),"-")</f>
        <v>-</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hidden="1"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t="str">
        <f>IFERROR(VLOOKUP(A2248,'[1]For Report Q-2 '!$A$2:$T$3476,20,0),"-")</f>
        <v>-</v>
      </c>
      <c r="U2248" s="55" t="str">
        <f>IFERROR(VLOOKUP(A2248,'[1]For Report Q-2 '!$A$2:$U$3476,21,0),"-")</f>
        <v>-</v>
      </c>
      <c r="V2248" s="2" t="str">
        <f>IFERROR(VLOOKUP(A2248,'[1]For Report Q-2 '!$A$2:$V$3476,22,0),"-")</f>
        <v>-</v>
      </c>
      <c r="W2248" s="1" t="str">
        <f>IFERROR(VLOOKUP(A2248,'[1]For Report Q-2 '!$A$2:$W$3476,23,0),"-")</f>
        <v>-</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hidden="1"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t="str">
        <f>IFERROR(VLOOKUP(A2249,'[1]For Report Q-2 '!$A$2:$T$3476,20,0),"-")</f>
        <v>-</v>
      </c>
      <c r="U2249" s="55" t="str">
        <f>IFERROR(VLOOKUP(A2249,'[1]For Report Q-2 '!$A$2:$U$3476,21,0),"-")</f>
        <v>-</v>
      </c>
      <c r="V2249" s="2" t="str">
        <f>IFERROR(VLOOKUP(A2249,'[1]For Report Q-2 '!$A$2:$V$3476,22,0),"-")</f>
        <v>-</v>
      </c>
      <c r="W2249" s="1" t="str">
        <f>IFERROR(VLOOKUP(A2249,'[1]For Report Q-2 '!$A$2:$W$3476,23,0),"-")</f>
        <v>-</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hidden="1"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t="str">
        <f>IFERROR(VLOOKUP(A2250,'[1]For Report Q-2 '!$A$2:$T$3476,20,0),"-")</f>
        <v>-</v>
      </c>
      <c r="U2250" s="55" t="str">
        <f>IFERROR(VLOOKUP(A2250,'[1]For Report Q-2 '!$A$2:$U$3476,21,0),"-")</f>
        <v>-</v>
      </c>
      <c r="V2250" s="2" t="str">
        <f>IFERROR(VLOOKUP(A2250,'[1]For Report Q-2 '!$A$2:$V$3476,22,0),"-")</f>
        <v>-</v>
      </c>
      <c r="W2250" s="1" t="str">
        <f>IFERROR(VLOOKUP(A2250,'[1]For Report Q-2 '!$A$2:$W$3476,23,0),"-")</f>
        <v>-</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hidden="1"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t="str">
        <f>IFERROR(VLOOKUP(A2251,'[1]For Report Q-2 '!$A$2:$T$3476,20,0),"-")</f>
        <v>-</v>
      </c>
      <c r="U2251" s="55" t="str">
        <f>IFERROR(VLOOKUP(A2251,'[1]For Report Q-2 '!$A$2:$U$3476,21,0),"-")</f>
        <v>-</v>
      </c>
      <c r="V2251" s="2" t="str">
        <f>IFERROR(VLOOKUP(A2251,'[1]For Report Q-2 '!$A$2:$V$3476,22,0),"-")</f>
        <v>-</v>
      </c>
      <c r="W2251" s="1" t="str">
        <f>IFERROR(VLOOKUP(A2251,'[1]For Report Q-2 '!$A$2:$W$3476,23,0),"-")</f>
        <v>-</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hidden="1"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t="str">
        <f>IFERROR(VLOOKUP(A2252,'[1]For Report Q-2 '!$A$2:$T$3476,20,0),"-")</f>
        <v>-</v>
      </c>
      <c r="U2252" s="55" t="str">
        <f>IFERROR(VLOOKUP(A2252,'[1]For Report Q-2 '!$A$2:$U$3476,21,0),"-")</f>
        <v>-</v>
      </c>
      <c r="V2252" s="2" t="str">
        <f>IFERROR(VLOOKUP(A2252,'[1]For Report Q-2 '!$A$2:$V$3476,22,0),"-")</f>
        <v>-</v>
      </c>
      <c r="W2252" s="1" t="str">
        <f>IFERROR(VLOOKUP(A2252,'[1]For Report Q-2 '!$A$2:$W$3476,23,0),"-")</f>
        <v>-</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hidden="1"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t="str">
        <f>IFERROR(VLOOKUP(A2253,'[1]For Report Q-2 '!$A$2:$T$3476,20,0),"-")</f>
        <v>-</v>
      </c>
      <c r="U2253" s="55" t="str">
        <f>IFERROR(VLOOKUP(A2253,'[1]For Report Q-2 '!$A$2:$U$3476,21,0),"-")</f>
        <v>-</v>
      </c>
      <c r="V2253" s="2" t="str">
        <f>IFERROR(VLOOKUP(A2253,'[1]For Report Q-2 '!$A$2:$V$3476,22,0),"-")</f>
        <v>-</v>
      </c>
      <c r="W2253" s="1" t="str">
        <f>IFERROR(VLOOKUP(A2253,'[1]For Report Q-2 '!$A$2:$W$3476,23,0),"-")</f>
        <v>-</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hidden="1"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t="str">
        <f>IFERROR(VLOOKUP(A2254,'[1]For Report Q-2 '!$A$2:$T$3476,20,0),"-")</f>
        <v>-</v>
      </c>
      <c r="U2254" s="55" t="str">
        <f>IFERROR(VLOOKUP(A2254,'[1]For Report Q-2 '!$A$2:$U$3476,21,0),"-")</f>
        <v>-</v>
      </c>
      <c r="V2254" s="2" t="str">
        <f>IFERROR(VLOOKUP(A2254,'[1]For Report Q-2 '!$A$2:$V$3476,22,0),"-")</f>
        <v>-</v>
      </c>
      <c r="W2254" s="1" t="str">
        <f>IFERROR(VLOOKUP(A2254,'[1]For Report Q-2 '!$A$2:$W$3476,23,0),"-")</f>
        <v>-</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hidden="1"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t="str">
        <f>IFERROR(VLOOKUP(A2255,'[1]For Report Q-2 '!$A$2:$T$3476,20,0),"-")</f>
        <v>-</v>
      </c>
      <c r="U2255" s="55" t="str">
        <f>IFERROR(VLOOKUP(A2255,'[1]For Report Q-2 '!$A$2:$U$3476,21,0),"-")</f>
        <v>-</v>
      </c>
      <c r="V2255" s="2" t="str">
        <f>IFERROR(VLOOKUP(A2255,'[1]For Report Q-2 '!$A$2:$V$3476,22,0),"-")</f>
        <v>-</v>
      </c>
      <c r="W2255" s="1" t="str">
        <f>IFERROR(VLOOKUP(A2255,'[1]For Report Q-2 '!$A$2:$W$3476,23,0),"-")</f>
        <v>-</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hidden="1"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t="str">
        <f>IFERROR(VLOOKUP(A2256,'[1]For Report Q-2 '!$A$2:$T$3476,20,0),"-")</f>
        <v>-</v>
      </c>
      <c r="U2256" s="55" t="str">
        <f>IFERROR(VLOOKUP(A2256,'[1]For Report Q-2 '!$A$2:$U$3476,21,0),"-")</f>
        <v>-</v>
      </c>
      <c r="V2256" s="2" t="str">
        <f>IFERROR(VLOOKUP(A2256,'[1]For Report Q-2 '!$A$2:$V$3476,22,0),"-")</f>
        <v>-</v>
      </c>
      <c r="W2256" s="1" t="str">
        <f>IFERROR(VLOOKUP(A2256,'[1]For Report Q-2 '!$A$2:$W$3476,23,0),"-")</f>
        <v>-</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hidden="1"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t="str">
        <f>IFERROR(VLOOKUP(A2257,'[1]For Report Q-2 '!$A$2:$T$3476,20,0),"-")</f>
        <v>-</v>
      </c>
      <c r="U2257" s="55" t="str">
        <f>IFERROR(VLOOKUP(A2257,'[1]For Report Q-2 '!$A$2:$U$3476,21,0),"-")</f>
        <v>-</v>
      </c>
      <c r="V2257" s="2" t="str">
        <f>IFERROR(VLOOKUP(A2257,'[1]For Report Q-2 '!$A$2:$V$3476,22,0),"-")</f>
        <v>-</v>
      </c>
      <c r="W2257" s="1" t="str">
        <f>IFERROR(VLOOKUP(A2257,'[1]For Report Q-2 '!$A$2:$W$3476,23,0),"-")</f>
        <v>-</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hidden="1"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t="str">
        <f>IFERROR(VLOOKUP(A2258,'[1]For Report Q-2 '!$A$2:$T$3476,20,0),"-")</f>
        <v>-</v>
      </c>
      <c r="U2258" s="55" t="str">
        <f>IFERROR(VLOOKUP(A2258,'[1]For Report Q-2 '!$A$2:$U$3476,21,0),"-")</f>
        <v>-</v>
      </c>
      <c r="V2258" s="2" t="str">
        <f>IFERROR(VLOOKUP(A2258,'[1]For Report Q-2 '!$A$2:$V$3476,22,0),"-")</f>
        <v>-</v>
      </c>
      <c r="W2258" s="1" t="str">
        <f>IFERROR(VLOOKUP(A2258,'[1]For Report Q-2 '!$A$2:$W$3476,23,0),"-")</f>
        <v>-</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hidden="1"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t="str">
        <f>IFERROR(VLOOKUP(A2259,'[1]For Report Q-2 '!$A$2:$T$3476,20,0),"-")</f>
        <v>-</v>
      </c>
      <c r="U2259" s="55" t="str">
        <f>IFERROR(VLOOKUP(A2259,'[1]For Report Q-2 '!$A$2:$U$3476,21,0),"-")</f>
        <v>-</v>
      </c>
      <c r="V2259" s="2" t="str">
        <f>IFERROR(VLOOKUP(A2259,'[1]For Report Q-2 '!$A$2:$V$3476,22,0),"-")</f>
        <v>-</v>
      </c>
      <c r="W2259" s="1" t="str">
        <f>IFERROR(VLOOKUP(A2259,'[1]For Report Q-2 '!$A$2:$W$3476,23,0),"-")</f>
        <v>-</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hidden="1"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t="str">
        <f>IFERROR(VLOOKUP(A2260,'[1]For Report Q-2 '!$A$2:$T$3476,20,0),"-")</f>
        <v>-</v>
      </c>
      <c r="U2260" s="55" t="str">
        <f>IFERROR(VLOOKUP(A2260,'[1]For Report Q-2 '!$A$2:$U$3476,21,0),"-")</f>
        <v>-</v>
      </c>
      <c r="V2260" s="2" t="str">
        <f>IFERROR(VLOOKUP(A2260,'[1]For Report Q-2 '!$A$2:$V$3476,22,0),"-")</f>
        <v>-</v>
      </c>
      <c r="W2260" s="1" t="str">
        <f>IFERROR(VLOOKUP(A2260,'[1]For Report Q-2 '!$A$2:$W$3476,23,0),"-")</f>
        <v>-</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hidden="1"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t="str">
        <f>IFERROR(VLOOKUP(A2261,'[1]For Report Q-2 '!$A$2:$T$3476,20,0),"-")</f>
        <v>-</v>
      </c>
      <c r="U2261" s="55" t="str">
        <f>IFERROR(VLOOKUP(A2261,'[1]For Report Q-2 '!$A$2:$U$3476,21,0),"-")</f>
        <v>-</v>
      </c>
      <c r="V2261" s="2" t="str">
        <f>IFERROR(VLOOKUP(A2261,'[1]For Report Q-2 '!$A$2:$V$3476,22,0),"-")</f>
        <v>-</v>
      </c>
      <c r="W2261" s="1" t="str">
        <f>IFERROR(VLOOKUP(A2261,'[1]For Report Q-2 '!$A$2:$W$3476,23,0),"-")</f>
        <v>-</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hidden="1"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t="str">
        <f>IFERROR(VLOOKUP(A2262,'[1]For Report Q-2 '!$A$2:$T$3476,20,0),"-")</f>
        <v>-</v>
      </c>
      <c r="U2262" s="55" t="str">
        <f>IFERROR(VLOOKUP(A2262,'[1]For Report Q-2 '!$A$2:$U$3476,21,0),"-")</f>
        <v>-</v>
      </c>
      <c r="V2262" s="2" t="str">
        <f>IFERROR(VLOOKUP(A2262,'[1]For Report Q-2 '!$A$2:$V$3476,22,0),"-")</f>
        <v>-</v>
      </c>
      <c r="W2262" s="1" t="str">
        <f>IFERROR(VLOOKUP(A2262,'[1]For Report Q-2 '!$A$2:$W$3476,23,0),"-")</f>
        <v>-</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hidden="1"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t="str">
        <f>IFERROR(VLOOKUP(A2263,'[1]For Report Q-2 '!$A$2:$T$3476,20,0),"-")</f>
        <v>-</v>
      </c>
      <c r="U2263" s="55" t="str">
        <f>IFERROR(VLOOKUP(A2263,'[1]For Report Q-2 '!$A$2:$U$3476,21,0),"-")</f>
        <v>-</v>
      </c>
      <c r="V2263" s="2" t="str">
        <f>IFERROR(VLOOKUP(A2263,'[1]For Report Q-2 '!$A$2:$V$3476,22,0),"-")</f>
        <v>-</v>
      </c>
      <c r="W2263" s="1" t="str">
        <f>IFERROR(VLOOKUP(A2263,'[1]For Report Q-2 '!$A$2:$W$3476,23,0),"-")</f>
        <v>-</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hidden="1"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t="str">
        <f>IFERROR(VLOOKUP(A2264,'[1]For Report Q-2 '!$A$2:$T$3476,20,0),"-")</f>
        <v>-</v>
      </c>
      <c r="U2264" s="55" t="str">
        <f>IFERROR(VLOOKUP(A2264,'[1]For Report Q-2 '!$A$2:$U$3476,21,0),"-")</f>
        <v>-</v>
      </c>
      <c r="V2264" s="2" t="str">
        <f>IFERROR(VLOOKUP(A2264,'[1]For Report Q-2 '!$A$2:$V$3476,22,0),"-")</f>
        <v>-</v>
      </c>
      <c r="W2264" s="1" t="str">
        <f>IFERROR(VLOOKUP(A2264,'[1]For Report Q-2 '!$A$2:$W$3476,23,0),"-")</f>
        <v>-</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hidden="1"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t="str">
        <f>IFERROR(VLOOKUP(A2265,'[1]For Report Q-2 '!$A$2:$T$3476,20,0),"-")</f>
        <v>-</v>
      </c>
      <c r="U2265" s="55" t="str">
        <f>IFERROR(VLOOKUP(A2265,'[1]For Report Q-2 '!$A$2:$U$3476,21,0),"-")</f>
        <v>-</v>
      </c>
      <c r="V2265" s="2" t="str">
        <f>IFERROR(VLOOKUP(A2265,'[1]For Report Q-2 '!$A$2:$V$3476,22,0),"-")</f>
        <v>-</v>
      </c>
      <c r="W2265" s="1" t="str">
        <f>IFERROR(VLOOKUP(A2265,'[1]For Report Q-2 '!$A$2:$W$3476,23,0),"-")</f>
        <v>-</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hidden="1"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t="str">
        <f>IFERROR(VLOOKUP(A2266,'[1]For Report Q-2 '!$A$2:$T$3476,20,0),"-")</f>
        <v>-</v>
      </c>
      <c r="U2266" s="55" t="str">
        <f>IFERROR(VLOOKUP(A2266,'[1]For Report Q-2 '!$A$2:$U$3476,21,0),"-")</f>
        <v>-</v>
      </c>
      <c r="V2266" s="2" t="str">
        <f>IFERROR(VLOOKUP(A2266,'[1]For Report Q-2 '!$A$2:$V$3476,22,0),"-")</f>
        <v>-</v>
      </c>
      <c r="W2266" s="1" t="str">
        <f>IFERROR(VLOOKUP(A2266,'[1]For Report Q-2 '!$A$2:$W$3476,23,0),"-")</f>
        <v>-</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hidden="1"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t="str">
        <f>IFERROR(VLOOKUP(A2267,'[1]For Report Q-2 '!$A$2:$T$3476,20,0),"-")</f>
        <v>-</v>
      </c>
      <c r="U2267" s="55" t="str">
        <f>IFERROR(VLOOKUP(A2267,'[1]For Report Q-2 '!$A$2:$U$3476,21,0),"-")</f>
        <v>-</v>
      </c>
      <c r="V2267" s="2" t="str">
        <f>IFERROR(VLOOKUP(A2267,'[1]For Report Q-2 '!$A$2:$V$3476,22,0),"-")</f>
        <v>-</v>
      </c>
      <c r="W2267" s="1" t="str">
        <f>IFERROR(VLOOKUP(A2267,'[1]For Report Q-2 '!$A$2:$W$3476,23,0),"-")</f>
        <v>-</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hidden="1"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t="str">
        <f>IFERROR(VLOOKUP(A2268,'[1]For Report Q-2 '!$A$2:$T$3476,20,0),"-")</f>
        <v>-</v>
      </c>
      <c r="U2268" s="55" t="str">
        <f>IFERROR(VLOOKUP(A2268,'[1]For Report Q-2 '!$A$2:$U$3476,21,0),"-")</f>
        <v>-</v>
      </c>
      <c r="V2268" s="2" t="str">
        <f>IFERROR(VLOOKUP(A2268,'[1]For Report Q-2 '!$A$2:$V$3476,22,0),"-")</f>
        <v>-</v>
      </c>
      <c r="W2268" s="1" t="str">
        <f>IFERROR(VLOOKUP(A2268,'[1]For Report Q-2 '!$A$2:$W$3476,23,0),"-")</f>
        <v>-</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hidden="1"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t="str">
        <f>IFERROR(VLOOKUP(A2269,'[1]For Report Q-2 '!$A$2:$T$3476,20,0),"-")</f>
        <v>-</v>
      </c>
      <c r="U2269" s="55" t="str">
        <f>IFERROR(VLOOKUP(A2269,'[1]For Report Q-2 '!$A$2:$U$3476,21,0),"-")</f>
        <v>-</v>
      </c>
      <c r="V2269" s="2" t="str">
        <f>IFERROR(VLOOKUP(A2269,'[1]For Report Q-2 '!$A$2:$V$3476,22,0),"-")</f>
        <v>-</v>
      </c>
      <c r="W2269" s="1" t="str">
        <f>IFERROR(VLOOKUP(A2269,'[1]For Report Q-2 '!$A$2:$W$3476,23,0),"-")</f>
        <v>-</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hidden="1"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t="str">
        <f>IFERROR(VLOOKUP(A2270,'[1]For Report Q-2 '!$A$2:$T$3476,20,0),"-")</f>
        <v>-</v>
      </c>
      <c r="U2270" s="55" t="str">
        <f>IFERROR(VLOOKUP(A2270,'[1]For Report Q-2 '!$A$2:$U$3476,21,0),"-")</f>
        <v>-</v>
      </c>
      <c r="V2270" s="2" t="str">
        <f>IFERROR(VLOOKUP(A2270,'[1]For Report Q-2 '!$A$2:$V$3476,22,0),"-")</f>
        <v>-</v>
      </c>
      <c r="W2270" s="1" t="str">
        <f>IFERROR(VLOOKUP(A2270,'[1]For Report Q-2 '!$A$2:$W$3476,23,0),"-")</f>
        <v>-</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hidden="1"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t="str">
        <f>IFERROR(VLOOKUP(A2271,'[1]For Report Q-2 '!$A$2:$T$3476,20,0),"-")</f>
        <v>-</v>
      </c>
      <c r="U2271" s="55" t="str">
        <f>IFERROR(VLOOKUP(A2271,'[1]For Report Q-2 '!$A$2:$U$3476,21,0),"-")</f>
        <v>-</v>
      </c>
      <c r="V2271" s="2" t="str">
        <f>IFERROR(VLOOKUP(A2271,'[1]For Report Q-2 '!$A$2:$V$3476,22,0),"-")</f>
        <v>-</v>
      </c>
      <c r="W2271" s="1" t="str">
        <f>IFERROR(VLOOKUP(A2271,'[1]For Report Q-2 '!$A$2:$W$3476,23,0),"-")</f>
        <v>-</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hidden="1"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t="str">
        <f>IFERROR(VLOOKUP(A2272,'[1]For Report Q-2 '!$A$2:$T$3476,20,0),"-")</f>
        <v>-</v>
      </c>
      <c r="U2272" s="55" t="str">
        <f>IFERROR(VLOOKUP(A2272,'[1]For Report Q-2 '!$A$2:$U$3476,21,0),"-")</f>
        <v>-</v>
      </c>
      <c r="V2272" s="2" t="str">
        <f>IFERROR(VLOOKUP(A2272,'[1]For Report Q-2 '!$A$2:$V$3476,22,0),"-")</f>
        <v>-</v>
      </c>
      <c r="W2272" s="1" t="str">
        <f>IFERROR(VLOOKUP(A2272,'[1]For Report Q-2 '!$A$2:$W$3476,23,0),"-")</f>
        <v>-</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hidden="1"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t="str">
        <f>IFERROR(VLOOKUP(A2273,'[1]For Report Q-2 '!$A$2:$T$3476,20,0),"-")</f>
        <v>-</v>
      </c>
      <c r="U2273" s="55" t="str">
        <f>IFERROR(VLOOKUP(A2273,'[1]For Report Q-2 '!$A$2:$U$3476,21,0),"-")</f>
        <v>-</v>
      </c>
      <c r="V2273" s="2" t="str">
        <f>IFERROR(VLOOKUP(A2273,'[1]For Report Q-2 '!$A$2:$V$3476,22,0),"-")</f>
        <v>-</v>
      </c>
      <c r="W2273" s="1" t="str">
        <f>IFERROR(VLOOKUP(A2273,'[1]For Report Q-2 '!$A$2:$W$3476,23,0),"-")</f>
        <v>-</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hidden="1"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t="str">
        <f>IFERROR(VLOOKUP(A2274,'[1]For Report Q-2 '!$A$2:$T$3476,20,0),"-")</f>
        <v>-</v>
      </c>
      <c r="U2274" s="55" t="str">
        <f>IFERROR(VLOOKUP(A2274,'[1]For Report Q-2 '!$A$2:$U$3476,21,0),"-")</f>
        <v>-</v>
      </c>
      <c r="V2274" s="2" t="str">
        <f>IFERROR(VLOOKUP(A2274,'[1]For Report Q-2 '!$A$2:$V$3476,22,0),"-")</f>
        <v>-</v>
      </c>
      <c r="W2274" s="1" t="str">
        <f>IFERROR(VLOOKUP(A2274,'[1]For Report Q-2 '!$A$2:$W$3476,23,0),"-")</f>
        <v>-</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hidden="1"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t="str">
        <f>IFERROR(VLOOKUP(A2275,'[1]For Report Q-2 '!$A$2:$T$3476,20,0),"-")</f>
        <v>-</v>
      </c>
      <c r="U2275" s="55" t="str">
        <f>IFERROR(VLOOKUP(A2275,'[1]For Report Q-2 '!$A$2:$U$3476,21,0),"-")</f>
        <v>-</v>
      </c>
      <c r="V2275" s="2" t="str">
        <f>IFERROR(VLOOKUP(A2275,'[1]For Report Q-2 '!$A$2:$V$3476,22,0),"-")</f>
        <v>-</v>
      </c>
      <c r="W2275" s="1" t="str">
        <f>IFERROR(VLOOKUP(A2275,'[1]For Report Q-2 '!$A$2:$W$3476,23,0),"-")</f>
        <v>-</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hidden="1"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t="str">
        <f>IFERROR(VLOOKUP(A2276,'[1]For Report Q-2 '!$A$2:$T$3476,20,0),"-")</f>
        <v>-</v>
      </c>
      <c r="U2276" s="55" t="str">
        <f>IFERROR(VLOOKUP(A2276,'[1]For Report Q-2 '!$A$2:$U$3476,21,0),"-")</f>
        <v>-</v>
      </c>
      <c r="V2276" s="2" t="str">
        <f>IFERROR(VLOOKUP(A2276,'[1]For Report Q-2 '!$A$2:$V$3476,22,0),"-")</f>
        <v>-</v>
      </c>
      <c r="W2276" s="1" t="str">
        <f>IFERROR(VLOOKUP(A2276,'[1]For Report Q-2 '!$A$2:$W$3476,23,0),"-")</f>
        <v>-</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hidden="1"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t="str">
        <f>IFERROR(VLOOKUP(A2277,'[1]For Report Q-2 '!$A$2:$T$3476,20,0),"-")</f>
        <v>-</v>
      </c>
      <c r="U2277" s="55" t="str">
        <f>IFERROR(VLOOKUP(A2277,'[1]For Report Q-2 '!$A$2:$U$3476,21,0),"-")</f>
        <v>-</v>
      </c>
      <c r="V2277" s="2" t="str">
        <f>IFERROR(VLOOKUP(A2277,'[1]For Report Q-2 '!$A$2:$V$3476,22,0),"-")</f>
        <v>-</v>
      </c>
      <c r="W2277" s="1" t="str">
        <f>IFERROR(VLOOKUP(A2277,'[1]For Report Q-2 '!$A$2:$W$3476,23,0),"-")</f>
        <v>-</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hidden="1"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t="str">
        <f>IFERROR(VLOOKUP(A2278,'[1]For Report Q-2 '!$A$2:$T$3476,20,0),"-")</f>
        <v>-</v>
      </c>
      <c r="U2278" s="55" t="str">
        <f>IFERROR(VLOOKUP(A2278,'[1]For Report Q-2 '!$A$2:$U$3476,21,0),"-")</f>
        <v>-</v>
      </c>
      <c r="V2278" s="2" t="str">
        <f>IFERROR(VLOOKUP(A2278,'[1]For Report Q-2 '!$A$2:$V$3476,22,0),"-")</f>
        <v>-</v>
      </c>
      <c r="W2278" s="1" t="str">
        <f>IFERROR(VLOOKUP(A2278,'[1]For Report Q-2 '!$A$2:$W$3476,23,0),"-")</f>
        <v>-</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hidden="1"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t="str">
        <f>IFERROR(VLOOKUP(A2279,'[1]For Report Q-2 '!$A$2:$T$3476,20,0),"-")</f>
        <v>-</v>
      </c>
      <c r="U2279" s="55" t="str">
        <f>IFERROR(VLOOKUP(A2279,'[1]For Report Q-2 '!$A$2:$U$3476,21,0),"-")</f>
        <v>-</v>
      </c>
      <c r="V2279" s="2" t="str">
        <f>IFERROR(VLOOKUP(A2279,'[1]For Report Q-2 '!$A$2:$V$3476,22,0),"-")</f>
        <v>-</v>
      </c>
      <c r="W2279" s="1" t="str">
        <f>IFERROR(VLOOKUP(A2279,'[1]For Report Q-2 '!$A$2:$W$3476,23,0),"-")</f>
        <v>-</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hidden="1"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t="str">
        <f>IFERROR(VLOOKUP(A2280,'[1]For Report Q-2 '!$A$2:$T$3476,20,0),"-")</f>
        <v>-</v>
      </c>
      <c r="U2280" s="55" t="str">
        <f>IFERROR(VLOOKUP(A2280,'[1]For Report Q-2 '!$A$2:$U$3476,21,0),"-")</f>
        <v>-</v>
      </c>
      <c r="V2280" s="2" t="str">
        <f>IFERROR(VLOOKUP(A2280,'[1]For Report Q-2 '!$A$2:$V$3476,22,0),"-")</f>
        <v>-</v>
      </c>
      <c r="W2280" s="1" t="str">
        <f>IFERROR(VLOOKUP(A2280,'[1]For Report Q-2 '!$A$2:$W$3476,23,0),"-")</f>
        <v>-</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hidden="1"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t="str">
        <f>IFERROR(VLOOKUP(A2281,'[1]For Report Q-2 '!$A$2:$T$3476,20,0),"-")</f>
        <v>-</v>
      </c>
      <c r="U2281" s="55" t="str">
        <f>IFERROR(VLOOKUP(A2281,'[1]For Report Q-2 '!$A$2:$U$3476,21,0),"-")</f>
        <v>-</v>
      </c>
      <c r="V2281" s="2" t="str">
        <f>IFERROR(VLOOKUP(A2281,'[1]For Report Q-2 '!$A$2:$V$3476,22,0),"-")</f>
        <v>-</v>
      </c>
      <c r="W2281" s="1" t="str">
        <f>IFERROR(VLOOKUP(A2281,'[1]For Report Q-2 '!$A$2:$W$3476,23,0),"-")</f>
        <v>-</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hidden="1"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t="str">
        <f>IFERROR(VLOOKUP(A2282,'[1]For Report Q-2 '!$A$2:$T$3476,20,0),"-")</f>
        <v>-</v>
      </c>
      <c r="U2282" s="55" t="str">
        <f>IFERROR(VLOOKUP(A2282,'[1]For Report Q-2 '!$A$2:$U$3476,21,0),"-")</f>
        <v>-</v>
      </c>
      <c r="V2282" s="2" t="str">
        <f>IFERROR(VLOOKUP(A2282,'[1]For Report Q-2 '!$A$2:$V$3476,22,0),"-")</f>
        <v>-</v>
      </c>
      <c r="W2282" s="1" t="str">
        <f>IFERROR(VLOOKUP(A2282,'[1]For Report Q-2 '!$A$2:$W$3476,23,0),"-")</f>
        <v>-</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hidden="1"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t="str">
        <f>IFERROR(VLOOKUP(A2283,'[1]For Report Q-2 '!$A$2:$T$3476,20,0),"-")</f>
        <v>-</v>
      </c>
      <c r="U2283" s="55" t="str">
        <f>IFERROR(VLOOKUP(A2283,'[1]For Report Q-2 '!$A$2:$U$3476,21,0),"-")</f>
        <v>-</v>
      </c>
      <c r="V2283" s="2" t="str">
        <f>IFERROR(VLOOKUP(A2283,'[1]For Report Q-2 '!$A$2:$V$3476,22,0),"-")</f>
        <v>-</v>
      </c>
      <c r="W2283" s="1" t="str">
        <f>IFERROR(VLOOKUP(A2283,'[1]For Report Q-2 '!$A$2:$W$3476,23,0),"-")</f>
        <v>-</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hidden="1"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t="str">
        <f>IFERROR(VLOOKUP(A2284,'[1]For Report Q-2 '!$A$2:$T$3476,20,0),"-")</f>
        <v>-</v>
      </c>
      <c r="U2284" s="55" t="str">
        <f>IFERROR(VLOOKUP(A2284,'[1]For Report Q-2 '!$A$2:$U$3476,21,0),"-")</f>
        <v>-</v>
      </c>
      <c r="V2284" s="2" t="str">
        <f>IFERROR(VLOOKUP(A2284,'[1]For Report Q-2 '!$A$2:$V$3476,22,0),"-")</f>
        <v>-</v>
      </c>
      <c r="W2284" s="1" t="str">
        <f>IFERROR(VLOOKUP(A2284,'[1]For Report Q-2 '!$A$2:$W$3476,23,0),"-")</f>
        <v>-</v>
      </c>
      <c r="X2284" s="1"/>
      <c r="Y2284" s="1"/>
      <c r="Z2284" s="2" t="str">
        <f>IFERROR(VLOOKUP(A2284,'[1]For Report Q-2 '!$A$2:$Z$3476,26,0),"-")</f>
        <v>-</v>
      </c>
      <c r="AA2284" s="1" t="str">
        <f>IFERROR(VLOOKUP(A2284,'[1]For Report Q-2 '!$A$2:$AH$3476,27,0),"-")</f>
        <v>-</v>
      </c>
      <c r="AB2284" s="1" t="str">
        <f>IFERROR(VLOOKUP(A2284,'[1]For Report Q-2 '!$A$2:$AH$3476,28,0),"-")</f>
        <v>-</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v>
      </c>
      <c r="AI2284" s="1" t="s">
        <v>1517</v>
      </c>
      <c r="AJ2284" s="1" t="s">
        <v>1430</v>
      </c>
      <c r="AK2284" s="1" t="s">
        <v>1552</v>
      </c>
    </row>
    <row r="2285" spans="1:37" hidden="1"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t="str">
        <f>IFERROR(VLOOKUP(A2285,'[1]For Report Q-2 '!$A$2:$T$3476,20,0),"-")</f>
        <v>-</v>
      </c>
      <c r="U2285" s="55" t="str">
        <f>IFERROR(VLOOKUP(A2285,'[1]For Report Q-2 '!$A$2:$U$3476,21,0),"-")</f>
        <v>-</v>
      </c>
      <c r="V2285" s="2" t="str">
        <f>IFERROR(VLOOKUP(A2285,'[1]For Report Q-2 '!$A$2:$V$3476,22,0),"-")</f>
        <v>-</v>
      </c>
      <c r="W2285" s="1" t="str">
        <f>IFERROR(VLOOKUP(A2285,'[1]For Report Q-2 '!$A$2:$W$3476,23,0),"-")</f>
        <v>-</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hidden="1"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t="str">
        <f>IFERROR(VLOOKUP(A2286,'[1]For Report Q-2 '!$A$2:$T$3476,20,0),"-")</f>
        <v>-</v>
      </c>
      <c r="U2286" s="55" t="str">
        <f>IFERROR(VLOOKUP(A2286,'[1]For Report Q-2 '!$A$2:$U$3476,21,0),"-")</f>
        <v>-</v>
      </c>
      <c r="V2286" s="2" t="str">
        <f>IFERROR(VLOOKUP(A2286,'[1]For Report Q-2 '!$A$2:$V$3476,22,0),"-")</f>
        <v>-</v>
      </c>
      <c r="W2286" s="1" t="str">
        <f>IFERROR(VLOOKUP(A2286,'[1]For Report Q-2 '!$A$2:$W$3476,23,0),"-")</f>
        <v>-</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hidden="1"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t="str">
        <f>IFERROR(VLOOKUP(A2287,'[1]For Report Q-2 '!$A$2:$T$3476,20,0),"-")</f>
        <v>-</v>
      </c>
      <c r="U2287" s="55" t="str">
        <f>IFERROR(VLOOKUP(A2287,'[1]For Report Q-2 '!$A$2:$U$3476,21,0),"-")</f>
        <v>-</v>
      </c>
      <c r="V2287" s="2" t="str">
        <f>IFERROR(VLOOKUP(A2287,'[1]For Report Q-2 '!$A$2:$V$3476,22,0),"-")</f>
        <v>-</v>
      </c>
      <c r="W2287" s="1" t="str">
        <f>IFERROR(VLOOKUP(A2287,'[1]For Report Q-2 '!$A$2:$W$3476,23,0),"-")</f>
        <v>-</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hidden="1"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t="str">
        <f>IFERROR(VLOOKUP(A2288,'[1]For Report Q-2 '!$A$2:$T$3476,20,0),"-")</f>
        <v>-</v>
      </c>
      <c r="U2288" s="55" t="str">
        <f>IFERROR(VLOOKUP(A2288,'[1]For Report Q-2 '!$A$2:$U$3476,21,0),"-")</f>
        <v>-</v>
      </c>
      <c r="V2288" s="2" t="str">
        <f>IFERROR(VLOOKUP(A2288,'[1]For Report Q-2 '!$A$2:$V$3476,22,0),"-")</f>
        <v>-</v>
      </c>
      <c r="W2288" s="1" t="str">
        <f>IFERROR(VLOOKUP(A2288,'[1]For Report Q-2 '!$A$2:$W$3476,23,0),"-")</f>
        <v>-</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hidden="1"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t="str">
        <f>IFERROR(VLOOKUP(A2289,'[1]For Report Q-2 '!$A$2:$T$3476,20,0),"-")</f>
        <v>-</v>
      </c>
      <c r="U2289" s="55" t="str">
        <f>IFERROR(VLOOKUP(A2289,'[1]For Report Q-2 '!$A$2:$U$3476,21,0),"-")</f>
        <v>-</v>
      </c>
      <c r="V2289" s="2" t="str">
        <f>IFERROR(VLOOKUP(A2289,'[1]For Report Q-2 '!$A$2:$V$3476,22,0),"-")</f>
        <v>-</v>
      </c>
      <c r="W2289" s="1" t="str">
        <f>IFERROR(VLOOKUP(A2289,'[1]For Report Q-2 '!$A$2:$W$3476,23,0),"-")</f>
        <v>-</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hidden="1"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t="str">
        <f>IFERROR(VLOOKUP(A2290,'[1]For Report Q-2 '!$A$2:$T$3476,20,0),"-")</f>
        <v>-</v>
      </c>
      <c r="U2290" s="55" t="str">
        <f>IFERROR(VLOOKUP(A2290,'[1]For Report Q-2 '!$A$2:$U$3476,21,0),"-")</f>
        <v>-</v>
      </c>
      <c r="V2290" s="2" t="str">
        <f>IFERROR(VLOOKUP(A2290,'[1]For Report Q-2 '!$A$2:$V$3476,22,0),"-")</f>
        <v>-</v>
      </c>
      <c r="W2290" s="1" t="str">
        <f>IFERROR(VLOOKUP(A2290,'[1]For Report Q-2 '!$A$2:$W$3476,23,0),"-")</f>
        <v>-</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hidden="1"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t="str">
        <f>IFERROR(VLOOKUP(A2291,'[1]For Report Q-2 '!$A$2:$T$3476,20,0),"-")</f>
        <v>-</v>
      </c>
      <c r="U2291" s="55" t="str">
        <f>IFERROR(VLOOKUP(A2291,'[1]For Report Q-2 '!$A$2:$U$3476,21,0),"-")</f>
        <v>-</v>
      </c>
      <c r="V2291" s="2" t="str">
        <f>IFERROR(VLOOKUP(A2291,'[1]For Report Q-2 '!$A$2:$V$3476,22,0),"-")</f>
        <v>-</v>
      </c>
      <c r="W2291" s="1" t="str">
        <f>IFERROR(VLOOKUP(A2291,'[1]For Report Q-2 '!$A$2:$W$3476,23,0),"-")</f>
        <v>-</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hidden="1"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t="str">
        <f>IFERROR(VLOOKUP(A2292,'[1]For Report Q-2 '!$A$2:$T$3476,20,0),"-")</f>
        <v>-</v>
      </c>
      <c r="U2292" s="55" t="str">
        <f>IFERROR(VLOOKUP(A2292,'[1]For Report Q-2 '!$A$2:$U$3476,21,0),"-")</f>
        <v>-</v>
      </c>
      <c r="V2292" s="2" t="str">
        <f>IFERROR(VLOOKUP(A2292,'[1]For Report Q-2 '!$A$2:$V$3476,22,0),"-")</f>
        <v>-</v>
      </c>
      <c r="W2292" s="1" t="str">
        <f>IFERROR(VLOOKUP(A2292,'[1]For Report Q-2 '!$A$2:$W$3476,23,0),"-")</f>
        <v>-</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hidden="1"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t="str">
        <f>IFERROR(VLOOKUP(A2293,'[1]For Report Q-2 '!$A$2:$T$3476,20,0),"-")</f>
        <v>-</v>
      </c>
      <c r="U2293" s="55" t="str">
        <f>IFERROR(VLOOKUP(A2293,'[1]For Report Q-2 '!$A$2:$U$3476,21,0),"-")</f>
        <v>-</v>
      </c>
      <c r="V2293" s="2" t="str">
        <f>IFERROR(VLOOKUP(A2293,'[1]For Report Q-2 '!$A$2:$V$3476,22,0),"-")</f>
        <v>-</v>
      </c>
      <c r="W2293" s="1" t="str">
        <f>IFERROR(VLOOKUP(A2293,'[1]For Report Q-2 '!$A$2:$W$3476,23,0),"-")</f>
        <v>-</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hidden="1"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t="str">
        <f>IFERROR(VLOOKUP(A2294,'[1]For Report Q-2 '!$A$2:$T$3476,20,0),"-")</f>
        <v>-</v>
      </c>
      <c r="U2294" s="55" t="str">
        <f>IFERROR(VLOOKUP(A2294,'[1]For Report Q-2 '!$A$2:$U$3476,21,0),"-")</f>
        <v>-</v>
      </c>
      <c r="V2294" s="2" t="str">
        <f>IFERROR(VLOOKUP(A2294,'[1]For Report Q-2 '!$A$2:$V$3476,22,0),"-")</f>
        <v>-</v>
      </c>
      <c r="W2294" s="1" t="str">
        <f>IFERROR(VLOOKUP(A2294,'[1]For Report Q-2 '!$A$2:$W$3476,23,0),"-")</f>
        <v>-</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hidden="1"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t="str">
        <f>IFERROR(VLOOKUP(A2295,'[1]For Report Q-2 '!$A$2:$T$3476,20,0),"-")</f>
        <v>-</v>
      </c>
      <c r="U2295" s="55" t="str">
        <f>IFERROR(VLOOKUP(A2295,'[1]For Report Q-2 '!$A$2:$U$3476,21,0),"-")</f>
        <v>-</v>
      </c>
      <c r="V2295" s="2" t="str">
        <f>IFERROR(VLOOKUP(A2295,'[1]For Report Q-2 '!$A$2:$V$3476,22,0),"-")</f>
        <v>-</v>
      </c>
      <c r="W2295" s="1" t="str">
        <f>IFERROR(VLOOKUP(A2295,'[1]For Report Q-2 '!$A$2:$W$3476,23,0),"-")</f>
        <v>-</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hidden="1"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t="str">
        <f>IFERROR(VLOOKUP(A2296,'[1]For Report Q-2 '!$A$2:$T$3476,20,0),"-")</f>
        <v>-</v>
      </c>
      <c r="U2296" s="55" t="str">
        <f>IFERROR(VLOOKUP(A2296,'[1]For Report Q-2 '!$A$2:$U$3476,21,0),"-")</f>
        <v>-</v>
      </c>
      <c r="V2296" s="2" t="str">
        <f>IFERROR(VLOOKUP(A2296,'[1]For Report Q-2 '!$A$2:$V$3476,22,0),"-")</f>
        <v>-</v>
      </c>
      <c r="W2296" s="1" t="str">
        <f>IFERROR(VLOOKUP(A2296,'[1]For Report Q-2 '!$A$2:$W$3476,23,0),"-")</f>
        <v>-</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hidden="1"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t="str">
        <f>IFERROR(VLOOKUP(A2297,'[1]For Report Q-2 '!$A$2:$T$3476,20,0),"-")</f>
        <v>-</v>
      </c>
      <c r="U2297" s="55" t="str">
        <f>IFERROR(VLOOKUP(A2297,'[1]For Report Q-2 '!$A$2:$U$3476,21,0),"-")</f>
        <v>-</v>
      </c>
      <c r="V2297" s="2" t="str">
        <f>IFERROR(VLOOKUP(A2297,'[1]For Report Q-2 '!$A$2:$V$3476,22,0),"-")</f>
        <v>-</v>
      </c>
      <c r="W2297" s="1" t="str">
        <f>IFERROR(VLOOKUP(A2297,'[1]For Report Q-2 '!$A$2:$W$3476,23,0),"-")</f>
        <v>-</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hidden="1"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t="str">
        <f>IFERROR(VLOOKUP(A2298,'[1]For Report Q-2 '!$A$2:$T$3476,20,0),"-")</f>
        <v>-</v>
      </c>
      <c r="U2298" s="55" t="str">
        <f>IFERROR(VLOOKUP(A2298,'[1]For Report Q-2 '!$A$2:$U$3476,21,0),"-")</f>
        <v>-</v>
      </c>
      <c r="V2298" s="2" t="str">
        <f>IFERROR(VLOOKUP(A2298,'[1]For Report Q-2 '!$A$2:$V$3476,22,0),"-")</f>
        <v>-</v>
      </c>
      <c r="W2298" s="1" t="str">
        <f>IFERROR(VLOOKUP(A2298,'[1]For Report Q-2 '!$A$2:$W$3476,23,0),"-")</f>
        <v>-</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hidden="1"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t="str">
        <f>IFERROR(VLOOKUP(A2299,'[1]For Report Q-2 '!$A$2:$T$3476,20,0),"-")</f>
        <v>-</v>
      </c>
      <c r="U2299" s="55" t="str">
        <f>IFERROR(VLOOKUP(A2299,'[1]For Report Q-2 '!$A$2:$U$3476,21,0),"-")</f>
        <v>-</v>
      </c>
      <c r="V2299" s="2" t="str">
        <f>IFERROR(VLOOKUP(A2299,'[1]For Report Q-2 '!$A$2:$V$3476,22,0),"-")</f>
        <v>-</v>
      </c>
      <c r="W2299" s="1" t="str">
        <f>IFERROR(VLOOKUP(A2299,'[1]For Report Q-2 '!$A$2:$W$3476,23,0),"-")</f>
        <v>-</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hidden="1"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t="str">
        <f>IFERROR(VLOOKUP(A2300,'[1]For Report Q-2 '!$A$2:$T$3476,20,0),"-")</f>
        <v>-</v>
      </c>
      <c r="U2300" s="55" t="str">
        <f>IFERROR(VLOOKUP(A2300,'[1]For Report Q-2 '!$A$2:$U$3476,21,0),"-")</f>
        <v>-</v>
      </c>
      <c r="V2300" s="2" t="str">
        <f>IFERROR(VLOOKUP(A2300,'[1]For Report Q-2 '!$A$2:$V$3476,22,0),"-")</f>
        <v>-</v>
      </c>
      <c r="W2300" s="1" t="str">
        <f>IFERROR(VLOOKUP(A2300,'[1]For Report Q-2 '!$A$2:$W$3476,23,0),"-")</f>
        <v>-</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hidden="1"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t="str">
        <f>IFERROR(VLOOKUP(A2301,'[1]For Report Q-2 '!$A$2:$T$3476,20,0),"-")</f>
        <v>-</v>
      </c>
      <c r="U2301" s="55" t="str">
        <f>IFERROR(VLOOKUP(A2301,'[1]For Report Q-2 '!$A$2:$U$3476,21,0),"-")</f>
        <v>-</v>
      </c>
      <c r="V2301" s="2" t="str">
        <f>IFERROR(VLOOKUP(A2301,'[1]For Report Q-2 '!$A$2:$V$3476,22,0),"-")</f>
        <v>-</v>
      </c>
      <c r="W2301" s="1" t="str">
        <f>IFERROR(VLOOKUP(A2301,'[1]For Report Q-2 '!$A$2:$W$3476,23,0),"-")</f>
        <v>-</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hidden="1"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t="str">
        <f>IFERROR(VLOOKUP(A2302,'[1]For Report Q-2 '!$A$2:$T$3476,20,0),"-")</f>
        <v>-</v>
      </c>
      <c r="U2302" s="55" t="str">
        <f>IFERROR(VLOOKUP(A2302,'[1]For Report Q-2 '!$A$2:$U$3476,21,0),"-")</f>
        <v>-</v>
      </c>
      <c r="V2302" s="2" t="str">
        <f>IFERROR(VLOOKUP(A2302,'[1]For Report Q-2 '!$A$2:$V$3476,22,0),"-")</f>
        <v>-</v>
      </c>
      <c r="W2302" s="1" t="str">
        <f>IFERROR(VLOOKUP(A2302,'[1]For Report Q-2 '!$A$2:$W$3476,23,0),"-")</f>
        <v>-</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hidden="1"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t="str">
        <f>IFERROR(VLOOKUP(A2303,'[1]For Report Q-2 '!$A$2:$T$3476,20,0),"-")</f>
        <v>-</v>
      </c>
      <c r="U2303" s="55" t="str">
        <f>IFERROR(VLOOKUP(A2303,'[1]For Report Q-2 '!$A$2:$U$3476,21,0),"-")</f>
        <v>-</v>
      </c>
      <c r="V2303" s="2" t="str">
        <f>IFERROR(VLOOKUP(A2303,'[1]For Report Q-2 '!$A$2:$V$3476,22,0),"-")</f>
        <v>-</v>
      </c>
      <c r="W2303" s="1" t="str">
        <f>IFERROR(VLOOKUP(A2303,'[1]For Report Q-2 '!$A$2:$W$3476,23,0),"-")</f>
        <v>-</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hidden="1"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t="str">
        <f>IFERROR(VLOOKUP(A2304,'[1]For Report Q-2 '!$A$2:$T$3476,20,0),"-")</f>
        <v>-</v>
      </c>
      <c r="U2304" s="55" t="str">
        <f>IFERROR(VLOOKUP(A2304,'[1]For Report Q-2 '!$A$2:$U$3476,21,0),"-")</f>
        <v>-</v>
      </c>
      <c r="V2304" s="2" t="str">
        <f>IFERROR(VLOOKUP(A2304,'[1]For Report Q-2 '!$A$2:$V$3476,22,0),"-")</f>
        <v>-</v>
      </c>
      <c r="W2304" s="1" t="str">
        <f>IFERROR(VLOOKUP(A2304,'[1]For Report Q-2 '!$A$2:$W$3476,23,0),"-")</f>
        <v>-</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hidden="1"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t="str">
        <f>IFERROR(VLOOKUP(A2305,'[1]For Report Q-2 '!$A$2:$T$3476,20,0),"-")</f>
        <v>-</v>
      </c>
      <c r="U2305" s="55" t="str">
        <f>IFERROR(VLOOKUP(A2305,'[1]For Report Q-2 '!$A$2:$U$3476,21,0),"-")</f>
        <v>-</v>
      </c>
      <c r="V2305" s="2" t="str">
        <f>IFERROR(VLOOKUP(A2305,'[1]For Report Q-2 '!$A$2:$V$3476,22,0),"-")</f>
        <v>-</v>
      </c>
      <c r="W2305" s="1" t="str">
        <f>IFERROR(VLOOKUP(A2305,'[1]For Report Q-2 '!$A$2:$W$3476,23,0),"-")</f>
        <v>-</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hidden="1"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t="str">
        <f>IFERROR(VLOOKUP(A2306,'[1]For Report Q-2 '!$A$2:$T$3476,20,0),"-")</f>
        <v>-</v>
      </c>
      <c r="U2306" s="55" t="str">
        <f>IFERROR(VLOOKUP(A2306,'[1]For Report Q-2 '!$A$2:$U$3476,21,0),"-")</f>
        <v>-</v>
      </c>
      <c r="V2306" s="2" t="str">
        <f>IFERROR(VLOOKUP(A2306,'[1]For Report Q-2 '!$A$2:$V$3476,22,0),"-")</f>
        <v>-</v>
      </c>
      <c r="W2306" s="1" t="str">
        <f>IFERROR(VLOOKUP(A2306,'[1]For Report Q-2 '!$A$2:$W$3476,23,0),"-")</f>
        <v>-</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hidden="1"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t="str">
        <f>IFERROR(VLOOKUP(A2307,'[1]For Report Q-2 '!$A$2:$T$3476,20,0),"-")</f>
        <v>-</v>
      </c>
      <c r="U2307" s="55" t="str">
        <f>IFERROR(VLOOKUP(A2307,'[1]For Report Q-2 '!$A$2:$U$3476,21,0),"-")</f>
        <v>-</v>
      </c>
      <c r="V2307" s="2" t="str">
        <f>IFERROR(VLOOKUP(A2307,'[1]For Report Q-2 '!$A$2:$V$3476,22,0),"-")</f>
        <v>-</v>
      </c>
      <c r="W2307" s="1" t="str">
        <f>IFERROR(VLOOKUP(A2307,'[1]For Report Q-2 '!$A$2:$W$3476,23,0),"-")</f>
        <v>-</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hidden="1"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t="str">
        <f>IFERROR(VLOOKUP(A2308,'[1]For Report Q-2 '!$A$2:$T$3476,20,0),"-")</f>
        <v>-</v>
      </c>
      <c r="U2308" s="55" t="str">
        <f>IFERROR(VLOOKUP(A2308,'[1]For Report Q-2 '!$A$2:$U$3476,21,0),"-")</f>
        <v>-</v>
      </c>
      <c r="V2308" s="2" t="str">
        <f>IFERROR(VLOOKUP(A2308,'[1]For Report Q-2 '!$A$2:$V$3476,22,0),"-")</f>
        <v>-</v>
      </c>
      <c r="W2308" s="1" t="str">
        <f>IFERROR(VLOOKUP(A2308,'[1]For Report Q-2 '!$A$2:$W$3476,23,0),"-")</f>
        <v>-</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hidden="1"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t="str">
        <f>IFERROR(VLOOKUP(A2309,'[1]For Report Q-2 '!$A$2:$T$3476,20,0),"-")</f>
        <v>-</v>
      </c>
      <c r="U2309" s="55" t="str">
        <f>IFERROR(VLOOKUP(A2309,'[1]For Report Q-2 '!$A$2:$U$3476,21,0),"-")</f>
        <v>-</v>
      </c>
      <c r="V2309" s="2" t="str">
        <f>IFERROR(VLOOKUP(A2309,'[1]For Report Q-2 '!$A$2:$V$3476,22,0),"-")</f>
        <v>-</v>
      </c>
      <c r="W2309" s="1" t="str">
        <f>IFERROR(VLOOKUP(A2309,'[1]For Report Q-2 '!$A$2:$W$3476,23,0),"-")</f>
        <v>-</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hidden="1"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t="str">
        <f>IFERROR(VLOOKUP(A2310,'[1]For Report Q-2 '!$A$2:$T$3476,20,0),"-")</f>
        <v>-</v>
      </c>
      <c r="U2310" s="55" t="str">
        <f>IFERROR(VLOOKUP(A2310,'[1]For Report Q-2 '!$A$2:$U$3476,21,0),"-")</f>
        <v>-</v>
      </c>
      <c r="V2310" s="2" t="str">
        <f>IFERROR(VLOOKUP(A2310,'[1]For Report Q-2 '!$A$2:$V$3476,22,0),"-")</f>
        <v>-</v>
      </c>
      <c r="W2310" s="1" t="str">
        <f>IFERROR(VLOOKUP(A2310,'[1]For Report Q-2 '!$A$2:$W$3476,23,0),"-")</f>
        <v>-</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hidden="1"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t="str">
        <f>IFERROR(VLOOKUP(A2311,'[1]For Report Q-2 '!$A$2:$T$3476,20,0),"-")</f>
        <v>-</v>
      </c>
      <c r="U2311" s="55" t="str">
        <f>IFERROR(VLOOKUP(A2311,'[1]For Report Q-2 '!$A$2:$U$3476,21,0),"-")</f>
        <v>-</v>
      </c>
      <c r="V2311" s="2" t="str">
        <f>IFERROR(VLOOKUP(A2311,'[1]For Report Q-2 '!$A$2:$V$3476,22,0),"-")</f>
        <v>-</v>
      </c>
      <c r="W2311" s="1" t="str">
        <f>IFERROR(VLOOKUP(A2311,'[1]For Report Q-2 '!$A$2:$W$3476,23,0),"-")</f>
        <v>-</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hidden="1"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t="str">
        <f>IFERROR(VLOOKUP(A2312,'[1]For Report Q-2 '!$A$2:$T$3476,20,0),"-")</f>
        <v>-</v>
      </c>
      <c r="U2312" s="55" t="str">
        <f>IFERROR(VLOOKUP(A2312,'[1]For Report Q-2 '!$A$2:$U$3476,21,0),"-")</f>
        <v>-</v>
      </c>
      <c r="V2312" s="2" t="str">
        <f>IFERROR(VLOOKUP(A2312,'[1]For Report Q-2 '!$A$2:$V$3476,22,0),"-")</f>
        <v>-</v>
      </c>
      <c r="W2312" s="1" t="str">
        <f>IFERROR(VLOOKUP(A2312,'[1]For Report Q-2 '!$A$2:$W$3476,23,0),"-")</f>
        <v>-</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hidden="1"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t="str">
        <f>IFERROR(VLOOKUP(A2313,'[1]For Report Q-2 '!$A$2:$T$3476,20,0),"-")</f>
        <v>-</v>
      </c>
      <c r="U2313" s="55" t="str">
        <f>IFERROR(VLOOKUP(A2313,'[1]For Report Q-2 '!$A$2:$U$3476,21,0),"-")</f>
        <v>-</v>
      </c>
      <c r="V2313" s="2" t="str">
        <f>IFERROR(VLOOKUP(A2313,'[1]For Report Q-2 '!$A$2:$V$3476,22,0),"-")</f>
        <v>-</v>
      </c>
      <c r="W2313" s="1" t="str">
        <f>IFERROR(VLOOKUP(A2313,'[1]For Report Q-2 '!$A$2:$W$3476,23,0),"-")</f>
        <v>-</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hidden="1"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t="str">
        <f>IFERROR(VLOOKUP(A2314,'[1]For Report Q-2 '!$A$2:$T$3476,20,0),"-")</f>
        <v>-</v>
      </c>
      <c r="U2314" s="55" t="str">
        <f>IFERROR(VLOOKUP(A2314,'[1]For Report Q-2 '!$A$2:$U$3476,21,0),"-")</f>
        <v>-</v>
      </c>
      <c r="V2314" s="2" t="str">
        <f>IFERROR(VLOOKUP(A2314,'[1]For Report Q-2 '!$A$2:$V$3476,22,0),"-")</f>
        <v>-</v>
      </c>
      <c r="W2314" s="1" t="str">
        <f>IFERROR(VLOOKUP(A2314,'[1]For Report Q-2 '!$A$2:$W$3476,23,0),"-")</f>
        <v>-</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hidden="1"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t="str">
        <f>IFERROR(VLOOKUP(A2315,'[1]For Report Q-2 '!$A$2:$T$3476,20,0),"-")</f>
        <v>-</v>
      </c>
      <c r="U2315" s="55" t="str">
        <f>IFERROR(VLOOKUP(A2315,'[1]For Report Q-2 '!$A$2:$U$3476,21,0),"-")</f>
        <v>-</v>
      </c>
      <c r="V2315" s="2" t="str">
        <f>IFERROR(VLOOKUP(A2315,'[1]For Report Q-2 '!$A$2:$V$3476,22,0),"-")</f>
        <v>-</v>
      </c>
      <c r="W2315" s="1" t="str">
        <f>IFERROR(VLOOKUP(A2315,'[1]For Report Q-2 '!$A$2:$W$3476,23,0),"-")</f>
        <v>-</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hidden="1"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t="str">
        <f>IFERROR(VLOOKUP(A2316,'[1]For Report Q-2 '!$A$2:$T$3476,20,0),"-")</f>
        <v>-</v>
      </c>
      <c r="U2316" s="55" t="str">
        <f>IFERROR(VLOOKUP(A2316,'[1]For Report Q-2 '!$A$2:$U$3476,21,0),"-")</f>
        <v>-</v>
      </c>
      <c r="V2316" s="2" t="str">
        <f>IFERROR(VLOOKUP(A2316,'[1]For Report Q-2 '!$A$2:$V$3476,22,0),"-")</f>
        <v>-</v>
      </c>
      <c r="W2316" s="1" t="str">
        <f>IFERROR(VLOOKUP(A2316,'[1]For Report Q-2 '!$A$2:$W$3476,23,0),"-")</f>
        <v>-</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hidden="1"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t="str">
        <f>IFERROR(VLOOKUP(A2317,'[1]For Report Q-2 '!$A$2:$T$3476,20,0),"-")</f>
        <v>-</v>
      </c>
      <c r="U2317" s="55" t="str">
        <f>IFERROR(VLOOKUP(A2317,'[1]For Report Q-2 '!$A$2:$U$3476,21,0),"-")</f>
        <v>-</v>
      </c>
      <c r="V2317" s="2" t="str">
        <f>IFERROR(VLOOKUP(A2317,'[1]For Report Q-2 '!$A$2:$V$3476,22,0),"-")</f>
        <v>-</v>
      </c>
      <c r="W2317" s="1" t="str">
        <f>IFERROR(VLOOKUP(A2317,'[1]For Report Q-2 '!$A$2:$W$3476,23,0),"-")</f>
        <v>-</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hidden="1"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t="str">
        <f>IFERROR(VLOOKUP(A2318,'[1]For Report Q-2 '!$A$2:$T$3476,20,0),"-")</f>
        <v>-</v>
      </c>
      <c r="U2318" s="55" t="str">
        <f>IFERROR(VLOOKUP(A2318,'[1]For Report Q-2 '!$A$2:$U$3476,21,0),"-")</f>
        <v>-</v>
      </c>
      <c r="V2318" s="2" t="str">
        <f>IFERROR(VLOOKUP(A2318,'[1]For Report Q-2 '!$A$2:$V$3476,22,0),"-")</f>
        <v>-</v>
      </c>
      <c r="W2318" s="1" t="str">
        <f>IFERROR(VLOOKUP(A2318,'[1]For Report Q-2 '!$A$2:$W$3476,23,0),"-")</f>
        <v>-</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hidden="1"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t="str">
        <f>IFERROR(VLOOKUP(A2319,'[1]For Report Q-2 '!$A$2:$T$3476,20,0),"-")</f>
        <v>-</v>
      </c>
      <c r="U2319" s="55" t="str">
        <f>IFERROR(VLOOKUP(A2319,'[1]For Report Q-2 '!$A$2:$U$3476,21,0),"-")</f>
        <v>-</v>
      </c>
      <c r="V2319" s="2" t="str">
        <f>IFERROR(VLOOKUP(A2319,'[1]For Report Q-2 '!$A$2:$V$3476,22,0),"-")</f>
        <v>-</v>
      </c>
      <c r="W2319" s="1" t="str">
        <f>IFERROR(VLOOKUP(A2319,'[1]For Report Q-2 '!$A$2:$W$3476,23,0),"-")</f>
        <v>-</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hidden="1"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t="str">
        <f>IFERROR(VLOOKUP(A2320,'[1]For Report Q-2 '!$A$2:$T$3476,20,0),"-")</f>
        <v>-</v>
      </c>
      <c r="U2320" s="55" t="str">
        <f>IFERROR(VLOOKUP(A2320,'[1]For Report Q-2 '!$A$2:$U$3476,21,0),"-")</f>
        <v>-</v>
      </c>
      <c r="V2320" s="2" t="str">
        <f>IFERROR(VLOOKUP(A2320,'[1]For Report Q-2 '!$A$2:$V$3476,22,0),"-")</f>
        <v>-</v>
      </c>
      <c r="W2320" s="1" t="str">
        <f>IFERROR(VLOOKUP(A2320,'[1]For Report Q-2 '!$A$2:$W$3476,23,0),"-")</f>
        <v>-</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hidden="1"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t="str">
        <f>IFERROR(VLOOKUP(A2321,'[1]For Report Q-2 '!$A$2:$T$3476,20,0),"-")</f>
        <v>-</v>
      </c>
      <c r="U2321" s="55" t="str">
        <f>IFERROR(VLOOKUP(A2321,'[1]For Report Q-2 '!$A$2:$U$3476,21,0),"-")</f>
        <v>-</v>
      </c>
      <c r="V2321" s="2" t="str">
        <f>IFERROR(VLOOKUP(A2321,'[1]For Report Q-2 '!$A$2:$V$3476,22,0),"-")</f>
        <v>-</v>
      </c>
      <c r="W2321" s="1" t="str">
        <f>IFERROR(VLOOKUP(A2321,'[1]For Report Q-2 '!$A$2:$W$3476,23,0),"-")</f>
        <v>-</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hidden="1"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t="str">
        <f>IFERROR(VLOOKUP(A2322,'[1]For Report Q-2 '!$A$2:$T$3476,20,0),"-")</f>
        <v>-</v>
      </c>
      <c r="U2322" s="55" t="str">
        <f>IFERROR(VLOOKUP(A2322,'[1]For Report Q-2 '!$A$2:$U$3476,21,0),"-")</f>
        <v>-</v>
      </c>
      <c r="V2322" s="2" t="str">
        <f>IFERROR(VLOOKUP(A2322,'[1]For Report Q-2 '!$A$2:$V$3476,22,0),"-")</f>
        <v>-</v>
      </c>
      <c r="W2322" s="1" t="str">
        <f>IFERROR(VLOOKUP(A2322,'[1]For Report Q-2 '!$A$2:$W$3476,23,0),"-")</f>
        <v>-</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hidden="1"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t="str">
        <f>IFERROR(VLOOKUP(A2323,'[1]For Report Q-2 '!$A$2:$T$3476,20,0),"-")</f>
        <v>-</v>
      </c>
      <c r="U2323" s="55" t="str">
        <f>IFERROR(VLOOKUP(A2323,'[1]For Report Q-2 '!$A$2:$U$3476,21,0),"-")</f>
        <v>-</v>
      </c>
      <c r="V2323" s="2" t="str">
        <f>IFERROR(VLOOKUP(A2323,'[1]For Report Q-2 '!$A$2:$V$3476,22,0),"-")</f>
        <v>-</v>
      </c>
      <c r="W2323" s="1" t="str">
        <f>IFERROR(VLOOKUP(A2323,'[1]For Report Q-2 '!$A$2:$W$3476,23,0),"-")</f>
        <v>-</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hidden="1"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t="str">
        <f>IFERROR(VLOOKUP(A2324,'[1]For Report Q-2 '!$A$2:$T$3476,20,0),"-")</f>
        <v>-</v>
      </c>
      <c r="U2324" s="55" t="str">
        <f>IFERROR(VLOOKUP(A2324,'[1]For Report Q-2 '!$A$2:$U$3476,21,0),"-")</f>
        <v>-</v>
      </c>
      <c r="V2324" s="2" t="str">
        <f>IFERROR(VLOOKUP(A2324,'[1]For Report Q-2 '!$A$2:$V$3476,22,0),"-")</f>
        <v>-</v>
      </c>
      <c r="W2324" s="1" t="str">
        <f>IFERROR(VLOOKUP(A2324,'[1]For Report Q-2 '!$A$2:$W$3476,23,0),"-")</f>
        <v>-</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hidden="1"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t="str">
        <f>IFERROR(VLOOKUP(A2325,'[1]For Report Q-2 '!$A$2:$T$3476,20,0),"-")</f>
        <v>-</v>
      </c>
      <c r="U2325" s="55" t="str">
        <f>IFERROR(VLOOKUP(A2325,'[1]For Report Q-2 '!$A$2:$U$3476,21,0),"-")</f>
        <v>-</v>
      </c>
      <c r="V2325" s="2" t="str">
        <f>IFERROR(VLOOKUP(A2325,'[1]For Report Q-2 '!$A$2:$V$3476,22,0),"-")</f>
        <v>-</v>
      </c>
      <c r="W2325" s="1" t="str">
        <f>IFERROR(VLOOKUP(A2325,'[1]For Report Q-2 '!$A$2:$W$3476,23,0),"-")</f>
        <v>-</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hidden="1"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t="str">
        <f>IFERROR(VLOOKUP(A2326,'[1]For Report Q-2 '!$A$2:$T$3476,20,0),"-")</f>
        <v>-</v>
      </c>
      <c r="U2326" s="55" t="str">
        <f>IFERROR(VLOOKUP(A2326,'[1]For Report Q-2 '!$A$2:$U$3476,21,0),"-")</f>
        <v>-</v>
      </c>
      <c r="V2326" s="2" t="str">
        <f>IFERROR(VLOOKUP(A2326,'[1]For Report Q-2 '!$A$2:$V$3476,22,0),"-")</f>
        <v>-</v>
      </c>
      <c r="W2326" s="1" t="str">
        <f>IFERROR(VLOOKUP(A2326,'[1]For Report Q-2 '!$A$2:$W$3476,23,0),"-")</f>
        <v>-</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hidden="1"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t="str">
        <f>IFERROR(VLOOKUP(A2327,'[1]For Report Q-2 '!$A$2:$T$3476,20,0),"-")</f>
        <v>-</v>
      </c>
      <c r="U2327" s="55" t="str">
        <f>IFERROR(VLOOKUP(A2327,'[1]For Report Q-2 '!$A$2:$U$3476,21,0),"-")</f>
        <v>-</v>
      </c>
      <c r="V2327" s="2" t="str">
        <f>IFERROR(VLOOKUP(A2327,'[1]For Report Q-2 '!$A$2:$V$3476,22,0),"-")</f>
        <v>-</v>
      </c>
      <c r="W2327" s="1" t="str">
        <f>IFERROR(VLOOKUP(A2327,'[1]For Report Q-2 '!$A$2:$W$3476,23,0),"-")</f>
        <v>-</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hidden="1"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t="str">
        <f>IFERROR(VLOOKUP(A2328,'[1]For Report Q-2 '!$A$2:$T$3476,20,0),"-")</f>
        <v>-</v>
      </c>
      <c r="U2328" s="55" t="str">
        <f>IFERROR(VLOOKUP(A2328,'[1]For Report Q-2 '!$A$2:$U$3476,21,0),"-")</f>
        <v>-</v>
      </c>
      <c r="V2328" s="2" t="str">
        <f>IFERROR(VLOOKUP(A2328,'[1]For Report Q-2 '!$A$2:$V$3476,22,0),"-")</f>
        <v>-</v>
      </c>
      <c r="W2328" s="1" t="str">
        <f>IFERROR(VLOOKUP(A2328,'[1]For Report Q-2 '!$A$2:$W$3476,23,0),"-")</f>
        <v>-</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hidden="1"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t="str">
        <f>IFERROR(VLOOKUP(A2329,'[1]For Report Q-2 '!$A$2:$T$3476,20,0),"-")</f>
        <v>-</v>
      </c>
      <c r="U2329" s="55" t="str">
        <f>IFERROR(VLOOKUP(A2329,'[1]For Report Q-2 '!$A$2:$U$3476,21,0),"-")</f>
        <v>-</v>
      </c>
      <c r="V2329" s="2" t="str">
        <f>IFERROR(VLOOKUP(A2329,'[1]For Report Q-2 '!$A$2:$V$3476,22,0),"-")</f>
        <v>-</v>
      </c>
      <c r="W2329" s="1" t="str">
        <f>IFERROR(VLOOKUP(A2329,'[1]For Report Q-2 '!$A$2:$W$3476,23,0),"-")</f>
        <v>-</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hidden="1"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t="str">
        <f>IFERROR(VLOOKUP(A2330,'[1]For Report Q-2 '!$A$2:$T$3476,20,0),"-")</f>
        <v>-</v>
      </c>
      <c r="U2330" s="55" t="str">
        <f>IFERROR(VLOOKUP(A2330,'[1]For Report Q-2 '!$A$2:$U$3476,21,0),"-")</f>
        <v>-</v>
      </c>
      <c r="V2330" s="2" t="str">
        <f>IFERROR(VLOOKUP(A2330,'[1]For Report Q-2 '!$A$2:$V$3476,22,0),"-")</f>
        <v>-</v>
      </c>
      <c r="W2330" s="1" t="str">
        <f>IFERROR(VLOOKUP(A2330,'[1]For Report Q-2 '!$A$2:$W$3476,23,0),"-")</f>
        <v>-</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hidden="1"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t="str">
        <f>IFERROR(VLOOKUP(A2331,'[1]For Report Q-2 '!$A$2:$T$3476,20,0),"-")</f>
        <v>-</v>
      </c>
      <c r="U2331" s="55" t="str">
        <f>IFERROR(VLOOKUP(A2331,'[1]For Report Q-2 '!$A$2:$U$3476,21,0),"-")</f>
        <v>-</v>
      </c>
      <c r="V2331" s="2" t="str">
        <f>IFERROR(VLOOKUP(A2331,'[1]For Report Q-2 '!$A$2:$V$3476,22,0),"-")</f>
        <v>-</v>
      </c>
      <c r="W2331" s="1" t="str">
        <f>IFERROR(VLOOKUP(A2331,'[1]For Report Q-2 '!$A$2:$W$3476,23,0),"-")</f>
        <v>-</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hidden="1"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t="str">
        <f>IFERROR(VLOOKUP(A2332,'[1]For Report Q-2 '!$A$2:$T$3476,20,0),"-")</f>
        <v>-</v>
      </c>
      <c r="U2332" s="55" t="str">
        <f>IFERROR(VLOOKUP(A2332,'[1]For Report Q-2 '!$A$2:$U$3476,21,0),"-")</f>
        <v>-</v>
      </c>
      <c r="V2332" s="2" t="str">
        <f>IFERROR(VLOOKUP(A2332,'[1]For Report Q-2 '!$A$2:$V$3476,22,0),"-")</f>
        <v>-</v>
      </c>
      <c r="W2332" s="1" t="str">
        <f>IFERROR(VLOOKUP(A2332,'[1]For Report Q-2 '!$A$2:$W$3476,23,0),"-")</f>
        <v>-</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hidden="1"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t="str">
        <f>IFERROR(VLOOKUP(A2333,'[1]For Report Q-2 '!$A$2:$T$3476,20,0),"-")</f>
        <v>-</v>
      </c>
      <c r="U2333" s="55" t="str">
        <f>IFERROR(VLOOKUP(A2333,'[1]For Report Q-2 '!$A$2:$U$3476,21,0),"-")</f>
        <v>-</v>
      </c>
      <c r="V2333" s="2" t="str">
        <f>IFERROR(VLOOKUP(A2333,'[1]For Report Q-2 '!$A$2:$V$3476,22,0),"-")</f>
        <v>-</v>
      </c>
      <c r="W2333" s="1" t="str">
        <f>IFERROR(VLOOKUP(A2333,'[1]For Report Q-2 '!$A$2:$W$3476,23,0),"-")</f>
        <v>-</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hidden="1"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t="str">
        <f>IFERROR(VLOOKUP(A2334,'[1]For Report Q-2 '!$A$2:$T$3476,20,0),"-")</f>
        <v>-</v>
      </c>
      <c r="U2334" s="55" t="str">
        <f>IFERROR(VLOOKUP(A2334,'[1]For Report Q-2 '!$A$2:$U$3476,21,0),"-")</f>
        <v>-</v>
      </c>
      <c r="V2334" s="2" t="str">
        <f>IFERROR(VLOOKUP(A2334,'[1]For Report Q-2 '!$A$2:$V$3476,22,0),"-")</f>
        <v>-</v>
      </c>
      <c r="W2334" s="1" t="str">
        <f>IFERROR(VLOOKUP(A2334,'[1]For Report Q-2 '!$A$2:$W$3476,23,0),"-")</f>
        <v>-</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hidden="1"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t="str">
        <f>IFERROR(VLOOKUP(A2335,'[1]For Report Q-2 '!$A$2:$T$3476,20,0),"-")</f>
        <v>-</v>
      </c>
      <c r="U2335" s="55" t="str">
        <f>IFERROR(VLOOKUP(A2335,'[1]For Report Q-2 '!$A$2:$U$3476,21,0),"-")</f>
        <v>-</v>
      </c>
      <c r="V2335" s="2" t="str">
        <f>IFERROR(VLOOKUP(A2335,'[1]For Report Q-2 '!$A$2:$V$3476,22,0),"-")</f>
        <v>-</v>
      </c>
      <c r="W2335" s="1" t="str">
        <f>IFERROR(VLOOKUP(A2335,'[1]For Report Q-2 '!$A$2:$W$3476,23,0),"-")</f>
        <v>-</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hidden="1"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t="str">
        <f>IFERROR(VLOOKUP(A2336,'[1]For Report Q-2 '!$A$2:$T$3476,20,0),"-")</f>
        <v>-</v>
      </c>
      <c r="U2336" s="55" t="str">
        <f>IFERROR(VLOOKUP(A2336,'[1]For Report Q-2 '!$A$2:$U$3476,21,0),"-")</f>
        <v>-</v>
      </c>
      <c r="V2336" s="2" t="str">
        <f>IFERROR(VLOOKUP(A2336,'[1]For Report Q-2 '!$A$2:$V$3476,22,0),"-")</f>
        <v>-</v>
      </c>
      <c r="W2336" s="1" t="str">
        <f>IFERROR(VLOOKUP(A2336,'[1]For Report Q-2 '!$A$2:$W$3476,23,0),"-")</f>
        <v>-</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hidden="1"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t="str">
        <f>IFERROR(VLOOKUP(A2337,'[1]For Report Q-2 '!$A$2:$T$3476,20,0),"-")</f>
        <v>-</v>
      </c>
      <c r="U2337" s="55" t="str">
        <f>IFERROR(VLOOKUP(A2337,'[1]For Report Q-2 '!$A$2:$U$3476,21,0),"-")</f>
        <v>-</v>
      </c>
      <c r="V2337" s="2" t="str">
        <f>IFERROR(VLOOKUP(A2337,'[1]For Report Q-2 '!$A$2:$V$3476,22,0),"-")</f>
        <v>-</v>
      </c>
      <c r="W2337" s="1" t="str">
        <f>IFERROR(VLOOKUP(A2337,'[1]For Report Q-2 '!$A$2:$W$3476,23,0),"-")</f>
        <v>-</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hidden="1"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t="str">
        <f>IFERROR(VLOOKUP(A2338,'[1]For Report Q-2 '!$A$2:$T$3476,20,0),"-")</f>
        <v>-</v>
      </c>
      <c r="U2338" s="55" t="str">
        <f>IFERROR(VLOOKUP(A2338,'[1]For Report Q-2 '!$A$2:$U$3476,21,0),"-")</f>
        <v>-</v>
      </c>
      <c r="V2338" s="2" t="str">
        <f>IFERROR(VLOOKUP(A2338,'[1]For Report Q-2 '!$A$2:$V$3476,22,0),"-")</f>
        <v>-</v>
      </c>
      <c r="W2338" s="1" t="str">
        <f>IFERROR(VLOOKUP(A2338,'[1]For Report Q-2 '!$A$2:$W$3476,23,0),"-")</f>
        <v>-</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hidden="1"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t="str">
        <f>IFERROR(VLOOKUP(A2339,'[1]For Report Q-2 '!$A$2:$T$3476,20,0),"-")</f>
        <v>-</v>
      </c>
      <c r="U2339" s="55" t="str">
        <f>IFERROR(VLOOKUP(A2339,'[1]For Report Q-2 '!$A$2:$U$3476,21,0),"-")</f>
        <v>-</v>
      </c>
      <c r="V2339" s="2" t="str">
        <f>IFERROR(VLOOKUP(A2339,'[1]For Report Q-2 '!$A$2:$V$3476,22,0),"-")</f>
        <v>-</v>
      </c>
      <c r="W2339" s="1" t="str">
        <f>IFERROR(VLOOKUP(A2339,'[1]For Report Q-2 '!$A$2:$W$3476,23,0),"-")</f>
        <v>-</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hidden="1"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t="str">
        <f>IFERROR(VLOOKUP(A2340,'[1]For Report Q-2 '!$A$2:$T$3476,20,0),"-")</f>
        <v>-</v>
      </c>
      <c r="U2340" s="55" t="str">
        <f>IFERROR(VLOOKUP(A2340,'[1]For Report Q-2 '!$A$2:$U$3476,21,0),"-")</f>
        <v>-</v>
      </c>
      <c r="V2340" s="2" t="str">
        <f>IFERROR(VLOOKUP(A2340,'[1]For Report Q-2 '!$A$2:$V$3476,22,0),"-")</f>
        <v>-</v>
      </c>
      <c r="W2340" s="1" t="str">
        <f>IFERROR(VLOOKUP(A2340,'[1]For Report Q-2 '!$A$2:$W$3476,23,0),"-")</f>
        <v>-</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hidden="1"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t="str">
        <f>IFERROR(VLOOKUP(A2341,'[1]For Report Q-2 '!$A$2:$T$3476,20,0),"-")</f>
        <v>-</v>
      </c>
      <c r="U2341" s="55" t="str">
        <f>IFERROR(VLOOKUP(A2341,'[1]For Report Q-2 '!$A$2:$U$3476,21,0),"-")</f>
        <v>-</v>
      </c>
      <c r="V2341" s="2" t="str">
        <f>IFERROR(VLOOKUP(A2341,'[1]For Report Q-2 '!$A$2:$V$3476,22,0),"-")</f>
        <v>-</v>
      </c>
      <c r="W2341" s="1" t="str">
        <f>IFERROR(VLOOKUP(A2341,'[1]For Report Q-2 '!$A$2:$W$3476,23,0),"-")</f>
        <v>-</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hidden="1"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t="str">
        <f>IFERROR(VLOOKUP(A2342,'[1]For Report Q-2 '!$A$2:$T$3476,20,0),"-")</f>
        <v>-</v>
      </c>
      <c r="U2342" s="55" t="str">
        <f>IFERROR(VLOOKUP(A2342,'[1]For Report Q-2 '!$A$2:$U$3476,21,0),"-")</f>
        <v>-</v>
      </c>
      <c r="V2342" s="2" t="str">
        <f>IFERROR(VLOOKUP(A2342,'[1]For Report Q-2 '!$A$2:$V$3476,22,0),"-")</f>
        <v>-</v>
      </c>
      <c r="W2342" s="1" t="str">
        <f>IFERROR(VLOOKUP(A2342,'[1]For Report Q-2 '!$A$2:$W$3476,23,0),"-")</f>
        <v>-</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hidden="1"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t="str">
        <f>IFERROR(VLOOKUP(A2343,'[1]For Report Q-2 '!$A$2:$T$3476,20,0),"-")</f>
        <v>-</v>
      </c>
      <c r="U2343" s="55" t="str">
        <f>IFERROR(VLOOKUP(A2343,'[1]For Report Q-2 '!$A$2:$U$3476,21,0),"-")</f>
        <v>-</v>
      </c>
      <c r="V2343" s="2" t="str">
        <f>IFERROR(VLOOKUP(A2343,'[1]For Report Q-2 '!$A$2:$V$3476,22,0),"-")</f>
        <v>-</v>
      </c>
      <c r="W2343" s="1" t="str">
        <f>IFERROR(VLOOKUP(A2343,'[1]For Report Q-2 '!$A$2:$W$3476,23,0),"-")</f>
        <v>-</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hidden="1"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t="str">
        <f>IFERROR(VLOOKUP(A2344,'[1]For Report Q-2 '!$A$2:$T$3476,20,0),"-")</f>
        <v>-</v>
      </c>
      <c r="U2344" s="55" t="str">
        <f>IFERROR(VLOOKUP(A2344,'[1]For Report Q-2 '!$A$2:$U$3476,21,0),"-")</f>
        <v>-</v>
      </c>
      <c r="V2344" s="2" t="str">
        <f>IFERROR(VLOOKUP(A2344,'[1]For Report Q-2 '!$A$2:$V$3476,22,0),"-")</f>
        <v>-</v>
      </c>
      <c r="W2344" s="1" t="str">
        <f>IFERROR(VLOOKUP(A2344,'[1]For Report Q-2 '!$A$2:$W$3476,23,0),"-")</f>
        <v>-</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hidden="1"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t="str">
        <f>IFERROR(VLOOKUP(A2345,'[1]For Report Q-2 '!$A$2:$T$3476,20,0),"-")</f>
        <v>-</v>
      </c>
      <c r="U2345" s="55" t="str">
        <f>IFERROR(VLOOKUP(A2345,'[1]For Report Q-2 '!$A$2:$U$3476,21,0),"-")</f>
        <v>-</v>
      </c>
      <c r="V2345" s="2" t="str">
        <f>IFERROR(VLOOKUP(A2345,'[1]For Report Q-2 '!$A$2:$V$3476,22,0),"-")</f>
        <v>-</v>
      </c>
      <c r="W2345" s="1" t="str">
        <f>IFERROR(VLOOKUP(A2345,'[1]For Report Q-2 '!$A$2:$W$3476,23,0),"-")</f>
        <v>-</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hidden="1"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t="str">
        <f>IFERROR(VLOOKUP(A2346,'[1]For Report Q-2 '!$A$2:$T$3476,20,0),"-")</f>
        <v>-</v>
      </c>
      <c r="U2346" s="55" t="str">
        <f>IFERROR(VLOOKUP(A2346,'[1]For Report Q-2 '!$A$2:$U$3476,21,0),"-")</f>
        <v>-</v>
      </c>
      <c r="V2346" s="2" t="str">
        <f>IFERROR(VLOOKUP(A2346,'[1]For Report Q-2 '!$A$2:$V$3476,22,0),"-")</f>
        <v>-</v>
      </c>
      <c r="W2346" s="1" t="str">
        <f>IFERROR(VLOOKUP(A2346,'[1]For Report Q-2 '!$A$2:$W$3476,23,0),"-")</f>
        <v>-</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hidden="1"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t="str">
        <f>IFERROR(VLOOKUP(A2347,'[1]For Report Q-2 '!$A$2:$T$3476,20,0),"-")</f>
        <v>-</v>
      </c>
      <c r="U2347" s="55" t="str">
        <f>IFERROR(VLOOKUP(A2347,'[1]For Report Q-2 '!$A$2:$U$3476,21,0),"-")</f>
        <v>-</v>
      </c>
      <c r="V2347" s="2" t="str">
        <f>IFERROR(VLOOKUP(A2347,'[1]For Report Q-2 '!$A$2:$V$3476,22,0),"-")</f>
        <v>-</v>
      </c>
      <c r="W2347" s="1" t="str">
        <f>IFERROR(VLOOKUP(A2347,'[1]For Report Q-2 '!$A$2:$W$3476,23,0),"-")</f>
        <v>-</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hidden="1"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t="str">
        <f>IFERROR(VLOOKUP(A2348,'[1]For Report Q-2 '!$A$2:$T$3476,20,0),"-")</f>
        <v>-</v>
      </c>
      <c r="U2348" s="55" t="str">
        <f>IFERROR(VLOOKUP(A2348,'[1]For Report Q-2 '!$A$2:$U$3476,21,0),"-")</f>
        <v>-</v>
      </c>
      <c r="V2348" s="2" t="str">
        <f>IFERROR(VLOOKUP(A2348,'[1]For Report Q-2 '!$A$2:$V$3476,22,0),"-")</f>
        <v>-</v>
      </c>
      <c r="W2348" s="1" t="str">
        <f>IFERROR(VLOOKUP(A2348,'[1]For Report Q-2 '!$A$2:$W$3476,23,0),"-")</f>
        <v>-</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hidden="1"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t="str">
        <f>IFERROR(VLOOKUP(A2349,'[1]For Report Q-2 '!$A$2:$T$3476,20,0),"-")</f>
        <v>-</v>
      </c>
      <c r="U2349" s="55" t="str">
        <f>IFERROR(VLOOKUP(A2349,'[1]For Report Q-2 '!$A$2:$U$3476,21,0),"-")</f>
        <v>-</v>
      </c>
      <c r="V2349" s="2" t="str">
        <f>IFERROR(VLOOKUP(A2349,'[1]For Report Q-2 '!$A$2:$V$3476,22,0),"-")</f>
        <v>-</v>
      </c>
      <c r="W2349" s="1" t="str">
        <f>IFERROR(VLOOKUP(A2349,'[1]For Report Q-2 '!$A$2:$W$3476,23,0),"-")</f>
        <v>-</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hidden="1"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t="str">
        <f>IFERROR(VLOOKUP(A2350,'[1]For Report Q-2 '!$A$2:$T$3476,20,0),"-")</f>
        <v>-</v>
      </c>
      <c r="U2350" s="55" t="str">
        <f>IFERROR(VLOOKUP(A2350,'[1]For Report Q-2 '!$A$2:$U$3476,21,0),"-")</f>
        <v>-</v>
      </c>
      <c r="V2350" s="2" t="str">
        <f>IFERROR(VLOOKUP(A2350,'[1]For Report Q-2 '!$A$2:$V$3476,22,0),"-")</f>
        <v>-</v>
      </c>
      <c r="W2350" s="1" t="str">
        <f>IFERROR(VLOOKUP(A2350,'[1]For Report Q-2 '!$A$2:$W$3476,23,0),"-")</f>
        <v>-</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hidden="1"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t="str">
        <f>IFERROR(VLOOKUP(A2351,'[1]For Report Q-2 '!$A$2:$T$3476,20,0),"-")</f>
        <v>-</v>
      </c>
      <c r="U2351" s="55" t="str">
        <f>IFERROR(VLOOKUP(A2351,'[1]For Report Q-2 '!$A$2:$U$3476,21,0),"-")</f>
        <v>-</v>
      </c>
      <c r="V2351" s="2" t="str">
        <f>IFERROR(VLOOKUP(A2351,'[1]For Report Q-2 '!$A$2:$V$3476,22,0),"-")</f>
        <v>-</v>
      </c>
      <c r="W2351" s="1" t="str">
        <f>IFERROR(VLOOKUP(A2351,'[1]For Report Q-2 '!$A$2:$W$3476,23,0),"-")</f>
        <v>-</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hidden="1"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t="str">
        <f>IFERROR(VLOOKUP(A2352,'[1]For Report Q-2 '!$A$2:$T$3476,20,0),"-")</f>
        <v>-</v>
      </c>
      <c r="U2352" s="55" t="str">
        <f>IFERROR(VLOOKUP(A2352,'[1]For Report Q-2 '!$A$2:$U$3476,21,0),"-")</f>
        <v>-</v>
      </c>
      <c r="V2352" s="2" t="str">
        <f>IFERROR(VLOOKUP(A2352,'[1]For Report Q-2 '!$A$2:$V$3476,22,0),"-")</f>
        <v>-</v>
      </c>
      <c r="W2352" s="1" t="str">
        <f>IFERROR(VLOOKUP(A2352,'[1]For Report Q-2 '!$A$2:$W$3476,23,0),"-")</f>
        <v>-</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hidden="1"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t="str">
        <f>IFERROR(VLOOKUP(A2353,'[1]For Report Q-2 '!$A$2:$T$3476,20,0),"-")</f>
        <v>-</v>
      </c>
      <c r="U2353" s="55" t="str">
        <f>IFERROR(VLOOKUP(A2353,'[1]For Report Q-2 '!$A$2:$U$3476,21,0),"-")</f>
        <v>-</v>
      </c>
      <c r="V2353" s="2" t="str">
        <f>IFERROR(VLOOKUP(A2353,'[1]For Report Q-2 '!$A$2:$V$3476,22,0),"-")</f>
        <v>-</v>
      </c>
      <c r="W2353" s="1" t="str">
        <f>IFERROR(VLOOKUP(A2353,'[1]For Report Q-2 '!$A$2:$W$3476,23,0),"-")</f>
        <v>-</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hidden="1"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t="str">
        <f>IFERROR(VLOOKUP(A2354,'[1]For Report Q-2 '!$A$2:$T$3476,20,0),"-")</f>
        <v>-</v>
      </c>
      <c r="U2354" s="55" t="str">
        <f>IFERROR(VLOOKUP(A2354,'[1]For Report Q-2 '!$A$2:$U$3476,21,0),"-")</f>
        <v>-</v>
      </c>
      <c r="V2354" s="2" t="str">
        <f>IFERROR(VLOOKUP(A2354,'[1]For Report Q-2 '!$A$2:$V$3476,22,0),"-")</f>
        <v>-</v>
      </c>
      <c r="W2354" s="1" t="str">
        <f>IFERROR(VLOOKUP(A2354,'[1]For Report Q-2 '!$A$2:$W$3476,23,0),"-")</f>
        <v>-</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hidden="1"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t="str">
        <f>IFERROR(VLOOKUP(A2355,'[1]For Report Q-2 '!$A$2:$T$3476,20,0),"-")</f>
        <v>-</v>
      </c>
      <c r="U2355" s="55" t="str">
        <f>IFERROR(VLOOKUP(A2355,'[1]For Report Q-2 '!$A$2:$U$3476,21,0),"-")</f>
        <v>-</v>
      </c>
      <c r="V2355" s="2" t="str">
        <f>IFERROR(VLOOKUP(A2355,'[1]For Report Q-2 '!$A$2:$V$3476,22,0),"-")</f>
        <v>-</v>
      </c>
      <c r="W2355" s="1" t="str">
        <f>IFERROR(VLOOKUP(A2355,'[1]For Report Q-2 '!$A$2:$W$3476,23,0),"-")</f>
        <v>-</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hidden="1"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t="str">
        <f>IFERROR(VLOOKUP(A2356,'[1]For Report Q-2 '!$A$2:$T$3476,20,0),"-")</f>
        <v>-</v>
      </c>
      <c r="U2356" s="55" t="str">
        <f>IFERROR(VLOOKUP(A2356,'[1]For Report Q-2 '!$A$2:$U$3476,21,0),"-")</f>
        <v>-</v>
      </c>
      <c r="V2356" s="2" t="str">
        <f>IFERROR(VLOOKUP(A2356,'[1]For Report Q-2 '!$A$2:$V$3476,22,0),"-")</f>
        <v>-</v>
      </c>
      <c r="W2356" s="1" t="str">
        <f>IFERROR(VLOOKUP(A2356,'[1]For Report Q-2 '!$A$2:$W$3476,23,0),"-")</f>
        <v>-</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hidden="1"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t="str">
        <f>IFERROR(VLOOKUP(A2357,'[1]For Report Q-2 '!$A$2:$T$3476,20,0),"-")</f>
        <v>-</v>
      </c>
      <c r="U2357" s="55" t="str">
        <f>IFERROR(VLOOKUP(A2357,'[1]For Report Q-2 '!$A$2:$U$3476,21,0),"-")</f>
        <v>-</v>
      </c>
      <c r="V2357" s="2" t="str">
        <f>IFERROR(VLOOKUP(A2357,'[1]For Report Q-2 '!$A$2:$V$3476,22,0),"-")</f>
        <v>-</v>
      </c>
      <c r="W2357" s="1" t="str">
        <f>IFERROR(VLOOKUP(A2357,'[1]For Report Q-2 '!$A$2:$W$3476,23,0),"-")</f>
        <v>-</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hidden="1"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t="str">
        <f>IFERROR(VLOOKUP(A2358,'[1]For Report Q-2 '!$A$2:$T$3476,20,0),"-")</f>
        <v>-</v>
      </c>
      <c r="U2358" s="55" t="str">
        <f>IFERROR(VLOOKUP(A2358,'[1]For Report Q-2 '!$A$2:$U$3476,21,0),"-")</f>
        <v>-</v>
      </c>
      <c r="V2358" s="2" t="str">
        <f>IFERROR(VLOOKUP(A2358,'[1]For Report Q-2 '!$A$2:$V$3476,22,0),"-")</f>
        <v>-</v>
      </c>
      <c r="W2358" s="1" t="str">
        <f>IFERROR(VLOOKUP(A2358,'[1]For Report Q-2 '!$A$2:$W$3476,23,0),"-")</f>
        <v>-</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hidden="1"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t="str">
        <f>IFERROR(VLOOKUP(A2359,'[1]For Report Q-2 '!$A$2:$T$3476,20,0),"-")</f>
        <v>-</v>
      </c>
      <c r="U2359" s="55" t="str">
        <f>IFERROR(VLOOKUP(A2359,'[1]For Report Q-2 '!$A$2:$U$3476,21,0),"-")</f>
        <v>-</v>
      </c>
      <c r="V2359" s="2" t="str">
        <f>IFERROR(VLOOKUP(A2359,'[1]For Report Q-2 '!$A$2:$V$3476,22,0),"-")</f>
        <v>-</v>
      </c>
      <c r="W2359" s="1" t="str">
        <f>IFERROR(VLOOKUP(A2359,'[1]For Report Q-2 '!$A$2:$W$3476,23,0),"-")</f>
        <v>-</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hidden="1"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t="str">
        <f>IFERROR(VLOOKUP(A2360,'[1]For Report Q-2 '!$A$2:$T$3476,20,0),"-")</f>
        <v>-</v>
      </c>
      <c r="U2360" s="55" t="str">
        <f>IFERROR(VLOOKUP(A2360,'[1]For Report Q-2 '!$A$2:$U$3476,21,0),"-")</f>
        <v>-</v>
      </c>
      <c r="V2360" s="2" t="str">
        <f>IFERROR(VLOOKUP(A2360,'[1]For Report Q-2 '!$A$2:$V$3476,22,0),"-")</f>
        <v>-</v>
      </c>
      <c r="W2360" s="1" t="str">
        <f>IFERROR(VLOOKUP(A2360,'[1]For Report Q-2 '!$A$2:$W$3476,23,0),"-")</f>
        <v>-</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hidden="1"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t="str">
        <f>IFERROR(VLOOKUP(A2361,'[1]For Report Q-2 '!$A$2:$T$3476,20,0),"-")</f>
        <v>-</v>
      </c>
      <c r="U2361" s="55" t="str">
        <f>IFERROR(VLOOKUP(A2361,'[1]For Report Q-2 '!$A$2:$U$3476,21,0),"-")</f>
        <v>-</v>
      </c>
      <c r="V2361" s="2" t="str">
        <f>IFERROR(VLOOKUP(A2361,'[1]For Report Q-2 '!$A$2:$V$3476,22,0),"-")</f>
        <v>-</v>
      </c>
      <c r="W2361" s="1" t="str">
        <f>IFERROR(VLOOKUP(A2361,'[1]For Report Q-2 '!$A$2:$W$3476,23,0),"-")</f>
        <v>-</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hidden="1"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t="str">
        <f>IFERROR(VLOOKUP(A2362,'[1]For Report Q-2 '!$A$2:$T$3476,20,0),"-")</f>
        <v>-</v>
      </c>
      <c r="U2362" s="55" t="str">
        <f>IFERROR(VLOOKUP(A2362,'[1]For Report Q-2 '!$A$2:$U$3476,21,0),"-")</f>
        <v>-</v>
      </c>
      <c r="V2362" s="2" t="str">
        <f>IFERROR(VLOOKUP(A2362,'[1]For Report Q-2 '!$A$2:$V$3476,22,0),"-")</f>
        <v>-</v>
      </c>
      <c r="W2362" s="1" t="str">
        <f>IFERROR(VLOOKUP(A2362,'[1]For Report Q-2 '!$A$2:$W$3476,23,0),"-")</f>
        <v>-</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hidden="1"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t="str">
        <f>IFERROR(VLOOKUP(A2363,'[1]For Report Q-2 '!$A$2:$T$3476,20,0),"-")</f>
        <v>-</v>
      </c>
      <c r="U2363" s="55" t="str">
        <f>IFERROR(VLOOKUP(A2363,'[1]For Report Q-2 '!$A$2:$U$3476,21,0),"-")</f>
        <v>-</v>
      </c>
      <c r="V2363" s="2" t="str">
        <f>IFERROR(VLOOKUP(A2363,'[1]For Report Q-2 '!$A$2:$V$3476,22,0),"-")</f>
        <v>-</v>
      </c>
      <c r="W2363" s="1" t="str">
        <f>IFERROR(VLOOKUP(A2363,'[1]For Report Q-2 '!$A$2:$W$3476,23,0),"-")</f>
        <v>-</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hidden="1"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t="str">
        <f>IFERROR(VLOOKUP(A2364,'[1]For Report Q-2 '!$A$2:$T$3476,20,0),"-")</f>
        <v>-</v>
      </c>
      <c r="U2364" s="55" t="str">
        <f>IFERROR(VLOOKUP(A2364,'[1]For Report Q-2 '!$A$2:$U$3476,21,0),"-")</f>
        <v>-</v>
      </c>
      <c r="V2364" s="2" t="str">
        <f>IFERROR(VLOOKUP(A2364,'[1]For Report Q-2 '!$A$2:$V$3476,22,0),"-")</f>
        <v>-</v>
      </c>
      <c r="W2364" s="1" t="str">
        <f>IFERROR(VLOOKUP(A2364,'[1]For Report Q-2 '!$A$2:$W$3476,23,0),"-")</f>
        <v>-</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hidden="1"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t="str">
        <f>IFERROR(VLOOKUP(A2365,'[1]For Report Q-2 '!$A$2:$T$3476,20,0),"-")</f>
        <v>-</v>
      </c>
      <c r="U2365" s="55" t="str">
        <f>IFERROR(VLOOKUP(A2365,'[1]For Report Q-2 '!$A$2:$U$3476,21,0),"-")</f>
        <v>-</v>
      </c>
      <c r="V2365" s="2" t="str">
        <f>IFERROR(VLOOKUP(A2365,'[1]For Report Q-2 '!$A$2:$V$3476,22,0),"-")</f>
        <v>-</v>
      </c>
      <c r="W2365" s="1" t="str">
        <f>IFERROR(VLOOKUP(A2365,'[1]For Report Q-2 '!$A$2:$W$3476,23,0),"-")</f>
        <v>-</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hidden="1"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t="str">
        <f>IFERROR(VLOOKUP(A2366,'[1]For Report Q-2 '!$A$2:$T$3476,20,0),"-")</f>
        <v>-</v>
      </c>
      <c r="U2366" s="55" t="str">
        <f>IFERROR(VLOOKUP(A2366,'[1]For Report Q-2 '!$A$2:$U$3476,21,0),"-")</f>
        <v>-</v>
      </c>
      <c r="V2366" s="2" t="str">
        <f>IFERROR(VLOOKUP(A2366,'[1]For Report Q-2 '!$A$2:$V$3476,22,0),"-")</f>
        <v>-</v>
      </c>
      <c r="W2366" s="1" t="str">
        <f>IFERROR(VLOOKUP(A2366,'[1]For Report Q-2 '!$A$2:$W$3476,23,0),"-")</f>
        <v>-</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hidden="1"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t="str">
        <f>IFERROR(VLOOKUP(A2367,'[1]For Report Q-2 '!$A$2:$T$3476,20,0),"-")</f>
        <v>-</v>
      </c>
      <c r="U2367" s="55" t="str">
        <f>IFERROR(VLOOKUP(A2367,'[1]For Report Q-2 '!$A$2:$U$3476,21,0),"-")</f>
        <v>-</v>
      </c>
      <c r="V2367" s="2" t="str">
        <f>IFERROR(VLOOKUP(A2367,'[1]For Report Q-2 '!$A$2:$V$3476,22,0),"-")</f>
        <v>-</v>
      </c>
      <c r="W2367" s="1" t="str">
        <f>IFERROR(VLOOKUP(A2367,'[1]For Report Q-2 '!$A$2:$W$3476,23,0),"-")</f>
        <v>-</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hidden="1"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t="str">
        <f>IFERROR(VLOOKUP(A2368,'[1]For Report Q-2 '!$A$2:$T$3476,20,0),"-")</f>
        <v>-</v>
      </c>
      <c r="U2368" s="55" t="str">
        <f>IFERROR(VLOOKUP(A2368,'[1]For Report Q-2 '!$A$2:$U$3476,21,0),"-")</f>
        <v>-</v>
      </c>
      <c r="V2368" s="2" t="str">
        <f>IFERROR(VLOOKUP(A2368,'[1]For Report Q-2 '!$A$2:$V$3476,22,0),"-")</f>
        <v>-</v>
      </c>
      <c r="W2368" s="1" t="str">
        <f>IFERROR(VLOOKUP(A2368,'[1]For Report Q-2 '!$A$2:$W$3476,23,0),"-")</f>
        <v>-</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hidden="1"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t="str">
        <f>IFERROR(VLOOKUP(A2369,'[1]For Report Q-2 '!$A$2:$T$3476,20,0),"-")</f>
        <v>-</v>
      </c>
      <c r="U2369" s="55" t="str">
        <f>IFERROR(VLOOKUP(A2369,'[1]For Report Q-2 '!$A$2:$U$3476,21,0),"-")</f>
        <v>-</v>
      </c>
      <c r="V2369" s="2" t="str">
        <f>IFERROR(VLOOKUP(A2369,'[1]For Report Q-2 '!$A$2:$V$3476,22,0),"-")</f>
        <v>-</v>
      </c>
      <c r="W2369" s="1" t="str">
        <f>IFERROR(VLOOKUP(A2369,'[1]For Report Q-2 '!$A$2:$W$3476,23,0),"-")</f>
        <v>-</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hidden="1"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t="str">
        <f>IFERROR(VLOOKUP(A2370,'[1]For Report Q-2 '!$A$2:$T$3476,20,0),"-")</f>
        <v>-</v>
      </c>
      <c r="U2370" s="55" t="str">
        <f>IFERROR(VLOOKUP(A2370,'[1]For Report Q-2 '!$A$2:$U$3476,21,0),"-")</f>
        <v>-</v>
      </c>
      <c r="V2370" s="2" t="str">
        <f>IFERROR(VLOOKUP(A2370,'[1]For Report Q-2 '!$A$2:$V$3476,22,0),"-")</f>
        <v>-</v>
      </c>
      <c r="W2370" s="1" t="str">
        <f>IFERROR(VLOOKUP(A2370,'[1]For Report Q-2 '!$A$2:$W$3476,23,0),"-")</f>
        <v>-</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hidden="1"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t="str">
        <f>IFERROR(VLOOKUP(A2371,'[1]For Report Q-2 '!$A$2:$T$3476,20,0),"-")</f>
        <v>-</v>
      </c>
      <c r="U2371" s="55" t="str">
        <f>IFERROR(VLOOKUP(A2371,'[1]For Report Q-2 '!$A$2:$U$3476,21,0),"-")</f>
        <v>-</v>
      </c>
      <c r="V2371" s="2" t="str">
        <f>IFERROR(VLOOKUP(A2371,'[1]For Report Q-2 '!$A$2:$V$3476,22,0),"-")</f>
        <v>-</v>
      </c>
      <c r="W2371" s="1" t="str">
        <f>IFERROR(VLOOKUP(A2371,'[1]For Report Q-2 '!$A$2:$W$3476,23,0),"-")</f>
        <v>-</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hidden="1"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t="str">
        <f>IFERROR(VLOOKUP(A2372,'[1]For Report Q-2 '!$A$2:$T$3476,20,0),"-")</f>
        <v>-</v>
      </c>
      <c r="U2372" s="55" t="str">
        <f>IFERROR(VLOOKUP(A2372,'[1]For Report Q-2 '!$A$2:$U$3476,21,0),"-")</f>
        <v>-</v>
      </c>
      <c r="V2372" s="2" t="str">
        <f>IFERROR(VLOOKUP(A2372,'[1]For Report Q-2 '!$A$2:$V$3476,22,0),"-")</f>
        <v>-</v>
      </c>
      <c r="W2372" s="1" t="str">
        <f>IFERROR(VLOOKUP(A2372,'[1]For Report Q-2 '!$A$2:$W$3476,23,0),"-")</f>
        <v>-</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hidden="1"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t="str">
        <f>IFERROR(VLOOKUP(A2373,'[1]For Report Q-2 '!$A$2:$T$3476,20,0),"-")</f>
        <v>-</v>
      </c>
      <c r="U2373" s="55" t="str">
        <f>IFERROR(VLOOKUP(A2373,'[1]For Report Q-2 '!$A$2:$U$3476,21,0),"-")</f>
        <v>-</v>
      </c>
      <c r="V2373" s="2" t="str">
        <f>IFERROR(VLOOKUP(A2373,'[1]For Report Q-2 '!$A$2:$V$3476,22,0),"-")</f>
        <v>-</v>
      </c>
      <c r="W2373" s="1" t="str">
        <f>IFERROR(VLOOKUP(A2373,'[1]For Report Q-2 '!$A$2:$W$3476,23,0),"-")</f>
        <v>-</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hidden="1"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t="str">
        <f>IFERROR(VLOOKUP(A2374,'[1]For Report Q-2 '!$A$2:$T$3476,20,0),"-")</f>
        <v>-</v>
      </c>
      <c r="U2374" s="55" t="str">
        <f>IFERROR(VLOOKUP(A2374,'[1]For Report Q-2 '!$A$2:$U$3476,21,0),"-")</f>
        <v>-</v>
      </c>
      <c r="V2374" s="2" t="str">
        <f>IFERROR(VLOOKUP(A2374,'[1]For Report Q-2 '!$A$2:$V$3476,22,0),"-")</f>
        <v>-</v>
      </c>
      <c r="W2374" s="1" t="str">
        <f>IFERROR(VLOOKUP(A2374,'[1]For Report Q-2 '!$A$2:$W$3476,23,0),"-")</f>
        <v>-</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hidden="1"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t="str">
        <f>IFERROR(VLOOKUP(A2375,'[1]For Report Q-2 '!$A$2:$T$3476,20,0),"-")</f>
        <v>-</v>
      </c>
      <c r="U2375" s="55" t="str">
        <f>IFERROR(VLOOKUP(A2375,'[1]For Report Q-2 '!$A$2:$U$3476,21,0),"-")</f>
        <v>-</v>
      </c>
      <c r="V2375" s="2" t="str">
        <f>IFERROR(VLOOKUP(A2375,'[1]For Report Q-2 '!$A$2:$V$3476,22,0),"-")</f>
        <v>-</v>
      </c>
      <c r="W2375" s="1" t="str">
        <f>IFERROR(VLOOKUP(A2375,'[1]For Report Q-2 '!$A$2:$W$3476,23,0),"-")</f>
        <v>-</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hidden="1"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t="str">
        <f>IFERROR(VLOOKUP(A2376,'[1]For Report Q-2 '!$A$2:$T$3476,20,0),"-")</f>
        <v>-</v>
      </c>
      <c r="U2376" s="55" t="str">
        <f>IFERROR(VLOOKUP(A2376,'[1]For Report Q-2 '!$A$2:$U$3476,21,0),"-")</f>
        <v>-</v>
      </c>
      <c r="V2376" s="2" t="str">
        <f>IFERROR(VLOOKUP(A2376,'[1]For Report Q-2 '!$A$2:$V$3476,22,0),"-")</f>
        <v>-</v>
      </c>
      <c r="W2376" s="1" t="str">
        <f>IFERROR(VLOOKUP(A2376,'[1]For Report Q-2 '!$A$2:$W$3476,23,0),"-")</f>
        <v>-</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hidden="1"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t="str">
        <f>IFERROR(VLOOKUP(A2377,'[1]For Report Q-2 '!$A$2:$T$3476,20,0),"-")</f>
        <v>-</v>
      </c>
      <c r="U2377" s="55" t="str">
        <f>IFERROR(VLOOKUP(A2377,'[1]For Report Q-2 '!$A$2:$U$3476,21,0),"-")</f>
        <v>-</v>
      </c>
      <c r="V2377" s="2" t="str">
        <f>IFERROR(VLOOKUP(A2377,'[1]For Report Q-2 '!$A$2:$V$3476,22,0),"-")</f>
        <v>-</v>
      </c>
      <c r="W2377" s="1" t="str">
        <f>IFERROR(VLOOKUP(A2377,'[1]For Report Q-2 '!$A$2:$W$3476,23,0),"-")</f>
        <v>-</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hidden="1"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t="str">
        <f>IFERROR(VLOOKUP(A2378,'[1]For Report Q-2 '!$A$2:$T$3476,20,0),"-")</f>
        <v>-</v>
      </c>
      <c r="U2378" s="55" t="str">
        <f>IFERROR(VLOOKUP(A2378,'[1]For Report Q-2 '!$A$2:$U$3476,21,0),"-")</f>
        <v>-</v>
      </c>
      <c r="V2378" s="2" t="str">
        <f>IFERROR(VLOOKUP(A2378,'[1]For Report Q-2 '!$A$2:$V$3476,22,0),"-")</f>
        <v>-</v>
      </c>
      <c r="W2378" s="1" t="str">
        <f>IFERROR(VLOOKUP(A2378,'[1]For Report Q-2 '!$A$2:$W$3476,23,0),"-")</f>
        <v>-</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hidden="1"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t="str">
        <f>IFERROR(VLOOKUP(A2379,'[1]For Report Q-2 '!$A$2:$T$3476,20,0),"-")</f>
        <v>-</v>
      </c>
      <c r="U2379" s="55" t="str">
        <f>IFERROR(VLOOKUP(A2379,'[1]For Report Q-2 '!$A$2:$U$3476,21,0),"-")</f>
        <v>-</v>
      </c>
      <c r="V2379" s="2" t="str">
        <f>IFERROR(VLOOKUP(A2379,'[1]For Report Q-2 '!$A$2:$V$3476,22,0),"-")</f>
        <v>-</v>
      </c>
      <c r="W2379" s="1" t="str">
        <f>IFERROR(VLOOKUP(A2379,'[1]For Report Q-2 '!$A$2:$W$3476,23,0),"-")</f>
        <v>-</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hidden="1"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t="str">
        <f>IFERROR(VLOOKUP(A2380,'[1]For Report Q-2 '!$A$2:$T$3476,20,0),"-")</f>
        <v>-</v>
      </c>
      <c r="U2380" s="55" t="str">
        <f>IFERROR(VLOOKUP(A2380,'[1]For Report Q-2 '!$A$2:$U$3476,21,0),"-")</f>
        <v>-</v>
      </c>
      <c r="V2380" s="2" t="str">
        <f>IFERROR(VLOOKUP(A2380,'[1]For Report Q-2 '!$A$2:$V$3476,22,0),"-")</f>
        <v>-</v>
      </c>
      <c r="W2380" s="1" t="str">
        <f>IFERROR(VLOOKUP(A2380,'[1]For Report Q-2 '!$A$2:$W$3476,23,0),"-")</f>
        <v>-</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hidden="1"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t="str">
        <f>IFERROR(VLOOKUP(A2381,'[1]For Report Q-2 '!$A$2:$T$3476,20,0),"-")</f>
        <v>-</v>
      </c>
      <c r="U2381" s="55" t="str">
        <f>IFERROR(VLOOKUP(A2381,'[1]For Report Q-2 '!$A$2:$U$3476,21,0),"-")</f>
        <v>-</v>
      </c>
      <c r="V2381" s="2" t="str">
        <f>IFERROR(VLOOKUP(A2381,'[1]For Report Q-2 '!$A$2:$V$3476,22,0),"-")</f>
        <v>-</v>
      </c>
      <c r="W2381" s="1" t="str">
        <f>IFERROR(VLOOKUP(A2381,'[1]For Report Q-2 '!$A$2:$W$3476,23,0),"-")</f>
        <v>-</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hidden="1"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t="str">
        <f>IFERROR(VLOOKUP(A2382,'[1]For Report Q-2 '!$A$2:$T$3476,20,0),"-")</f>
        <v>-</v>
      </c>
      <c r="U2382" s="55" t="str">
        <f>IFERROR(VLOOKUP(A2382,'[1]For Report Q-2 '!$A$2:$U$3476,21,0),"-")</f>
        <v>-</v>
      </c>
      <c r="V2382" s="2" t="str">
        <f>IFERROR(VLOOKUP(A2382,'[1]For Report Q-2 '!$A$2:$V$3476,22,0),"-")</f>
        <v>-</v>
      </c>
      <c r="W2382" s="1" t="str">
        <f>IFERROR(VLOOKUP(A2382,'[1]For Report Q-2 '!$A$2:$W$3476,23,0),"-")</f>
        <v>-</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hidden="1"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t="str">
        <f>IFERROR(VLOOKUP(A2383,'[1]For Report Q-2 '!$A$2:$T$3476,20,0),"-")</f>
        <v>-</v>
      </c>
      <c r="U2383" s="55" t="str">
        <f>IFERROR(VLOOKUP(A2383,'[1]For Report Q-2 '!$A$2:$U$3476,21,0),"-")</f>
        <v>-</v>
      </c>
      <c r="V2383" s="2" t="str">
        <f>IFERROR(VLOOKUP(A2383,'[1]For Report Q-2 '!$A$2:$V$3476,22,0),"-")</f>
        <v>-</v>
      </c>
      <c r="W2383" s="1" t="str">
        <f>IFERROR(VLOOKUP(A2383,'[1]For Report Q-2 '!$A$2:$W$3476,23,0),"-")</f>
        <v>-</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hidden="1"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t="str">
        <f>IFERROR(VLOOKUP(A2384,'[1]For Report Q-2 '!$A$2:$T$3476,20,0),"-")</f>
        <v>-</v>
      </c>
      <c r="U2384" s="55" t="str">
        <f>IFERROR(VLOOKUP(A2384,'[1]For Report Q-2 '!$A$2:$U$3476,21,0),"-")</f>
        <v>-</v>
      </c>
      <c r="V2384" s="2" t="str">
        <f>IFERROR(VLOOKUP(A2384,'[1]For Report Q-2 '!$A$2:$V$3476,22,0),"-")</f>
        <v>-</v>
      </c>
      <c r="W2384" s="1" t="str">
        <f>IFERROR(VLOOKUP(A2384,'[1]For Report Q-2 '!$A$2:$W$3476,23,0),"-")</f>
        <v>-</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hidden="1"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t="str">
        <f>IFERROR(VLOOKUP(A2385,'[1]For Report Q-2 '!$A$2:$T$3476,20,0),"-")</f>
        <v>-</v>
      </c>
      <c r="U2385" s="55" t="str">
        <f>IFERROR(VLOOKUP(A2385,'[1]For Report Q-2 '!$A$2:$U$3476,21,0),"-")</f>
        <v>-</v>
      </c>
      <c r="V2385" s="2" t="str">
        <f>IFERROR(VLOOKUP(A2385,'[1]For Report Q-2 '!$A$2:$V$3476,22,0),"-")</f>
        <v>-</v>
      </c>
      <c r="W2385" s="1" t="str">
        <f>IFERROR(VLOOKUP(A2385,'[1]For Report Q-2 '!$A$2:$W$3476,23,0),"-")</f>
        <v>-</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hidden="1"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t="str">
        <f>IFERROR(VLOOKUP(A2386,'[1]For Report Q-2 '!$A$2:$T$3476,20,0),"-")</f>
        <v>-</v>
      </c>
      <c r="U2386" s="55" t="str">
        <f>IFERROR(VLOOKUP(A2386,'[1]For Report Q-2 '!$A$2:$U$3476,21,0),"-")</f>
        <v>-</v>
      </c>
      <c r="V2386" s="2" t="str">
        <f>IFERROR(VLOOKUP(A2386,'[1]For Report Q-2 '!$A$2:$V$3476,22,0),"-")</f>
        <v>-</v>
      </c>
      <c r="W2386" s="1" t="str">
        <f>IFERROR(VLOOKUP(A2386,'[1]For Report Q-2 '!$A$2:$W$3476,23,0),"-")</f>
        <v>-</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hidden="1"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t="str">
        <f>IFERROR(VLOOKUP(A2387,'[1]For Report Q-2 '!$A$2:$T$3476,20,0),"-")</f>
        <v>-</v>
      </c>
      <c r="U2387" s="55" t="str">
        <f>IFERROR(VLOOKUP(A2387,'[1]For Report Q-2 '!$A$2:$U$3476,21,0),"-")</f>
        <v>-</v>
      </c>
      <c r="V2387" s="2" t="str">
        <f>IFERROR(VLOOKUP(A2387,'[1]For Report Q-2 '!$A$2:$V$3476,22,0),"-")</f>
        <v>-</v>
      </c>
      <c r="W2387" s="1" t="str">
        <f>IFERROR(VLOOKUP(A2387,'[1]For Report Q-2 '!$A$2:$W$3476,23,0),"-")</f>
        <v>-</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hidden="1"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t="str">
        <f>IFERROR(VLOOKUP(A2388,'[1]For Report Q-2 '!$A$2:$T$3476,20,0),"-")</f>
        <v>-</v>
      </c>
      <c r="U2388" s="55" t="str">
        <f>IFERROR(VLOOKUP(A2388,'[1]For Report Q-2 '!$A$2:$U$3476,21,0),"-")</f>
        <v>-</v>
      </c>
      <c r="V2388" s="2" t="str">
        <f>IFERROR(VLOOKUP(A2388,'[1]For Report Q-2 '!$A$2:$V$3476,22,0),"-")</f>
        <v>-</v>
      </c>
      <c r="W2388" s="1" t="str">
        <f>IFERROR(VLOOKUP(A2388,'[1]For Report Q-2 '!$A$2:$W$3476,23,0),"-")</f>
        <v>-</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hidden="1"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t="str">
        <f>IFERROR(VLOOKUP(A2389,'[1]For Report Q-2 '!$A$2:$T$3476,20,0),"-")</f>
        <v>-</v>
      </c>
      <c r="U2389" s="55" t="str">
        <f>IFERROR(VLOOKUP(A2389,'[1]For Report Q-2 '!$A$2:$U$3476,21,0),"-")</f>
        <v>-</v>
      </c>
      <c r="V2389" s="2" t="str">
        <f>IFERROR(VLOOKUP(A2389,'[1]For Report Q-2 '!$A$2:$V$3476,22,0),"-")</f>
        <v>-</v>
      </c>
      <c r="W2389" s="1" t="str">
        <f>IFERROR(VLOOKUP(A2389,'[1]For Report Q-2 '!$A$2:$W$3476,23,0),"-")</f>
        <v>-</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hidden="1"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t="str">
        <f>IFERROR(VLOOKUP(A2390,'[1]For Report Q-2 '!$A$2:$T$3476,20,0),"-")</f>
        <v>-</v>
      </c>
      <c r="U2390" s="55" t="str">
        <f>IFERROR(VLOOKUP(A2390,'[1]For Report Q-2 '!$A$2:$U$3476,21,0),"-")</f>
        <v>-</v>
      </c>
      <c r="V2390" s="2" t="str">
        <f>IFERROR(VLOOKUP(A2390,'[1]For Report Q-2 '!$A$2:$V$3476,22,0),"-")</f>
        <v>-</v>
      </c>
      <c r="W2390" s="1" t="str">
        <f>IFERROR(VLOOKUP(A2390,'[1]For Report Q-2 '!$A$2:$W$3476,23,0),"-")</f>
        <v>-</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hidden="1"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t="str">
        <f>IFERROR(VLOOKUP(A2391,'[1]For Report Q-2 '!$A$2:$T$3476,20,0),"-")</f>
        <v>-</v>
      </c>
      <c r="U2391" s="55" t="str">
        <f>IFERROR(VLOOKUP(A2391,'[1]For Report Q-2 '!$A$2:$U$3476,21,0),"-")</f>
        <v>-</v>
      </c>
      <c r="V2391" s="2" t="str">
        <f>IFERROR(VLOOKUP(A2391,'[1]For Report Q-2 '!$A$2:$V$3476,22,0),"-")</f>
        <v>-</v>
      </c>
      <c r="W2391" s="1" t="str">
        <f>IFERROR(VLOOKUP(A2391,'[1]For Report Q-2 '!$A$2:$W$3476,23,0),"-")</f>
        <v>-</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hidden="1"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t="str">
        <f>IFERROR(VLOOKUP(A2392,'[1]For Report Q-2 '!$A$2:$T$3476,20,0),"-")</f>
        <v>-</v>
      </c>
      <c r="U2392" s="55" t="str">
        <f>IFERROR(VLOOKUP(A2392,'[1]For Report Q-2 '!$A$2:$U$3476,21,0),"-")</f>
        <v>-</v>
      </c>
      <c r="V2392" s="2" t="str">
        <f>IFERROR(VLOOKUP(A2392,'[1]For Report Q-2 '!$A$2:$V$3476,22,0),"-")</f>
        <v>-</v>
      </c>
      <c r="W2392" s="1" t="str">
        <f>IFERROR(VLOOKUP(A2392,'[1]For Report Q-2 '!$A$2:$W$3476,23,0),"-")</f>
        <v>-</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hidden="1"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t="str">
        <f>IFERROR(VLOOKUP(A2393,'[1]For Report Q-2 '!$A$2:$T$3476,20,0),"-")</f>
        <v>-</v>
      </c>
      <c r="U2393" s="55" t="str">
        <f>IFERROR(VLOOKUP(A2393,'[1]For Report Q-2 '!$A$2:$U$3476,21,0),"-")</f>
        <v>-</v>
      </c>
      <c r="V2393" s="2" t="str">
        <f>IFERROR(VLOOKUP(A2393,'[1]For Report Q-2 '!$A$2:$V$3476,22,0),"-")</f>
        <v>-</v>
      </c>
      <c r="W2393" s="1" t="str">
        <f>IFERROR(VLOOKUP(A2393,'[1]For Report Q-2 '!$A$2:$W$3476,23,0),"-")</f>
        <v>-</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hidden="1"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t="str">
        <f>IFERROR(VLOOKUP(A2394,'[1]For Report Q-2 '!$A$2:$T$3476,20,0),"-")</f>
        <v>-</v>
      </c>
      <c r="U2394" s="55" t="str">
        <f>IFERROR(VLOOKUP(A2394,'[1]For Report Q-2 '!$A$2:$U$3476,21,0),"-")</f>
        <v>-</v>
      </c>
      <c r="V2394" s="2" t="str">
        <f>IFERROR(VLOOKUP(A2394,'[1]For Report Q-2 '!$A$2:$V$3476,22,0),"-")</f>
        <v>-</v>
      </c>
      <c r="W2394" s="1" t="str">
        <f>IFERROR(VLOOKUP(A2394,'[1]For Report Q-2 '!$A$2:$W$3476,23,0),"-")</f>
        <v>-</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hidden="1"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t="str">
        <f>IFERROR(VLOOKUP(A2395,'[1]For Report Q-2 '!$A$2:$T$3476,20,0),"-")</f>
        <v>-</v>
      </c>
      <c r="U2395" s="55" t="str">
        <f>IFERROR(VLOOKUP(A2395,'[1]For Report Q-2 '!$A$2:$U$3476,21,0),"-")</f>
        <v>-</v>
      </c>
      <c r="V2395" s="2" t="str">
        <f>IFERROR(VLOOKUP(A2395,'[1]For Report Q-2 '!$A$2:$V$3476,22,0),"-")</f>
        <v>-</v>
      </c>
      <c r="W2395" s="1" t="str">
        <f>IFERROR(VLOOKUP(A2395,'[1]For Report Q-2 '!$A$2:$W$3476,23,0),"-")</f>
        <v>-</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hidden="1"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t="str">
        <f>IFERROR(VLOOKUP(A2396,'[1]For Report Q-2 '!$A$2:$T$3476,20,0),"-")</f>
        <v>-</v>
      </c>
      <c r="U2396" s="55" t="str">
        <f>IFERROR(VLOOKUP(A2396,'[1]For Report Q-2 '!$A$2:$U$3476,21,0),"-")</f>
        <v>-</v>
      </c>
      <c r="V2396" s="2" t="str">
        <f>IFERROR(VLOOKUP(A2396,'[1]For Report Q-2 '!$A$2:$V$3476,22,0),"-")</f>
        <v>-</v>
      </c>
      <c r="W2396" s="1" t="str">
        <f>IFERROR(VLOOKUP(A2396,'[1]For Report Q-2 '!$A$2:$W$3476,23,0),"-")</f>
        <v>-</v>
      </c>
      <c r="X2396" s="1"/>
      <c r="Y2396" s="1"/>
      <c r="Z2396" s="2" t="str">
        <f>IFERROR(VLOOKUP(A2396,'[1]For Report Q-2 '!$A$2:$Z$3476,26,0),"-")</f>
        <v>-</v>
      </c>
      <c r="AA2396" s="1" t="str">
        <f>IFERROR(VLOOKUP(A2396,'[1]For Report Q-2 '!$A$2:$AH$3476,27,0),"-")</f>
        <v>-</v>
      </c>
      <c r="AB2396" s="1" t="str">
        <f>IFERROR(VLOOKUP(A2396,'[1]For Report Q-2 '!$A$2:$AH$3476,28,0),"-")</f>
        <v>-</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v>
      </c>
      <c r="AI2396" s="1" t="s">
        <v>1517</v>
      </c>
      <c r="AJ2396" s="1" t="s">
        <v>1430</v>
      </c>
      <c r="AK2396" s="1" t="s">
        <v>1552</v>
      </c>
    </row>
    <row r="2397" spans="1:37" hidden="1"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t="str">
        <f>IFERROR(VLOOKUP(A2397,'[1]For Report Q-2 '!$A$2:$T$3476,20,0),"-")</f>
        <v>-</v>
      </c>
      <c r="U2397" s="55" t="str">
        <f>IFERROR(VLOOKUP(A2397,'[1]For Report Q-2 '!$A$2:$U$3476,21,0),"-")</f>
        <v>-</v>
      </c>
      <c r="V2397" s="2" t="str">
        <f>IFERROR(VLOOKUP(A2397,'[1]For Report Q-2 '!$A$2:$V$3476,22,0),"-")</f>
        <v>-</v>
      </c>
      <c r="W2397" s="1" t="str">
        <f>IFERROR(VLOOKUP(A2397,'[1]For Report Q-2 '!$A$2:$W$3476,23,0),"-")</f>
        <v>-</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hidden="1"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t="str">
        <f>IFERROR(VLOOKUP(A2398,'[1]For Report Q-2 '!$A$2:$T$3476,20,0),"-")</f>
        <v>-</v>
      </c>
      <c r="U2398" s="55" t="str">
        <f>IFERROR(VLOOKUP(A2398,'[1]For Report Q-2 '!$A$2:$U$3476,21,0),"-")</f>
        <v>-</v>
      </c>
      <c r="V2398" s="2" t="str">
        <f>IFERROR(VLOOKUP(A2398,'[1]For Report Q-2 '!$A$2:$V$3476,22,0),"-")</f>
        <v>-</v>
      </c>
      <c r="W2398" s="1" t="str">
        <f>IFERROR(VLOOKUP(A2398,'[1]For Report Q-2 '!$A$2:$W$3476,23,0),"-")</f>
        <v>-</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hidden="1"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t="str">
        <f>IFERROR(VLOOKUP(A2399,'[1]For Report Q-2 '!$A$2:$T$3476,20,0),"-")</f>
        <v>-</v>
      </c>
      <c r="U2399" s="55" t="str">
        <f>IFERROR(VLOOKUP(A2399,'[1]For Report Q-2 '!$A$2:$U$3476,21,0),"-")</f>
        <v>-</v>
      </c>
      <c r="V2399" s="2" t="str">
        <f>IFERROR(VLOOKUP(A2399,'[1]For Report Q-2 '!$A$2:$V$3476,22,0),"-")</f>
        <v>-</v>
      </c>
      <c r="W2399" s="1" t="str">
        <f>IFERROR(VLOOKUP(A2399,'[1]For Report Q-2 '!$A$2:$W$3476,23,0),"-")</f>
        <v>-</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hidden="1"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t="str">
        <f>IFERROR(VLOOKUP(A2400,'[1]For Report Q-2 '!$A$2:$T$3476,20,0),"-")</f>
        <v>-</v>
      </c>
      <c r="U2400" s="55" t="str">
        <f>IFERROR(VLOOKUP(A2400,'[1]For Report Q-2 '!$A$2:$U$3476,21,0),"-")</f>
        <v>-</v>
      </c>
      <c r="V2400" s="2" t="str">
        <f>IFERROR(VLOOKUP(A2400,'[1]For Report Q-2 '!$A$2:$V$3476,22,0),"-")</f>
        <v>-</v>
      </c>
      <c r="W2400" s="1" t="str">
        <f>IFERROR(VLOOKUP(A2400,'[1]For Report Q-2 '!$A$2:$W$3476,23,0),"-")</f>
        <v>-</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hidden="1"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t="str">
        <f>IFERROR(VLOOKUP(A2401,'[1]For Report Q-2 '!$A$2:$T$3476,20,0),"-")</f>
        <v>-</v>
      </c>
      <c r="U2401" s="55" t="str">
        <f>IFERROR(VLOOKUP(A2401,'[1]For Report Q-2 '!$A$2:$U$3476,21,0),"-")</f>
        <v>-</v>
      </c>
      <c r="V2401" s="2" t="str">
        <f>IFERROR(VLOOKUP(A2401,'[1]For Report Q-2 '!$A$2:$V$3476,22,0),"-")</f>
        <v>-</v>
      </c>
      <c r="W2401" s="1" t="str">
        <f>IFERROR(VLOOKUP(A2401,'[1]For Report Q-2 '!$A$2:$W$3476,23,0),"-")</f>
        <v>-</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hidden="1"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t="str">
        <f>IFERROR(VLOOKUP(A2402,'[1]For Report Q-2 '!$A$2:$T$3476,20,0),"-")</f>
        <v>-</v>
      </c>
      <c r="U2402" s="55" t="str">
        <f>IFERROR(VLOOKUP(A2402,'[1]For Report Q-2 '!$A$2:$U$3476,21,0),"-")</f>
        <v>-</v>
      </c>
      <c r="V2402" s="2" t="str">
        <f>IFERROR(VLOOKUP(A2402,'[1]For Report Q-2 '!$A$2:$V$3476,22,0),"-")</f>
        <v>-</v>
      </c>
      <c r="W2402" s="1" t="str">
        <f>IFERROR(VLOOKUP(A2402,'[1]For Report Q-2 '!$A$2:$W$3476,23,0),"-")</f>
        <v>-</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hidden="1"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t="str">
        <f>IFERROR(VLOOKUP(A2403,'[1]For Report Q-2 '!$A$2:$T$3476,20,0),"-")</f>
        <v>-</v>
      </c>
      <c r="U2403" s="55" t="str">
        <f>IFERROR(VLOOKUP(A2403,'[1]For Report Q-2 '!$A$2:$U$3476,21,0),"-")</f>
        <v>-</v>
      </c>
      <c r="V2403" s="2" t="str">
        <f>IFERROR(VLOOKUP(A2403,'[1]For Report Q-2 '!$A$2:$V$3476,22,0),"-")</f>
        <v>-</v>
      </c>
      <c r="W2403" s="1" t="str">
        <f>IFERROR(VLOOKUP(A2403,'[1]For Report Q-2 '!$A$2:$W$3476,23,0),"-")</f>
        <v>-</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hidden="1"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t="str">
        <f>IFERROR(VLOOKUP(A2404,'[1]For Report Q-2 '!$A$2:$T$3476,20,0),"-")</f>
        <v>-</v>
      </c>
      <c r="U2404" s="55" t="str">
        <f>IFERROR(VLOOKUP(A2404,'[1]For Report Q-2 '!$A$2:$U$3476,21,0),"-")</f>
        <v>-</v>
      </c>
      <c r="V2404" s="2" t="str">
        <f>IFERROR(VLOOKUP(A2404,'[1]For Report Q-2 '!$A$2:$V$3476,22,0),"-")</f>
        <v>-</v>
      </c>
      <c r="W2404" s="1" t="str">
        <f>IFERROR(VLOOKUP(A2404,'[1]For Report Q-2 '!$A$2:$W$3476,23,0),"-")</f>
        <v>-</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hidden="1"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t="str">
        <f>IFERROR(VLOOKUP(A2405,'[1]For Report Q-2 '!$A$2:$T$3476,20,0),"-")</f>
        <v>-</v>
      </c>
      <c r="U2405" s="55" t="str">
        <f>IFERROR(VLOOKUP(A2405,'[1]For Report Q-2 '!$A$2:$U$3476,21,0),"-")</f>
        <v>-</v>
      </c>
      <c r="V2405" s="2" t="str">
        <f>IFERROR(VLOOKUP(A2405,'[1]For Report Q-2 '!$A$2:$V$3476,22,0),"-")</f>
        <v>-</v>
      </c>
      <c r="W2405" s="1" t="str">
        <f>IFERROR(VLOOKUP(A2405,'[1]For Report Q-2 '!$A$2:$W$3476,23,0),"-")</f>
        <v>-</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hidden="1"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t="str">
        <f>IFERROR(VLOOKUP(A2406,'[1]For Report Q-2 '!$A$2:$T$3476,20,0),"-")</f>
        <v>-</v>
      </c>
      <c r="U2406" s="55" t="str">
        <f>IFERROR(VLOOKUP(A2406,'[1]For Report Q-2 '!$A$2:$U$3476,21,0),"-")</f>
        <v>-</v>
      </c>
      <c r="V2406" s="2" t="str">
        <f>IFERROR(VLOOKUP(A2406,'[1]For Report Q-2 '!$A$2:$V$3476,22,0),"-")</f>
        <v>-</v>
      </c>
      <c r="W2406" s="1" t="str">
        <f>IFERROR(VLOOKUP(A2406,'[1]For Report Q-2 '!$A$2:$W$3476,23,0),"-")</f>
        <v>-</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hidden="1"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t="str">
        <f>IFERROR(VLOOKUP(A2407,'[1]For Report Q-2 '!$A$2:$T$3476,20,0),"-")</f>
        <v>-</v>
      </c>
      <c r="U2407" s="55" t="str">
        <f>IFERROR(VLOOKUP(A2407,'[1]For Report Q-2 '!$A$2:$U$3476,21,0),"-")</f>
        <v>-</v>
      </c>
      <c r="V2407" s="2" t="str">
        <f>IFERROR(VLOOKUP(A2407,'[1]For Report Q-2 '!$A$2:$V$3476,22,0),"-")</f>
        <v>-</v>
      </c>
      <c r="W2407" s="1" t="str">
        <f>IFERROR(VLOOKUP(A2407,'[1]For Report Q-2 '!$A$2:$W$3476,23,0),"-")</f>
        <v>-</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hidden="1"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t="str">
        <f>IFERROR(VLOOKUP(A2408,'[1]For Report Q-2 '!$A$2:$T$3476,20,0),"-")</f>
        <v>-</v>
      </c>
      <c r="U2408" s="55" t="str">
        <f>IFERROR(VLOOKUP(A2408,'[1]For Report Q-2 '!$A$2:$U$3476,21,0),"-")</f>
        <v>-</v>
      </c>
      <c r="V2408" s="2" t="str">
        <f>IFERROR(VLOOKUP(A2408,'[1]For Report Q-2 '!$A$2:$V$3476,22,0),"-")</f>
        <v>-</v>
      </c>
      <c r="W2408" s="1" t="str">
        <f>IFERROR(VLOOKUP(A2408,'[1]For Report Q-2 '!$A$2:$W$3476,23,0),"-")</f>
        <v>-</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hidden="1"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t="str">
        <f>IFERROR(VLOOKUP(A2409,'[1]For Report Q-2 '!$A$2:$T$3476,20,0),"-")</f>
        <v>-</v>
      </c>
      <c r="U2409" s="55" t="str">
        <f>IFERROR(VLOOKUP(A2409,'[1]For Report Q-2 '!$A$2:$U$3476,21,0),"-")</f>
        <v>-</v>
      </c>
      <c r="V2409" s="2" t="str">
        <f>IFERROR(VLOOKUP(A2409,'[1]For Report Q-2 '!$A$2:$V$3476,22,0),"-")</f>
        <v>-</v>
      </c>
      <c r="W2409" s="1" t="str">
        <f>IFERROR(VLOOKUP(A2409,'[1]For Report Q-2 '!$A$2:$W$3476,23,0),"-")</f>
        <v>-</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hidden="1"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t="str">
        <f>IFERROR(VLOOKUP(A2410,'[1]For Report Q-2 '!$A$2:$T$3476,20,0),"-")</f>
        <v>-</v>
      </c>
      <c r="U2410" s="55" t="str">
        <f>IFERROR(VLOOKUP(A2410,'[1]For Report Q-2 '!$A$2:$U$3476,21,0),"-")</f>
        <v>-</v>
      </c>
      <c r="V2410" s="2" t="str">
        <f>IFERROR(VLOOKUP(A2410,'[1]For Report Q-2 '!$A$2:$V$3476,22,0),"-")</f>
        <v>-</v>
      </c>
      <c r="W2410" s="1" t="str">
        <f>IFERROR(VLOOKUP(A2410,'[1]For Report Q-2 '!$A$2:$W$3476,23,0),"-")</f>
        <v>-</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hidden="1"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t="str">
        <f>IFERROR(VLOOKUP(A2411,'[1]For Report Q-2 '!$A$2:$T$3476,20,0),"-")</f>
        <v>-</v>
      </c>
      <c r="U2411" s="55" t="str">
        <f>IFERROR(VLOOKUP(A2411,'[1]For Report Q-2 '!$A$2:$U$3476,21,0),"-")</f>
        <v>-</v>
      </c>
      <c r="V2411" s="2" t="str">
        <f>IFERROR(VLOOKUP(A2411,'[1]For Report Q-2 '!$A$2:$V$3476,22,0),"-")</f>
        <v>-</v>
      </c>
      <c r="W2411" s="1" t="str">
        <f>IFERROR(VLOOKUP(A2411,'[1]For Report Q-2 '!$A$2:$W$3476,23,0),"-")</f>
        <v>-</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hidden="1"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t="str">
        <f>IFERROR(VLOOKUP(A2412,'[1]For Report Q-2 '!$A$2:$T$3476,20,0),"-")</f>
        <v>-</v>
      </c>
      <c r="U2412" s="55" t="str">
        <f>IFERROR(VLOOKUP(A2412,'[1]For Report Q-2 '!$A$2:$U$3476,21,0),"-")</f>
        <v>-</v>
      </c>
      <c r="V2412" s="2" t="str">
        <f>IFERROR(VLOOKUP(A2412,'[1]For Report Q-2 '!$A$2:$V$3476,22,0),"-")</f>
        <v>-</v>
      </c>
      <c r="W2412" s="1" t="str">
        <f>IFERROR(VLOOKUP(A2412,'[1]For Report Q-2 '!$A$2:$W$3476,23,0),"-")</f>
        <v>-</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hidden="1"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t="str">
        <f>IFERROR(VLOOKUP(A2413,'[1]For Report Q-2 '!$A$2:$T$3476,20,0),"-")</f>
        <v>-</v>
      </c>
      <c r="U2413" s="55" t="str">
        <f>IFERROR(VLOOKUP(A2413,'[1]For Report Q-2 '!$A$2:$U$3476,21,0),"-")</f>
        <v>-</v>
      </c>
      <c r="V2413" s="2" t="str">
        <f>IFERROR(VLOOKUP(A2413,'[1]For Report Q-2 '!$A$2:$V$3476,22,0),"-")</f>
        <v>-</v>
      </c>
      <c r="W2413" s="1" t="str">
        <f>IFERROR(VLOOKUP(A2413,'[1]For Report Q-2 '!$A$2:$W$3476,23,0),"-")</f>
        <v>-</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hidden="1"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t="str">
        <f>IFERROR(VLOOKUP(A2414,'[1]For Report Q-2 '!$A$2:$T$3476,20,0),"-")</f>
        <v>-</v>
      </c>
      <c r="U2414" s="55" t="str">
        <f>IFERROR(VLOOKUP(A2414,'[1]For Report Q-2 '!$A$2:$U$3476,21,0),"-")</f>
        <v>-</v>
      </c>
      <c r="V2414" s="2" t="str">
        <f>IFERROR(VLOOKUP(A2414,'[1]For Report Q-2 '!$A$2:$V$3476,22,0),"-")</f>
        <v>-</v>
      </c>
      <c r="W2414" s="1" t="str">
        <f>IFERROR(VLOOKUP(A2414,'[1]For Report Q-2 '!$A$2:$W$3476,23,0),"-")</f>
        <v>-</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hidden="1"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t="str">
        <f>IFERROR(VLOOKUP(A2415,'[1]For Report Q-2 '!$A$2:$T$3476,20,0),"-")</f>
        <v>-</v>
      </c>
      <c r="U2415" s="55" t="str">
        <f>IFERROR(VLOOKUP(A2415,'[1]For Report Q-2 '!$A$2:$U$3476,21,0),"-")</f>
        <v>-</v>
      </c>
      <c r="V2415" s="2" t="str">
        <f>IFERROR(VLOOKUP(A2415,'[1]For Report Q-2 '!$A$2:$V$3476,22,0),"-")</f>
        <v>-</v>
      </c>
      <c r="W2415" s="1" t="str">
        <f>IFERROR(VLOOKUP(A2415,'[1]For Report Q-2 '!$A$2:$W$3476,23,0),"-")</f>
        <v>-</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hidden="1"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t="str">
        <f>IFERROR(VLOOKUP(A2416,'[1]For Report Q-2 '!$A$2:$T$3476,20,0),"-")</f>
        <v>-</v>
      </c>
      <c r="U2416" s="55" t="str">
        <f>IFERROR(VLOOKUP(A2416,'[1]For Report Q-2 '!$A$2:$U$3476,21,0),"-")</f>
        <v>-</v>
      </c>
      <c r="V2416" s="2" t="str">
        <f>IFERROR(VLOOKUP(A2416,'[1]For Report Q-2 '!$A$2:$V$3476,22,0),"-")</f>
        <v>-</v>
      </c>
      <c r="W2416" s="1" t="str">
        <f>IFERROR(VLOOKUP(A2416,'[1]For Report Q-2 '!$A$2:$W$3476,23,0),"-")</f>
        <v>-</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hidden="1"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t="str">
        <f>IFERROR(VLOOKUP(A2417,'[1]For Report Q-2 '!$A$2:$T$3476,20,0),"-")</f>
        <v>-</v>
      </c>
      <c r="U2417" s="55" t="str">
        <f>IFERROR(VLOOKUP(A2417,'[1]For Report Q-2 '!$A$2:$U$3476,21,0),"-")</f>
        <v>-</v>
      </c>
      <c r="V2417" s="2" t="str">
        <f>IFERROR(VLOOKUP(A2417,'[1]For Report Q-2 '!$A$2:$V$3476,22,0),"-")</f>
        <v>-</v>
      </c>
      <c r="W2417" s="1" t="str">
        <f>IFERROR(VLOOKUP(A2417,'[1]For Report Q-2 '!$A$2:$W$3476,23,0),"-")</f>
        <v>-</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hidden="1"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t="str">
        <f>IFERROR(VLOOKUP(A2418,'[1]For Report Q-2 '!$A$2:$T$3476,20,0),"-")</f>
        <v>-</v>
      </c>
      <c r="U2418" s="55" t="str">
        <f>IFERROR(VLOOKUP(A2418,'[1]For Report Q-2 '!$A$2:$U$3476,21,0),"-")</f>
        <v>-</v>
      </c>
      <c r="V2418" s="2" t="str">
        <f>IFERROR(VLOOKUP(A2418,'[1]For Report Q-2 '!$A$2:$V$3476,22,0),"-")</f>
        <v>-</v>
      </c>
      <c r="W2418" s="1" t="str">
        <f>IFERROR(VLOOKUP(A2418,'[1]For Report Q-2 '!$A$2:$W$3476,23,0),"-")</f>
        <v>-</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hidden="1"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t="str">
        <f>IFERROR(VLOOKUP(A2419,'[1]For Report Q-2 '!$A$2:$T$3476,20,0),"-")</f>
        <v>-</v>
      </c>
      <c r="U2419" s="55" t="str">
        <f>IFERROR(VLOOKUP(A2419,'[1]For Report Q-2 '!$A$2:$U$3476,21,0),"-")</f>
        <v>-</v>
      </c>
      <c r="V2419" s="2" t="str">
        <f>IFERROR(VLOOKUP(A2419,'[1]For Report Q-2 '!$A$2:$V$3476,22,0),"-")</f>
        <v>-</v>
      </c>
      <c r="W2419" s="1" t="str">
        <f>IFERROR(VLOOKUP(A2419,'[1]For Report Q-2 '!$A$2:$W$3476,23,0),"-")</f>
        <v>-</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hidden="1"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t="str">
        <f>IFERROR(VLOOKUP(A2420,'[1]For Report Q-2 '!$A$2:$T$3476,20,0),"-")</f>
        <v>-</v>
      </c>
      <c r="U2420" s="55" t="str">
        <f>IFERROR(VLOOKUP(A2420,'[1]For Report Q-2 '!$A$2:$U$3476,21,0),"-")</f>
        <v>-</v>
      </c>
      <c r="V2420" s="2" t="str">
        <f>IFERROR(VLOOKUP(A2420,'[1]For Report Q-2 '!$A$2:$V$3476,22,0),"-")</f>
        <v>-</v>
      </c>
      <c r="W2420" s="1" t="str">
        <f>IFERROR(VLOOKUP(A2420,'[1]For Report Q-2 '!$A$2:$W$3476,23,0),"-")</f>
        <v>-</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hidden="1"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t="str">
        <f>IFERROR(VLOOKUP(A2421,'[1]For Report Q-2 '!$A$2:$T$3476,20,0),"-")</f>
        <v>-</v>
      </c>
      <c r="U2421" s="55" t="str">
        <f>IFERROR(VLOOKUP(A2421,'[1]For Report Q-2 '!$A$2:$U$3476,21,0),"-")</f>
        <v>-</v>
      </c>
      <c r="V2421" s="2" t="str">
        <f>IFERROR(VLOOKUP(A2421,'[1]For Report Q-2 '!$A$2:$V$3476,22,0),"-")</f>
        <v>-</v>
      </c>
      <c r="W2421" s="1" t="str">
        <f>IFERROR(VLOOKUP(A2421,'[1]For Report Q-2 '!$A$2:$W$3476,23,0),"-")</f>
        <v>-</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hidden="1"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t="str">
        <f>IFERROR(VLOOKUP(A2422,'[1]For Report Q-2 '!$A$2:$T$3476,20,0),"-")</f>
        <v>-</v>
      </c>
      <c r="U2422" s="55" t="str">
        <f>IFERROR(VLOOKUP(A2422,'[1]For Report Q-2 '!$A$2:$U$3476,21,0),"-")</f>
        <v>-</v>
      </c>
      <c r="V2422" s="2" t="str">
        <f>IFERROR(VLOOKUP(A2422,'[1]For Report Q-2 '!$A$2:$V$3476,22,0),"-")</f>
        <v>-</v>
      </c>
      <c r="W2422" s="1" t="str">
        <f>IFERROR(VLOOKUP(A2422,'[1]For Report Q-2 '!$A$2:$W$3476,23,0),"-")</f>
        <v>-</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hidden="1"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t="str">
        <f>IFERROR(VLOOKUP(A2423,'[1]For Report Q-2 '!$A$2:$T$3476,20,0),"-")</f>
        <v>-</v>
      </c>
      <c r="U2423" s="55" t="str">
        <f>IFERROR(VLOOKUP(A2423,'[1]For Report Q-2 '!$A$2:$U$3476,21,0),"-")</f>
        <v>-</v>
      </c>
      <c r="V2423" s="2" t="str">
        <f>IFERROR(VLOOKUP(A2423,'[1]For Report Q-2 '!$A$2:$V$3476,22,0),"-")</f>
        <v>-</v>
      </c>
      <c r="W2423" s="1" t="str">
        <f>IFERROR(VLOOKUP(A2423,'[1]For Report Q-2 '!$A$2:$W$3476,23,0),"-")</f>
        <v>-</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hidden="1"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t="str">
        <f>IFERROR(VLOOKUP(A2424,'[1]For Report Q-2 '!$A$2:$T$3476,20,0),"-")</f>
        <v>-</v>
      </c>
      <c r="U2424" s="55" t="str">
        <f>IFERROR(VLOOKUP(A2424,'[1]For Report Q-2 '!$A$2:$U$3476,21,0),"-")</f>
        <v>-</v>
      </c>
      <c r="V2424" s="2" t="str">
        <f>IFERROR(VLOOKUP(A2424,'[1]For Report Q-2 '!$A$2:$V$3476,22,0),"-")</f>
        <v>-</v>
      </c>
      <c r="W2424" s="1" t="str">
        <f>IFERROR(VLOOKUP(A2424,'[1]For Report Q-2 '!$A$2:$W$3476,23,0),"-")</f>
        <v>-</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hidden="1"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t="str">
        <f>IFERROR(VLOOKUP(A2425,'[1]For Report Q-2 '!$A$2:$T$3476,20,0),"-")</f>
        <v>-</v>
      </c>
      <c r="U2425" s="55" t="str">
        <f>IFERROR(VLOOKUP(A2425,'[1]For Report Q-2 '!$A$2:$U$3476,21,0),"-")</f>
        <v>-</v>
      </c>
      <c r="V2425" s="2" t="str">
        <f>IFERROR(VLOOKUP(A2425,'[1]For Report Q-2 '!$A$2:$V$3476,22,0),"-")</f>
        <v>-</v>
      </c>
      <c r="W2425" s="1" t="str">
        <f>IFERROR(VLOOKUP(A2425,'[1]For Report Q-2 '!$A$2:$W$3476,23,0),"-")</f>
        <v>-</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hidden="1"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t="str">
        <f>IFERROR(VLOOKUP(A2426,'[1]For Report Q-2 '!$A$2:$T$3476,20,0),"-")</f>
        <v>-</v>
      </c>
      <c r="U2426" s="55" t="str">
        <f>IFERROR(VLOOKUP(A2426,'[1]For Report Q-2 '!$A$2:$U$3476,21,0),"-")</f>
        <v>-</v>
      </c>
      <c r="V2426" s="2" t="str">
        <f>IFERROR(VLOOKUP(A2426,'[1]For Report Q-2 '!$A$2:$V$3476,22,0),"-")</f>
        <v>-</v>
      </c>
      <c r="W2426" s="1" t="str">
        <f>IFERROR(VLOOKUP(A2426,'[1]For Report Q-2 '!$A$2:$W$3476,23,0),"-")</f>
        <v>-</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hidden="1"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t="str">
        <f>IFERROR(VLOOKUP(A2427,'[1]For Report Q-2 '!$A$2:$T$3476,20,0),"-")</f>
        <v>-</v>
      </c>
      <c r="U2427" s="55" t="str">
        <f>IFERROR(VLOOKUP(A2427,'[1]For Report Q-2 '!$A$2:$U$3476,21,0),"-")</f>
        <v>-</v>
      </c>
      <c r="V2427" s="2" t="str">
        <f>IFERROR(VLOOKUP(A2427,'[1]For Report Q-2 '!$A$2:$V$3476,22,0),"-")</f>
        <v>-</v>
      </c>
      <c r="W2427" s="1" t="str">
        <f>IFERROR(VLOOKUP(A2427,'[1]For Report Q-2 '!$A$2:$W$3476,23,0),"-")</f>
        <v>-</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hidden="1"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t="str">
        <f>IFERROR(VLOOKUP(A2428,'[1]For Report Q-2 '!$A$2:$T$3476,20,0),"-")</f>
        <v>-</v>
      </c>
      <c r="U2428" s="55" t="str">
        <f>IFERROR(VLOOKUP(A2428,'[1]For Report Q-2 '!$A$2:$U$3476,21,0),"-")</f>
        <v>-</v>
      </c>
      <c r="V2428" s="2" t="str">
        <f>IFERROR(VLOOKUP(A2428,'[1]For Report Q-2 '!$A$2:$V$3476,22,0),"-")</f>
        <v>-</v>
      </c>
      <c r="W2428" s="1" t="str">
        <f>IFERROR(VLOOKUP(A2428,'[1]For Report Q-2 '!$A$2:$W$3476,23,0),"-")</f>
        <v>-</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hidden="1"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t="str">
        <f>IFERROR(VLOOKUP(A2429,'[1]For Report Q-2 '!$A$2:$T$3476,20,0),"-")</f>
        <v>-</v>
      </c>
      <c r="U2429" s="55" t="str">
        <f>IFERROR(VLOOKUP(A2429,'[1]For Report Q-2 '!$A$2:$U$3476,21,0),"-")</f>
        <v>-</v>
      </c>
      <c r="V2429" s="2" t="str">
        <f>IFERROR(VLOOKUP(A2429,'[1]For Report Q-2 '!$A$2:$V$3476,22,0),"-")</f>
        <v>-</v>
      </c>
      <c r="W2429" s="1" t="str">
        <f>IFERROR(VLOOKUP(A2429,'[1]For Report Q-2 '!$A$2:$W$3476,23,0),"-")</f>
        <v>-</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hidden="1"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t="str">
        <f>IFERROR(VLOOKUP(A2430,'[1]For Report Q-2 '!$A$2:$T$3476,20,0),"-")</f>
        <v>-</v>
      </c>
      <c r="U2430" s="55" t="str">
        <f>IFERROR(VLOOKUP(A2430,'[1]For Report Q-2 '!$A$2:$U$3476,21,0),"-")</f>
        <v>-</v>
      </c>
      <c r="V2430" s="2" t="str">
        <f>IFERROR(VLOOKUP(A2430,'[1]For Report Q-2 '!$A$2:$V$3476,22,0),"-")</f>
        <v>-</v>
      </c>
      <c r="W2430" s="1" t="str">
        <f>IFERROR(VLOOKUP(A2430,'[1]For Report Q-2 '!$A$2:$W$3476,23,0),"-")</f>
        <v>-</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hidden="1"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t="str">
        <f>IFERROR(VLOOKUP(A2431,'[1]For Report Q-2 '!$A$2:$T$3476,20,0),"-")</f>
        <v>-</v>
      </c>
      <c r="U2431" s="55" t="str">
        <f>IFERROR(VLOOKUP(A2431,'[1]For Report Q-2 '!$A$2:$U$3476,21,0),"-")</f>
        <v>-</v>
      </c>
      <c r="V2431" s="2" t="str">
        <f>IFERROR(VLOOKUP(A2431,'[1]For Report Q-2 '!$A$2:$V$3476,22,0),"-")</f>
        <v>-</v>
      </c>
      <c r="W2431" s="1" t="str">
        <f>IFERROR(VLOOKUP(A2431,'[1]For Report Q-2 '!$A$2:$W$3476,23,0),"-")</f>
        <v>-</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hidden="1"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t="str">
        <f>IFERROR(VLOOKUP(A2432,'[1]For Report Q-2 '!$A$2:$T$3476,20,0),"-")</f>
        <v>-</v>
      </c>
      <c r="U2432" s="55" t="str">
        <f>IFERROR(VLOOKUP(A2432,'[1]For Report Q-2 '!$A$2:$U$3476,21,0),"-")</f>
        <v>-</v>
      </c>
      <c r="V2432" s="2" t="str">
        <f>IFERROR(VLOOKUP(A2432,'[1]For Report Q-2 '!$A$2:$V$3476,22,0),"-")</f>
        <v>-</v>
      </c>
      <c r="W2432" s="1" t="str">
        <f>IFERROR(VLOOKUP(A2432,'[1]For Report Q-2 '!$A$2:$W$3476,23,0),"-")</f>
        <v>-</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hidden="1"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t="str">
        <f>IFERROR(VLOOKUP(A2433,'[1]For Report Q-2 '!$A$2:$T$3476,20,0),"-")</f>
        <v>-</v>
      </c>
      <c r="U2433" s="55" t="str">
        <f>IFERROR(VLOOKUP(A2433,'[1]For Report Q-2 '!$A$2:$U$3476,21,0),"-")</f>
        <v>-</v>
      </c>
      <c r="V2433" s="2" t="str">
        <f>IFERROR(VLOOKUP(A2433,'[1]For Report Q-2 '!$A$2:$V$3476,22,0),"-")</f>
        <v>-</v>
      </c>
      <c r="W2433" s="1" t="str">
        <f>IFERROR(VLOOKUP(A2433,'[1]For Report Q-2 '!$A$2:$W$3476,23,0),"-")</f>
        <v>-</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hidden="1"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t="str">
        <f>IFERROR(VLOOKUP(A2434,'[1]For Report Q-2 '!$A$2:$T$3476,20,0),"-")</f>
        <v>-</v>
      </c>
      <c r="U2434" s="55" t="str">
        <f>IFERROR(VLOOKUP(A2434,'[1]For Report Q-2 '!$A$2:$U$3476,21,0),"-")</f>
        <v>-</v>
      </c>
      <c r="V2434" s="2" t="str">
        <f>IFERROR(VLOOKUP(A2434,'[1]For Report Q-2 '!$A$2:$V$3476,22,0),"-")</f>
        <v>-</v>
      </c>
      <c r="W2434" s="1" t="str">
        <f>IFERROR(VLOOKUP(A2434,'[1]For Report Q-2 '!$A$2:$W$3476,23,0),"-")</f>
        <v>-</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hidden="1"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t="str">
        <f>IFERROR(VLOOKUP(A2435,'[1]For Report Q-2 '!$A$2:$T$3476,20,0),"-")</f>
        <v>-</v>
      </c>
      <c r="U2435" s="55" t="str">
        <f>IFERROR(VLOOKUP(A2435,'[1]For Report Q-2 '!$A$2:$U$3476,21,0),"-")</f>
        <v>-</v>
      </c>
      <c r="V2435" s="2" t="str">
        <f>IFERROR(VLOOKUP(A2435,'[1]For Report Q-2 '!$A$2:$V$3476,22,0),"-")</f>
        <v>-</v>
      </c>
      <c r="W2435" s="1" t="str">
        <f>IFERROR(VLOOKUP(A2435,'[1]For Report Q-2 '!$A$2:$W$3476,23,0),"-")</f>
        <v>-</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hidden="1"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t="str">
        <f>IFERROR(VLOOKUP(A2436,'[1]For Report Q-2 '!$A$2:$T$3476,20,0),"-")</f>
        <v>-</v>
      </c>
      <c r="U2436" s="55" t="str">
        <f>IFERROR(VLOOKUP(A2436,'[1]For Report Q-2 '!$A$2:$U$3476,21,0),"-")</f>
        <v>-</v>
      </c>
      <c r="V2436" s="2" t="str">
        <f>IFERROR(VLOOKUP(A2436,'[1]For Report Q-2 '!$A$2:$V$3476,22,0),"-")</f>
        <v>-</v>
      </c>
      <c r="W2436" s="1" t="str">
        <f>IFERROR(VLOOKUP(A2436,'[1]For Report Q-2 '!$A$2:$W$3476,23,0),"-")</f>
        <v>-</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hidden="1"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t="str">
        <f>IFERROR(VLOOKUP(A2437,'[1]For Report Q-2 '!$A$2:$T$3476,20,0),"-")</f>
        <v>-</v>
      </c>
      <c r="U2437" s="55" t="str">
        <f>IFERROR(VLOOKUP(A2437,'[1]For Report Q-2 '!$A$2:$U$3476,21,0),"-")</f>
        <v>-</v>
      </c>
      <c r="V2437" s="2" t="str">
        <f>IFERROR(VLOOKUP(A2437,'[1]For Report Q-2 '!$A$2:$V$3476,22,0),"-")</f>
        <v>-</v>
      </c>
      <c r="W2437" s="1" t="str">
        <f>IFERROR(VLOOKUP(A2437,'[1]For Report Q-2 '!$A$2:$W$3476,23,0),"-")</f>
        <v>-</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hidden="1"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t="str">
        <f>IFERROR(VLOOKUP(A2438,'[1]For Report Q-2 '!$A$2:$T$3476,20,0),"-")</f>
        <v>-</v>
      </c>
      <c r="U2438" s="55" t="str">
        <f>IFERROR(VLOOKUP(A2438,'[1]For Report Q-2 '!$A$2:$U$3476,21,0),"-")</f>
        <v>-</v>
      </c>
      <c r="V2438" s="2" t="str">
        <f>IFERROR(VLOOKUP(A2438,'[1]For Report Q-2 '!$A$2:$V$3476,22,0),"-")</f>
        <v>-</v>
      </c>
      <c r="W2438" s="1" t="str">
        <f>IFERROR(VLOOKUP(A2438,'[1]For Report Q-2 '!$A$2:$W$3476,23,0),"-")</f>
        <v>-</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hidden="1"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t="str">
        <f>IFERROR(VLOOKUP(A2439,'[1]For Report Q-2 '!$A$2:$T$3476,20,0),"-")</f>
        <v>-</v>
      </c>
      <c r="U2439" s="55" t="str">
        <f>IFERROR(VLOOKUP(A2439,'[1]For Report Q-2 '!$A$2:$U$3476,21,0),"-")</f>
        <v>-</v>
      </c>
      <c r="V2439" s="2" t="str">
        <f>IFERROR(VLOOKUP(A2439,'[1]For Report Q-2 '!$A$2:$V$3476,22,0),"-")</f>
        <v>-</v>
      </c>
      <c r="W2439" s="1" t="str">
        <f>IFERROR(VLOOKUP(A2439,'[1]For Report Q-2 '!$A$2:$W$3476,23,0),"-")</f>
        <v>-</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hidden="1"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t="str">
        <f>IFERROR(VLOOKUP(A2440,'[1]For Report Q-2 '!$A$2:$T$3476,20,0),"-")</f>
        <v>-</v>
      </c>
      <c r="U2440" s="55" t="str">
        <f>IFERROR(VLOOKUP(A2440,'[1]For Report Q-2 '!$A$2:$U$3476,21,0),"-")</f>
        <v>-</v>
      </c>
      <c r="V2440" s="2" t="str">
        <f>IFERROR(VLOOKUP(A2440,'[1]For Report Q-2 '!$A$2:$V$3476,22,0),"-")</f>
        <v>-</v>
      </c>
      <c r="W2440" s="1" t="str">
        <f>IFERROR(VLOOKUP(A2440,'[1]For Report Q-2 '!$A$2:$W$3476,23,0),"-")</f>
        <v>-</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hidden="1"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t="str">
        <f>IFERROR(VLOOKUP(A2441,'[1]For Report Q-2 '!$A$2:$T$3476,20,0),"-")</f>
        <v>-</v>
      </c>
      <c r="U2441" s="55" t="str">
        <f>IFERROR(VLOOKUP(A2441,'[1]For Report Q-2 '!$A$2:$U$3476,21,0),"-")</f>
        <v>-</v>
      </c>
      <c r="V2441" s="2" t="str">
        <f>IFERROR(VLOOKUP(A2441,'[1]For Report Q-2 '!$A$2:$V$3476,22,0),"-")</f>
        <v>-</v>
      </c>
      <c r="W2441" s="1" t="str">
        <f>IFERROR(VLOOKUP(A2441,'[1]For Report Q-2 '!$A$2:$W$3476,23,0),"-")</f>
        <v>-</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hidden="1"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t="str">
        <f>IFERROR(VLOOKUP(A2442,'[1]For Report Q-2 '!$A$2:$T$3476,20,0),"-")</f>
        <v>-</v>
      </c>
      <c r="U2442" s="55" t="str">
        <f>IFERROR(VLOOKUP(A2442,'[1]For Report Q-2 '!$A$2:$U$3476,21,0),"-")</f>
        <v>-</v>
      </c>
      <c r="V2442" s="2" t="str">
        <f>IFERROR(VLOOKUP(A2442,'[1]For Report Q-2 '!$A$2:$V$3476,22,0),"-")</f>
        <v>-</v>
      </c>
      <c r="W2442" s="1" t="str">
        <f>IFERROR(VLOOKUP(A2442,'[1]For Report Q-2 '!$A$2:$W$3476,23,0),"-")</f>
        <v>-</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hidden="1"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t="str">
        <f>IFERROR(VLOOKUP(A2443,'[1]For Report Q-2 '!$A$2:$T$3476,20,0),"-")</f>
        <v>-</v>
      </c>
      <c r="U2443" s="55" t="str">
        <f>IFERROR(VLOOKUP(A2443,'[1]For Report Q-2 '!$A$2:$U$3476,21,0),"-")</f>
        <v>-</v>
      </c>
      <c r="V2443" s="2" t="str">
        <f>IFERROR(VLOOKUP(A2443,'[1]For Report Q-2 '!$A$2:$V$3476,22,0),"-")</f>
        <v>-</v>
      </c>
      <c r="W2443" s="1" t="str">
        <f>IFERROR(VLOOKUP(A2443,'[1]For Report Q-2 '!$A$2:$W$3476,23,0),"-")</f>
        <v>-</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hidden="1"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t="str">
        <f>IFERROR(VLOOKUP(A2444,'[1]For Report Q-2 '!$A$2:$T$3476,20,0),"-")</f>
        <v>-</v>
      </c>
      <c r="U2444" s="55" t="str">
        <f>IFERROR(VLOOKUP(A2444,'[1]For Report Q-2 '!$A$2:$U$3476,21,0),"-")</f>
        <v>-</v>
      </c>
      <c r="V2444" s="2" t="str">
        <f>IFERROR(VLOOKUP(A2444,'[1]For Report Q-2 '!$A$2:$V$3476,22,0),"-")</f>
        <v>-</v>
      </c>
      <c r="W2444" s="1" t="str">
        <f>IFERROR(VLOOKUP(A2444,'[1]For Report Q-2 '!$A$2:$W$3476,23,0),"-")</f>
        <v>-</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hidden="1"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t="str">
        <f>IFERROR(VLOOKUP(A2445,'[1]For Report Q-2 '!$A$2:$T$3476,20,0),"-")</f>
        <v>-</v>
      </c>
      <c r="U2445" s="55" t="str">
        <f>IFERROR(VLOOKUP(A2445,'[1]For Report Q-2 '!$A$2:$U$3476,21,0),"-")</f>
        <v>-</v>
      </c>
      <c r="V2445" s="2" t="str">
        <f>IFERROR(VLOOKUP(A2445,'[1]For Report Q-2 '!$A$2:$V$3476,22,0),"-")</f>
        <v>-</v>
      </c>
      <c r="W2445" s="1" t="str">
        <f>IFERROR(VLOOKUP(A2445,'[1]For Report Q-2 '!$A$2:$W$3476,23,0),"-")</f>
        <v>-</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hidden="1"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t="str">
        <f>IFERROR(VLOOKUP(A2446,'[1]For Report Q-2 '!$A$2:$T$3476,20,0),"-")</f>
        <v>-</v>
      </c>
      <c r="U2446" s="55" t="str">
        <f>IFERROR(VLOOKUP(A2446,'[1]For Report Q-2 '!$A$2:$U$3476,21,0),"-")</f>
        <v>-</v>
      </c>
      <c r="V2446" s="2" t="str">
        <f>IFERROR(VLOOKUP(A2446,'[1]For Report Q-2 '!$A$2:$V$3476,22,0),"-")</f>
        <v>-</v>
      </c>
      <c r="W2446" s="1" t="str">
        <f>IFERROR(VLOOKUP(A2446,'[1]For Report Q-2 '!$A$2:$W$3476,23,0),"-")</f>
        <v>-</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hidden="1"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t="str">
        <f>IFERROR(VLOOKUP(A2447,'[1]For Report Q-2 '!$A$2:$T$3476,20,0),"-")</f>
        <v>-</v>
      </c>
      <c r="U2447" s="55" t="str">
        <f>IFERROR(VLOOKUP(A2447,'[1]For Report Q-2 '!$A$2:$U$3476,21,0),"-")</f>
        <v>-</v>
      </c>
      <c r="V2447" s="2" t="str">
        <f>IFERROR(VLOOKUP(A2447,'[1]For Report Q-2 '!$A$2:$V$3476,22,0),"-")</f>
        <v>-</v>
      </c>
      <c r="W2447" s="1" t="str">
        <f>IFERROR(VLOOKUP(A2447,'[1]For Report Q-2 '!$A$2:$W$3476,23,0),"-")</f>
        <v>-</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hidden="1"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t="str">
        <f>IFERROR(VLOOKUP(A2448,'[1]For Report Q-2 '!$A$2:$T$3476,20,0),"-")</f>
        <v>-</v>
      </c>
      <c r="U2448" s="55" t="str">
        <f>IFERROR(VLOOKUP(A2448,'[1]For Report Q-2 '!$A$2:$U$3476,21,0),"-")</f>
        <v>-</v>
      </c>
      <c r="V2448" s="2" t="str">
        <f>IFERROR(VLOOKUP(A2448,'[1]For Report Q-2 '!$A$2:$V$3476,22,0),"-")</f>
        <v>-</v>
      </c>
      <c r="W2448" s="1" t="str">
        <f>IFERROR(VLOOKUP(A2448,'[1]For Report Q-2 '!$A$2:$W$3476,23,0),"-")</f>
        <v>-</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hidden="1"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t="str">
        <f>IFERROR(VLOOKUP(A2449,'[1]For Report Q-2 '!$A$2:$T$3476,20,0),"-")</f>
        <v>-</v>
      </c>
      <c r="U2449" s="55" t="str">
        <f>IFERROR(VLOOKUP(A2449,'[1]For Report Q-2 '!$A$2:$U$3476,21,0),"-")</f>
        <v>-</v>
      </c>
      <c r="V2449" s="2" t="str">
        <f>IFERROR(VLOOKUP(A2449,'[1]For Report Q-2 '!$A$2:$V$3476,22,0),"-")</f>
        <v>-</v>
      </c>
      <c r="W2449" s="1" t="str">
        <f>IFERROR(VLOOKUP(A2449,'[1]For Report Q-2 '!$A$2:$W$3476,23,0),"-")</f>
        <v>-</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hidden="1"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t="str">
        <f>IFERROR(VLOOKUP(A2450,'[1]For Report Q-2 '!$A$2:$T$3476,20,0),"-")</f>
        <v>-</v>
      </c>
      <c r="U2450" s="55" t="str">
        <f>IFERROR(VLOOKUP(A2450,'[1]For Report Q-2 '!$A$2:$U$3476,21,0),"-")</f>
        <v>-</v>
      </c>
      <c r="V2450" s="2" t="str">
        <f>IFERROR(VLOOKUP(A2450,'[1]For Report Q-2 '!$A$2:$V$3476,22,0),"-")</f>
        <v>-</v>
      </c>
      <c r="W2450" s="1" t="str">
        <f>IFERROR(VLOOKUP(A2450,'[1]For Report Q-2 '!$A$2:$W$3476,23,0),"-")</f>
        <v>-</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hidden="1"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t="str">
        <f>IFERROR(VLOOKUP(A2451,'[1]For Report Q-2 '!$A$2:$T$3476,20,0),"-")</f>
        <v>-</v>
      </c>
      <c r="U2451" s="55" t="str">
        <f>IFERROR(VLOOKUP(A2451,'[1]For Report Q-2 '!$A$2:$U$3476,21,0),"-")</f>
        <v>-</v>
      </c>
      <c r="V2451" s="2" t="str">
        <f>IFERROR(VLOOKUP(A2451,'[1]For Report Q-2 '!$A$2:$V$3476,22,0),"-")</f>
        <v>-</v>
      </c>
      <c r="W2451" s="1" t="str">
        <f>IFERROR(VLOOKUP(A2451,'[1]For Report Q-2 '!$A$2:$W$3476,23,0),"-")</f>
        <v>-</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hidden="1"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t="str">
        <f>IFERROR(VLOOKUP(A2452,'[1]For Report Q-2 '!$A$2:$T$3476,20,0),"-")</f>
        <v>-</v>
      </c>
      <c r="U2452" s="55" t="str">
        <f>IFERROR(VLOOKUP(A2452,'[1]For Report Q-2 '!$A$2:$U$3476,21,0),"-")</f>
        <v>-</v>
      </c>
      <c r="V2452" s="2" t="str">
        <f>IFERROR(VLOOKUP(A2452,'[1]For Report Q-2 '!$A$2:$V$3476,22,0),"-")</f>
        <v>-</v>
      </c>
      <c r="W2452" s="1" t="str">
        <f>IFERROR(VLOOKUP(A2452,'[1]For Report Q-2 '!$A$2:$W$3476,23,0),"-")</f>
        <v>-</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hidden="1"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t="str">
        <f>IFERROR(VLOOKUP(A2453,'[1]For Report Q-2 '!$A$2:$T$3476,20,0),"-")</f>
        <v>-</v>
      </c>
      <c r="U2453" s="55" t="str">
        <f>IFERROR(VLOOKUP(A2453,'[1]For Report Q-2 '!$A$2:$U$3476,21,0),"-")</f>
        <v>-</v>
      </c>
      <c r="V2453" s="2" t="str">
        <f>IFERROR(VLOOKUP(A2453,'[1]For Report Q-2 '!$A$2:$V$3476,22,0),"-")</f>
        <v>-</v>
      </c>
      <c r="W2453" s="1" t="str">
        <f>IFERROR(VLOOKUP(A2453,'[1]For Report Q-2 '!$A$2:$W$3476,23,0),"-")</f>
        <v>-</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hidden="1"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t="str">
        <f>IFERROR(VLOOKUP(A2454,'[1]For Report Q-2 '!$A$2:$T$3476,20,0),"-")</f>
        <v>-</v>
      </c>
      <c r="U2454" s="55" t="str">
        <f>IFERROR(VLOOKUP(A2454,'[1]For Report Q-2 '!$A$2:$U$3476,21,0),"-")</f>
        <v>-</v>
      </c>
      <c r="V2454" s="2" t="str">
        <f>IFERROR(VLOOKUP(A2454,'[1]For Report Q-2 '!$A$2:$V$3476,22,0),"-")</f>
        <v>-</v>
      </c>
      <c r="W2454" s="1" t="str">
        <f>IFERROR(VLOOKUP(A2454,'[1]For Report Q-2 '!$A$2:$W$3476,23,0),"-")</f>
        <v>-</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hidden="1"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t="str">
        <f>IFERROR(VLOOKUP(A2455,'[1]For Report Q-2 '!$A$2:$T$3476,20,0),"-")</f>
        <v>-</v>
      </c>
      <c r="U2455" s="55" t="str">
        <f>IFERROR(VLOOKUP(A2455,'[1]For Report Q-2 '!$A$2:$U$3476,21,0),"-")</f>
        <v>-</v>
      </c>
      <c r="V2455" s="2" t="str">
        <f>IFERROR(VLOOKUP(A2455,'[1]For Report Q-2 '!$A$2:$V$3476,22,0),"-")</f>
        <v>-</v>
      </c>
      <c r="W2455" s="1" t="str">
        <f>IFERROR(VLOOKUP(A2455,'[1]For Report Q-2 '!$A$2:$W$3476,23,0),"-")</f>
        <v>-</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hidden="1"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t="str">
        <f>IFERROR(VLOOKUP(A2456,'[1]For Report Q-2 '!$A$2:$T$3476,20,0),"-")</f>
        <v>-</v>
      </c>
      <c r="U2456" s="55" t="str">
        <f>IFERROR(VLOOKUP(A2456,'[1]For Report Q-2 '!$A$2:$U$3476,21,0),"-")</f>
        <v>-</v>
      </c>
      <c r="V2456" s="2" t="str">
        <f>IFERROR(VLOOKUP(A2456,'[1]For Report Q-2 '!$A$2:$V$3476,22,0),"-")</f>
        <v>-</v>
      </c>
      <c r="W2456" s="1" t="str">
        <f>IFERROR(VLOOKUP(A2456,'[1]For Report Q-2 '!$A$2:$W$3476,23,0),"-")</f>
        <v>-</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hidden="1"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t="str">
        <f>IFERROR(VLOOKUP(A2457,'[1]For Report Q-2 '!$A$2:$T$3476,20,0),"-")</f>
        <v>-</v>
      </c>
      <c r="U2457" s="55" t="str">
        <f>IFERROR(VLOOKUP(A2457,'[1]For Report Q-2 '!$A$2:$U$3476,21,0),"-")</f>
        <v>-</v>
      </c>
      <c r="V2457" s="2" t="str">
        <f>IFERROR(VLOOKUP(A2457,'[1]For Report Q-2 '!$A$2:$V$3476,22,0),"-")</f>
        <v>-</v>
      </c>
      <c r="W2457" s="1" t="str">
        <f>IFERROR(VLOOKUP(A2457,'[1]For Report Q-2 '!$A$2:$W$3476,23,0),"-")</f>
        <v>-</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hidden="1"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t="str">
        <f>IFERROR(VLOOKUP(A2458,'[1]For Report Q-2 '!$A$2:$T$3476,20,0),"-")</f>
        <v>-</v>
      </c>
      <c r="U2458" s="55" t="str">
        <f>IFERROR(VLOOKUP(A2458,'[1]For Report Q-2 '!$A$2:$U$3476,21,0),"-")</f>
        <v>-</v>
      </c>
      <c r="V2458" s="2" t="str">
        <f>IFERROR(VLOOKUP(A2458,'[1]For Report Q-2 '!$A$2:$V$3476,22,0),"-")</f>
        <v>-</v>
      </c>
      <c r="W2458" s="1" t="str">
        <f>IFERROR(VLOOKUP(A2458,'[1]For Report Q-2 '!$A$2:$W$3476,23,0),"-")</f>
        <v>-</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hidden="1"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t="str">
        <f>IFERROR(VLOOKUP(A2459,'[1]For Report Q-2 '!$A$2:$T$3476,20,0),"-")</f>
        <v>-</v>
      </c>
      <c r="U2459" s="55" t="str">
        <f>IFERROR(VLOOKUP(A2459,'[1]For Report Q-2 '!$A$2:$U$3476,21,0),"-")</f>
        <v>-</v>
      </c>
      <c r="V2459" s="2" t="str">
        <f>IFERROR(VLOOKUP(A2459,'[1]For Report Q-2 '!$A$2:$V$3476,22,0),"-")</f>
        <v>-</v>
      </c>
      <c r="W2459" s="1" t="str">
        <f>IFERROR(VLOOKUP(A2459,'[1]For Report Q-2 '!$A$2:$W$3476,23,0),"-")</f>
        <v>-</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hidden="1"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t="str">
        <f>IFERROR(VLOOKUP(A2460,'[1]For Report Q-2 '!$A$2:$T$3476,20,0),"-")</f>
        <v>-</v>
      </c>
      <c r="U2460" s="55" t="str">
        <f>IFERROR(VLOOKUP(A2460,'[1]For Report Q-2 '!$A$2:$U$3476,21,0),"-")</f>
        <v>-</v>
      </c>
      <c r="V2460" s="2" t="str">
        <f>IFERROR(VLOOKUP(A2460,'[1]For Report Q-2 '!$A$2:$V$3476,22,0),"-")</f>
        <v>-</v>
      </c>
      <c r="W2460" s="1" t="str">
        <f>IFERROR(VLOOKUP(A2460,'[1]For Report Q-2 '!$A$2:$W$3476,23,0),"-")</f>
        <v>-</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hidden="1"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t="str">
        <f>IFERROR(VLOOKUP(A2461,'[1]For Report Q-2 '!$A$2:$T$3476,20,0),"-")</f>
        <v>-</v>
      </c>
      <c r="U2461" s="55" t="str">
        <f>IFERROR(VLOOKUP(A2461,'[1]For Report Q-2 '!$A$2:$U$3476,21,0),"-")</f>
        <v>-</v>
      </c>
      <c r="V2461" s="2" t="str">
        <f>IFERROR(VLOOKUP(A2461,'[1]For Report Q-2 '!$A$2:$V$3476,22,0),"-")</f>
        <v>-</v>
      </c>
      <c r="W2461" s="1" t="str">
        <f>IFERROR(VLOOKUP(A2461,'[1]For Report Q-2 '!$A$2:$W$3476,23,0),"-")</f>
        <v>-</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hidden="1"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t="str">
        <f>IFERROR(VLOOKUP(A2462,'[1]For Report Q-2 '!$A$2:$T$3476,20,0),"-")</f>
        <v>-</v>
      </c>
      <c r="U2462" s="55" t="str">
        <f>IFERROR(VLOOKUP(A2462,'[1]For Report Q-2 '!$A$2:$U$3476,21,0),"-")</f>
        <v>-</v>
      </c>
      <c r="V2462" s="2" t="str">
        <f>IFERROR(VLOOKUP(A2462,'[1]For Report Q-2 '!$A$2:$V$3476,22,0),"-")</f>
        <v>-</v>
      </c>
      <c r="W2462" s="1" t="str">
        <f>IFERROR(VLOOKUP(A2462,'[1]For Report Q-2 '!$A$2:$W$3476,23,0),"-")</f>
        <v>-</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hidden="1"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t="str">
        <f>IFERROR(VLOOKUP(A2463,'[1]For Report Q-2 '!$A$2:$T$3476,20,0),"-")</f>
        <v>-</v>
      </c>
      <c r="U2463" s="55" t="str">
        <f>IFERROR(VLOOKUP(A2463,'[1]For Report Q-2 '!$A$2:$U$3476,21,0),"-")</f>
        <v>-</v>
      </c>
      <c r="V2463" s="2" t="str">
        <f>IFERROR(VLOOKUP(A2463,'[1]For Report Q-2 '!$A$2:$V$3476,22,0),"-")</f>
        <v>-</v>
      </c>
      <c r="W2463" s="1" t="str">
        <f>IFERROR(VLOOKUP(A2463,'[1]For Report Q-2 '!$A$2:$W$3476,23,0),"-")</f>
        <v>-</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hidden="1"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t="str">
        <f>IFERROR(VLOOKUP(A2464,'[1]For Report Q-2 '!$A$2:$T$3476,20,0),"-")</f>
        <v>-</v>
      </c>
      <c r="U2464" s="55" t="str">
        <f>IFERROR(VLOOKUP(A2464,'[1]For Report Q-2 '!$A$2:$U$3476,21,0),"-")</f>
        <v>-</v>
      </c>
      <c r="V2464" s="2" t="str">
        <f>IFERROR(VLOOKUP(A2464,'[1]For Report Q-2 '!$A$2:$V$3476,22,0),"-")</f>
        <v>-</v>
      </c>
      <c r="W2464" s="1" t="str">
        <f>IFERROR(VLOOKUP(A2464,'[1]For Report Q-2 '!$A$2:$W$3476,23,0),"-")</f>
        <v>-</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hidden="1"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t="str">
        <f>IFERROR(VLOOKUP(A2465,'[1]For Report Q-2 '!$A$2:$T$3476,20,0),"-")</f>
        <v>-</v>
      </c>
      <c r="U2465" s="55" t="str">
        <f>IFERROR(VLOOKUP(A2465,'[1]For Report Q-2 '!$A$2:$U$3476,21,0),"-")</f>
        <v>-</v>
      </c>
      <c r="V2465" s="2" t="str">
        <f>IFERROR(VLOOKUP(A2465,'[1]For Report Q-2 '!$A$2:$V$3476,22,0),"-")</f>
        <v>-</v>
      </c>
      <c r="W2465" s="1" t="str">
        <f>IFERROR(VLOOKUP(A2465,'[1]For Report Q-2 '!$A$2:$W$3476,23,0),"-")</f>
        <v>-</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hidden="1"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t="str">
        <f>IFERROR(VLOOKUP(A2466,'[1]For Report Q-2 '!$A$2:$T$3476,20,0),"-")</f>
        <v>-</v>
      </c>
      <c r="U2466" s="55" t="str">
        <f>IFERROR(VLOOKUP(A2466,'[1]For Report Q-2 '!$A$2:$U$3476,21,0),"-")</f>
        <v>-</v>
      </c>
      <c r="V2466" s="2" t="str">
        <f>IFERROR(VLOOKUP(A2466,'[1]For Report Q-2 '!$A$2:$V$3476,22,0),"-")</f>
        <v>-</v>
      </c>
      <c r="W2466" s="1" t="str">
        <f>IFERROR(VLOOKUP(A2466,'[1]For Report Q-2 '!$A$2:$W$3476,23,0),"-")</f>
        <v>-</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hidden="1"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t="str">
        <f>IFERROR(VLOOKUP(A2467,'[1]For Report Q-2 '!$A$2:$T$3476,20,0),"-")</f>
        <v>-</v>
      </c>
      <c r="U2467" s="55" t="str">
        <f>IFERROR(VLOOKUP(A2467,'[1]For Report Q-2 '!$A$2:$U$3476,21,0),"-")</f>
        <v>-</v>
      </c>
      <c r="V2467" s="2" t="str">
        <f>IFERROR(VLOOKUP(A2467,'[1]For Report Q-2 '!$A$2:$V$3476,22,0),"-")</f>
        <v>-</v>
      </c>
      <c r="W2467" s="1" t="str">
        <f>IFERROR(VLOOKUP(A2467,'[1]For Report Q-2 '!$A$2:$W$3476,23,0),"-")</f>
        <v>-</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hidden="1"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t="str">
        <f>IFERROR(VLOOKUP(A2468,'[1]For Report Q-2 '!$A$2:$T$3476,20,0),"-")</f>
        <v>-</v>
      </c>
      <c r="U2468" s="55" t="str">
        <f>IFERROR(VLOOKUP(A2468,'[1]For Report Q-2 '!$A$2:$U$3476,21,0),"-")</f>
        <v>-</v>
      </c>
      <c r="V2468" s="2" t="str">
        <f>IFERROR(VLOOKUP(A2468,'[1]For Report Q-2 '!$A$2:$V$3476,22,0),"-")</f>
        <v>-</v>
      </c>
      <c r="W2468" s="1" t="str">
        <f>IFERROR(VLOOKUP(A2468,'[1]For Report Q-2 '!$A$2:$W$3476,23,0),"-")</f>
        <v>-</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hidden="1"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t="str">
        <f>IFERROR(VLOOKUP(A2469,'[1]For Report Q-2 '!$A$2:$T$3476,20,0),"-")</f>
        <v>-</v>
      </c>
      <c r="U2469" s="55" t="str">
        <f>IFERROR(VLOOKUP(A2469,'[1]For Report Q-2 '!$A$2:$U$3476,21,0),"-")</f>
        <v>-</v>
      </c>
      <c r="V2469" s="2" t="str">
        <f>IFERROR(VLOOKUP(A2469,'[1]For Report Q-2 '!$A$2:$V$3476,22,0),"-")</f>
        <v>-</v>
      </c>
      <c r="W2469" s="1" t="str">
        <f>IFERROR(VLOOKUP(A2469,'[1]For Report Q-2 '!$A$2:$W$3476,23,0),"-")</f>
        <v>-</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hidden="1"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t="str">
        <f>IFERROR(VLOOKUP(A2470,'[1]For Report Q-2 '!$A$2:$T$3476,20,0),"-")</f>
        <v>-</v>
      </c>
      <c r="U2470" s="55" t="str">
        <f>IFERROR(VLOOKUP(A2470,'[1]For Report Q-2 '!$A$2:$U$3476,21,0),"-")</f>
        <v>-</v>
      </c>
      <c r="V2470" s="2" t="str">
        <f>IFERROR(VLOOKUP(A2470,'[1]For Report Q-2 '!$A$2:$V$3476,22,0),"-")</f>
        <v>-</v>
      </c>
      <c r="W2470" s="1" t="str">
        <f>IFERROR(VLOOKUP(A2470,'[1]For Report Q-2 '!$A$2:$W$3476,23,0),"-")</f>
        <v>-</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hidden="1"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t="str">
        <f>IFERROR(VLOOKUP(A2471,'[1]For Report Q-2 '!$A$2:$T$3476,20,0),"-")</f>
        <v>-</v>
      </c>
      <c r="U2471" s="55" t="str">
        <f>IFERROR(VLOOKUP(A2471,'[1]For Report Q-2 '!$A$2:$U$3476,21,0),"-")</f>
        <v>-</v>
      </c>
      <c r="V2471" s="2" t="str">
        <f>IFERROR(VLOOKUP(A2471,'[1]For Report Q-2 '!$A$2:$V$3476,22,0),"-")</f>
        <v>-</v>
      </c>
      <c r="W2471" s="1" t="str">
        <f>IFERROR(VLOOKUP(A2471,'[1]For Report Q-2 '!$A$2:$W$3476,23,0),"-")</f>
        <v>-</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hidden="1"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t="str">
        <f>IFERROR(VLOOKUP(A2472,'[1]For Report Q-2 '!$A$2:$T$3476,20,0),"-")</f>
        <v>-</v>
      </c>
      <c r="U2472" s="55" t="str">
        <f>IFERROR(VLOOKUP(A2472,'[1]For Report Q-2 '!$A$2:$U$3476,21,0),"-")</f>
        <v>-</v>
      </c>
      <c r="V2472" s="2" t="str">
        <f>IFERROR(VLOOKUP(A2472,'[1]For Report Q-2 '!$A$2:$V$3476,22,0),"-")</f>
        <v>-</v>
      </c>
      <c r="W2472" s="1" t="str">
        <f>IFERROR(VLOOKUP(A2472,'[1]For Report Q-2 '!$A$2:$W$3476,23,0),"-")</f>
        <v>-</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hidden="1"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t="str">
        <f>IFERROR(VLOOKUP(A2473,'[1]For Report Q-2 '!$A$2:$T$3476,20,0),"-")</f>
        <v>-</v>
      </c>
      <c r="U2473" s="55" t="str">
        <f>IFERROR(VLOOKUP(A2473,'[1]For Report Q-2 '!$A$2:$U$3476,21,0),"-")</f>
        <v>-</v>
      </c>
      <c r="V2473" s="2" t="str">
        <f>IFERROR(VLOOKUP(A2473,'[1]For Report Q-2 '!$A$2:$V$3476,22,0),"-")</f>
        <v>-</v>
      </c>
      <c r="W2473" s="1" t="str">
        <f>IFERROR(VLOOKUP(A2473,'[1]For Report Q-2 '!$A$2:$W$3476,23,0),"-")</f>
        <v>-</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hidden="1"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t="str">
        <f>IFERROR(VLOOKUP(A2474,'[1]For Report Q-2 '!$A$2:$T$3476,20,0),"-")</f>
        <v>-</v>
      </c>
      <c r="U2474" s="55" t="str">
        <f>IFERROR(VLOOKUP(A2474,'[1]For Report Q-2 '!$A$2:$U$3476,21,0),"-")</f>
        <v>-</v>
      </c>
      <c r="V2474" s="2" t="str">
        <f>IFERROR(VLOOKUP(A2474,'[1]For Report Q-2 '!$A$2:$V$3476,22,0),"-")</f>
        <v>-</v>
      </c>
      <c r="W2474" s="1" t="str">
        <f>IFERROR(VLOOKUP(A2474,'[1]For Report Q-2 '!$A$2:$W$3476,23,0),"-")</f>
        <v>-</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hidden="1"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t="str">
        <f>IFERROR(VLOOKUP(A2475,'[1]For Report Q-2 '!$A$2:$T$3476,20,0),"-")</f>
        <v>-</v>
      </c>
      <c r="U2475" s="55" t="str">
        <f>IFERROR(VLOOKUP(A2475,'[1]For Report Q-2 '!$A$2:$U$3476,21,0),"-")</f>
        <v>-</v>
      </c>
      <c r="V2475" s="2" t="str">
        <f>IFERROR(VLOOKUP(A2475,'[1]For Report Q-2 '!$A$2:$V$3476,22,0),"-")</f>
        <v>-</v>
      </c>
      <c r="W2475" s="1" t="str">
        <f>IFERROR(VLOOKUP(A2475,'[1]For Report Q-2 '!$A$2:$W$3476,23,0),"-")</f>
        <v>-</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hidden="1"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t="str">
        <f>IFERROR(VLOOKUP(A2476,'[1]For Report Q-2 '!$A$2:$T$3476,20,0),"-")</f>
        <v>-</v>
      </c>
      <c r="U2476" s="55" t="str">
        <f>IFERROR(VLOOKUP(A2476,'[1]For Report Q-2 '!$A$2:$U$3476,21,0),"-")</f>
        <v>-</v>
      </c>
      <c r="V2476" s="2" t="str">
        <f>IFERROR(VLOOKUP(A2476,'[1]For Report Q-2 '!$A$2:$V$3476,22,0),"-")</f>
        <v>-</v>
      </c>
      <c r="W2476" s="1" t="str">
        <f>IFERROR(VLOOKUP(A2476,'[1]For Report Q-2 '!$A$2:$W$3476,23,0),"-")</f>
        <v>-</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hidden="1"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t="str">
        <f>IFERROR(VLOOKUP(A2477,'[1]For Report Q-2 '!$A$2:$T$3476,20,0),"-")</f>
        <v>-</v>
      </c>
      <c r="U2477" s="55" t="str">
        <f>IFERROR(VLOOKUP(A2477,'[1]For Report Q-2 '!$A$2:$U$3476,21,0),"-")</f>
        <v>-</v>
      </c>
      <c r="V2477" s="2" t="str">
        <f>IFERROR(VLOOKUP(A2477,'[1]For Report Q-2 '!$A$2:$V$3476,22,0),"-")</f>
        <v>-</v>
      </c>
      <c r="W2477" s="1" t="str">
        <f>IFERROR(VLOOKUP(A2477,'[1]For Report Q-2 '!$A$2:$W$3476,23,0),"-")</f>
        <v>-</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hidden="1"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t="str">
        <f>IFERROR(VLOOKUP(A2478,'[1]For Report Q-2 '!$A$2:$T$3476,20,0),"-")</f>
        <v>-</v>
      </c>
      <c r="U2478" s="55" t="str">
        <f>IFERROR(VLOOKUP(A2478,'[1]For Report Q-2 '!$A$2:$U$3476,21,0),"-")</f>
        <v>-</v>
      </c>
      <c r="V2478" s="2" t="str">
        <f>IFERROR(VLOOKUP(A2478,'[1]For Report Q-2 '!$A$2:$V$3476,22,0),"-")</f>
        <v>-</v>
      </c>
      <c r="W2478" s="1" t="str">
        <f>IFERROR(VLOOKUP(A2478,'[1]For Report Q-2 '!$A$2:$W$3476,23,0),"-")</f>
        <v>-</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hidden="1"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t="str">
        <f>IFERROR(VLOOKUP(A2479,'[1]For Report Q-2 '!$A$2:$T$3476,20,0),"-")</f>
        <v>-</v>
      </c>
      <c r="U2479" s="55" t="str">
        <f>IFERROR(VLOOKUP(A2479,'[1]For Report Q-2 '!$A$2:$U$3476,21,0),"-")</f>
        <v>-</v>
      </c>
      <c r="V2479" s="2" t="str">
        <f>IFERROR(VLOOKUP(A2479,'[1]For Report Q-2 '!$A$2:$V$3476,22,0),"-")</f>
        <v>-</v>
      </c>
      <c r="W2479" s="1" t="str">
        <f>IFERROR(VLOOKUP(A2479,'[1]For Report Q-2 '!$A$2:$W$3476,23,0),"-")</f>
        <v>-</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hidden="1"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t="str">
        <f>IFERROR(VLOOKUP(A2480,'[1]For Report Q-2 '!$A$2:$T$3476,20,0),"-")</f>
        <v>-</v>
      </c>
      <c r="U2480" s="55" t="str">
        <f>IFERROR(VLOOKUP(A2480,'[1]For Report Q-2 '!$A$2:$U$3476,21,0),"-")</f>
        <v>-</v>
      </c>
      <c r="V2480" s="2" t="str">
        <f>IFERROR(VLOOKUP(A2480,'[1]For Report Q-2 '!$A$2:$V$3476,22,0),"-")</f>
        <v>-</v>
      </c>
      <c r="W2480" s="1" t="str">
        <f>IFERROR(VLOOKUP(A2480,'[1]For Report Q-2 '!$A$2:$W$3476,23,0),"-")</f>
        <v>-</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hidden="1"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t="str">
        <f>IFERROR(VLOOKUP(A2481,'[1]For Report Q-2 '!$A$2:$T$3476,20,0),"-")</f>
        <v>-</v>
      </c>
      <c r="U2481" s="55" t="str">
        <f>IFERROR(VLOOKUP(A2481,'[1]For Report Q-2 '!$A$2:$U$3476,21,0),"-")</f>
        <v>-</v>
      </c>
      <c r="V2481" s="2" t="str">
        <f>IFERROR(VLOOKUP(A2481,'[1]For Report Q-2 '!$A$2:$V$3476,22,0),"-")</f>
        <v>-</v>
      </c>
      <c r="W2481" s="1" t="str">
        <f>IFERROR(VLOOKUP(A2481,'[1]For Report Q-2 '!$A$2:$W$3476,23,0),"-")</f>
        <v>-</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hidden="1"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t="str">
        <f>IFERROR(VLOOKUP(A2482,'[1]For Report Q-2 '!$A$2:$T$3476,20,0),"-")</f>
        <v>-</v>
      </c>
      <c r="U2482" s="55" t="str">
        <f>IFERROR(VLOOKUP(A2482,'[1]For Report Q-2 '!$A$2:$U$3476,21,0),"-")</f>
        <v>-</v>
      </c>
      <c r="V2482" s="2" t="str">
        <f>IFERROR(VLOOKUP(A2482,'[1]For Report Q-2 '!$A$2:$V$3476,22,0),"-")</f>
        <v>-</v>
      </c>
      <c r="W2482" s="1" t="str">
        <f>IFERROR(VLOOKUP(A2482,'[1]For Report Q-2 '!$A$2:$W$3476,23,0),"-")</f>
        <v>-</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hidden="1"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t="str">
        <f>IFERROR(VLOOKUP(A2483,'[1]For Report Q-2 '!$A$2:$T$3476,20,0),"-")</f>
        <v>-</v>
      </c>
      <c r="U2483" s="55" t="str">
        <f>IFERROR(VLOOKUP(A2483,'[1]For Report Q-2 '!$A$2:$U$3476,21,0),"-")</f>
        <v>-</v>
      </c>
      <c r="V2483" s="2" t="str">
        <f>IFERROR(VLOOKUP(A2483,'[1]For Report Q-2 '!$A$2:$V$3476,22,0),"-")</f>
        <v>-</v>
      </c>
      <c r="W2483" s="1" t="str">
        <f>IFERROR(VLOOKUP(A2483,'[1]For Report Q-2 '!$A$2:$W$3476,23,0),"-")</f>
        <v>-</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hidden="1"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t="str">
        <f>IFERROR(VLOOKUP(A2484,'[1]For Report Q-2 '!$A$2:$T$3476,20,0),"-")</f>
        <v>-</v>
      </c>
      <c r="U2484" s="55" t="str">
        <f>IFERROR(VLOOKUP(A2484,'[1]For Report Q-2 '!$A$2:$U$3476,21,0),"-")</f>
        <v>-</v>
      </c>
      <c r="V2484" s="2" t="str">
        <f>IFERROR(VLOOKUP(A2484,'[1]For Report Q-2 '!$A$2:$V$3476,22,0),"-")</f>
        <v>-</v>
      </c>
      <c r="W2484" s="1" t="str">
        <f>IFERROR(VLOOKUP(A2484,'[1]For Report Q-2 '!$A$2:$W$3476,23,0),"-")</f>
        <v>-</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hidden="1"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t="str">
        <f>IFERROR(VLOOKUP(A2485,'[1]For Report Q-2 '!$A$2:$T$3476,20,0),"-")</f>
        <v>-</v>
      </c>
      <c r="U2485" s="55" t="str">
        <f>IFERROR(VLOOKUP(A2485,'[1]For Report Q-2 '!$A$2:$U$3476,21,0),"-")</f>
        <v>-</v>
      </c>
      <c r="V2485" s="2" t="str">
        <f>IFERROR(VLOOKUP(A2485,'[1]For Report Q-2 '!$A$2:$V$3476,22,0),"-")</f>
        <v>-</v>
      </c>
      <c r="W2485" s="1" t="str">
        <f>IFERROR(VLOOKUP(A2485,'[1]For Report Q-2 '!$A$2:$W$3476,23,0),"-")</f>
        <v>-</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hidden="1"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t="str">
        <f>IFERROR(VLOOKUP(A2486,'[1]For Report Q-2 '!$A$2:$T$3476,20,0),"-")</f>
        <v>-</v>
      </c>
      <c r="U2486" s="55" t="str">
        <f>IFERROR(VLOOKUP(A2486,'[1]For Report Q-2 '!$A$2:$U$3476,21,0),"-")</f>
        <v>-</v>
      </c>
      <c r="V2486" s="2" t="str">
        <f>IFERROR(VLOOKUP(A2486,'[1]For Report Q-2 '!$A$2:$V$3476,22,0),"-")</f>
        <v>-</v>
      </c>
      <c r="W2486" s="1" t="str">
        <f>IFERROR(VLOOKUP(A2486,'[1]For Report Q-2 '!$A$2:$W$3476,23,0),"-")</f>
        <v>-</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hidden="1"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t="str">
        <f>IFERROR(VLOOKUP(A2487,'[1]For Report Q-2 '!$A$2:$T$3476,20,0),"-")</f>
        <v>-</v>
      </c>
      <c r="U2487" s="55" t="str">
        <f>IFERROR(VLOOKUP(A2487,'[1]For Report Q-2 '!$A$2:$U$3476,21,0),"-")</f>
        <v>-</v>
      </c>
      <c r="V2487" s="2" t="str">
        <f>IFERROR(VLOOKUP(A2487,'[1]For Report Q-2 '!$A$2:$V$3476,22,0),"-")</f>
        <v>-</v>
      </c>
      <c r="W2487" s="1" t="str">
        <f>IFERROR(VLOOKUP(A2487,'[1]For Report Q-2 '!$A$2:$W$3476,23,0),"-")</f>
        <v>-</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hidden="1"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t="str">
        <f>IFERROR(VLOOKUP(A2488,'[1]For Report Q-2 '!$A$2:$T$3476,20,0),"-")</f>
        <v>-</v>
      </c>
      <c r="U2488" s="55" t="str">
        <f>IFERROR(VLOOKUP(A2488,'[1]For Report Q-2 '!$A$2:$U$3476,21,0),"-")</f>
        <v>-</v>
      </c>
      <c r="V2488" s="2" t="str">
        <f>IFERROR(VLOOKUP(A2488,'[1]For Report Q-2 '!$A$2:$V$3476,22,0),"-")</f>
        <v>-</v>
      </c>
      <c r="W2488" s="1" t="str">
        <f>IFERROR(VLOOKUP(A2488,'[1]For Report Q-2 '!$A$2:$W$3476,23,0),"-")</f>
        <v>-</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hidden="1"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t="str">
        <f>IFERROR(VLOOKUP(A2489,'[1]For Report Q-2 '!$A$2:$T$3476,20,0),"-")</f>
        <v>-</v>
      </c>
      <c r="U2489" s="55" t="str">
        <f>IFERROR(VLOOKUP(A2489,'[1]For Report Q-2 '!$A$2:$U$3476,21,0),"-")</f>
        <v>-</v>
      </c>
      <c r="V2489" s="2" t="str">
        <f>IFERROR(VLOOKUP(A2489,'[1]For Report Q-2 '!$A$2:$V$3476,22,0),"-")</f>
        <v>-</v>
      </c>
      <c r="W2489" s="1" t="str">
        <f>IFERROR(VLOOKUP(A2489,'[1]For Report Q-2 '!$A$2:$W$3476,23,0),"-")</f>
        <v>-</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hidden="1"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t="str">
        <f>IFERROR(VLOOKUP(A2490,'[1]For Report Q-2 '!$A$2:$T$3476,20,0),"-")</f>
        <v>-</v>
      </c>
      <c r="U2490" s="55" t="str">
        <f>IFERROR(VLOOKUP(A2490,'[1]For Report Q-2 '!$A$2:$U$3476,21,0),"-")</f>
        <v>-</v>
      </c>
      <c r="V2490" s="2" t="str">
        <f>IFERROR(VLOOKUP(A2490,'[1]For Report Q-2 '!$A$2:$V$3476,22,0),"-")</f>
        <v>-</v>
      </c>
      <c r="W2490" s="1" t="str">
        <f>IFERROR(VLOOKUP(A2490,'[1]For Report Q-2 '!$A$2:$W$3476,23,0),"-")</f>
        <v>-</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hidden="1"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t="str">
        <f>IFERROR(VLOOKUP(A2491,'[1]For Report Q-2 '!$A$2:$T$3476,20,0),"-")</f>
        <v>-</v>
      </c>
      <c r="U2491" s="55" t="str">
        <f>IFERROR(VLOOKUP(A2491,'[1]For Report Q-2 '!$A$2:$U$3476,21,0),"-")</f>
        <v>-</v>
      </c>
      <c r="V2491" s="2" t="str">
        <f>IFERROR(VLOOKUP(A2491,'[1]For Report Q-2 '!$A$2:$V$3476,22,0),"-")</f>
        <v>-</v>
      </c>
      <c r="W2491" s="1" t="str">
        <f>IFERROR(VLOOKUP(A2491,'[1]For Report Q-2 '!$A$2:$W$3476,23,0),"-")</f>
        <v>-</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hidden="1"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t="str">
        <f>IFERROR(VLOOKUP(A2492,'[1]For Report Q-2 '!$A$2:$T$3476,20,0),"-")</f>
        <v>-</v>
      </c>
      <c r="U2492" s="55" t="str">
        <f>IFERROR(VLOOKUP(A2492,'[1]For Report Q-2 '!$A$2:$U$3476,21,0),"-")</f>
        <v>-</v>
      </c>
      <c r="V2492" s="2" t="str">
        <f>IFERROR(VLOOKUP(A2492,'[1]For Report Q-2 '!$A$2:$V$3476,22,0),"-")</f>
        <v>-</v>
      </c>
      <c r="W2492" s="1" t="str">
        <f>IFERROR(VLOOKUP(A2492,'[1]For Report Q-2 '!$A$2:$W$3476,23,0),"-")</f>
        <v>-</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hidden="1"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t="str">
        <f>IFERROR(VLOOKUP(A2493,'[1]For Report Q-2 '!$A$2:$T$3476,20,0),"-")</f>
        <v>-</v>
      </c>
      <c r="U2493" s="55" t="str">
        <f>IFERROR(VLOOKUP(A2493,'[1]For Report Q-2 '!$A$2:$U$3476,21,0),"-")</f>
        <v>-</v>
      </c>
      <c r="V2493" s="2" t="str">
        <f>IFERROR(VLOOKUP(A2493,'[1]For Report Q-2 '!$A$2:$V$3476,22,0),"-")</f>
        <v>-</v>
      </c>
      <c r="W2493" s="1" t="str">
        <f>IFERROR(VLOOKUP(A2493,'[1]For Report Q-2 '!$A$2:$W$3476,23,0),"-")</f>
        <v>-</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hidden="1"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t="str">
        <f>IFERROR(VLOOKUP(A2494,'[1]For Report Q-2 '!$A$2:$T$3476,20,0),"-")</f>
        <v>-</v>
      </c>
      <c r="U2494" s="55" t="str">
        <f>IFERROR(VLOOKUP(A2494,'[1]For Report Q-2 '!$A$2:$U$3476,21,0),"-")</f>
        <v>-</v>
      </c>
      <c r="V2494" s="2" t="str">
        <f>IFERROR(VLOOKUP(A2494,'[1]For Report Q-2 '!$A$2:$V$3476,22,0),"-")</f>
        <v>-</v>
      </c>
      <c r="W2494" s="1" t="str">
        <f>IFERROR(VLOOKUP(A2494,'[1]For Report Q-2 '!$A$2:$W$3476,23,0),"-")</f>
        <v>-</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hidden="1"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t="str">
        <f>IFERROR(VLOOKUP(A2495,'[1]For Report Q-2 '!$A$2:$T$3476,20,0),"-")</f>
        <v>-</v>
      </c>
      <c r="U2495" s="55" t="str">
        <f>IFERROR(VLOOKUP(A2495,'[1]For Report Q-2 '!$A$2:$U$3476,21,0),"-")</f>
        <v>-</v>
      </c>
      <c r="V2495" s="2" t="str">
        <f>IFERROR(VLOOKUP(A2495,'[1]For Report Q-2 '!$A$2:$V$3476,22,0),"-")</f>
        <v>-</v>
      </c>
      <c r="W2495" s="1" t="str">
        <f>IFERROR(VLOOKUP(A2495,'[1]For Report Q-2 '!$A$2:$W$3476,23,0),"-")</f>
        <v>-</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hidden="1"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t="str">
        <f>IFERROR(VLOOKUP(A2496,'[1]For Report Q-2 '!$A$2:$T$3476,20,0),"-")</f>
        <v>-</v>
      </c>
      <c r="U2496" s="55" t="str">
        <f>IFERROR(VLOOKUP(A2496,'[1]For Report Q-2 '!$A$2:$U$3476,21,0),"-")</f>
        <v>-</v>
      </c>
      <c r="V2496" s="2" t="str">
        <f>IFERROR(VLOOKUP(A2496,'[1]For Report Q-2 '!$A$2:$V$3476,22,0),"-")</f>
        <v>-</v>
      </c>
      <c r="W2496" s="1" t="str">
        <f>IFERROR(VLOOKUP(A2496,'[1]For Report Q-2 '!$A$2:$W$3476,23,0),"-")</f>
        <v>-</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hidden="1"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t="str">
        <f>IFERROR(VLOOKUP(A2497,'[1]For Report Q-2 '!$A$2:$T$3476,20,0),"-")</f>
        <v>-</v>
      </c>
      <c r="U2497" s="55" t="str">
        <f>IFERROR(VLOOKUP(A2497,'[1]For Report Q-2 '!$A$2:$U$3476,21,0),"-")</f>
        <v>-</v>
      </c>
      <c r="V2497" s="2" t="str">
        <f>IFERROR(VLOOKUP(A2497,'[1]For Report Q-2 '!$A$2:$V$3476,22,0),"-")</f>
        <v>-</v>
      </c>
      <c r="W2497" s="1" t="str">
        <f>IFERROR(VLOOKUP(A2497,'[1]For Report Q-2 '!$A$2:$W$3476,23,0),"-")</f>
        <v>-</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hidden="1"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t="str">
        <f>IFERROR(VLOOKUP(A2498,'[1]For Report Q-2 '!$A$2:$T$3476,20,0),"-")</f>
        <v>-</v>
      </c>
      <c r="U2498" s="55" t="str">
        <f>IFERROR(VLOOKUP(A2498,'[1]For Report Q-2 '!$A$2:$U$3476,21,0),"-")</f>
        <v>-</v>
      </c>
      <c r="V2498" s="2" t="str">
        <f>IFERROR(VLOOKUP(A2498,'[1]For Report Q-2 '!$A$2:$V$3476,22,0),"-")</f>
        <v>-</v>
      </c>
      <c r="W2498" s="1" t="str">
        <f>IFERROR(VLOOKUP(A2498,'[1]For Report Q-2 '!$A$2:$W$3476,23,0),"-")</f>
        <v>-</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hidden="1"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t="str">
        <f>IFERROR(VLOOKUP(A2499,'[1]For Report Q-2 '!$A$2:$T$3476,20,0),"-")</f>
        <v>-</v>
      </c>
      <c r="U2499" s="55" t="str">
        <f>IFERROR(VLOOKUP(A2499,'[1]For Report Q-2 '!$A$2:$U$3476,21,0),"-")</f>
        <v>-</v>
      </c>
      <c r="V2499" s="2" t="str">
        <f>IFERROR(VLOOKUP(A2499,'[1]For Report Q-2 '!$A$2:$V$3476,22,0),"-")</f>
        <v>-</v>
      </c>
      <c r="W2499" s="1" t="str">
        <f>IFERROR(VLOOKUP(A2499,'[1]For Report Q-2 '!$A$2:$W$3476,23,0),"-")</f>
        <v>-</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hidden="1"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t="str">
        <f>IFERROR(VLOOKUP(A2500,'[1]For Report Q-2 '!$A$2:$T$3476,20,0),"-")</f>
        <v>-</v>
      </c>
      <c r="U2500" s="55" t="str">
        <f>IFERROR(VLOOKUP(A2500,'[1]For Report Q-2 '!$A$2:$U$3476,21,0),"-")</f>
        <v>-</v>
      </c>
      <c r="V2500" s="2" t="str">
        <f>IFERROR(VLOOKUP(A2500,'[1]For Report Q-2 '!$A$2:$V$3476,22,0),"-")</f>
        <v>-</v>
      </c>
      <c r="W2500" s="1" t="str">
        <f>IFERROR(VLOOKUP(A2500,'[1]For Report Q-2 '!$A$2:$W$3476,23,0),"-")</f>
        <v>-</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hidden="1"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t="str">
        <f>IFERROR(VLOOKUP(A2501,'[1]For Report Q-2 '!$A$2:$T$3476,20,0),"-")</f>
        <v>-</v>
      </c>
      <c r="U2501" s="55" t="str">
        <f>IFERROR(VLOOKUP(A2501,'[1]For Report Q-2 '!$A$2:$U$3476,21,0),"-")</f>
        <v>-</v>
      </c>
      <c r="V2501" s="2" t="str">
        <f>IFERROR(VLOOKUP(A2501,'[1]For Report Q-2 '!$A$2:$V$3476,22,0),"-")</f>
        <v>-</v>
      </c>
      <c r="W2501" s="1" t="str">
        <f>IFERROR(VLOOKUP(A2501,'[1]For Report Q-2 '!$A$2:$W$3476,23,0),"-")</f>
        <v>-</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hidden="1"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t="str">
        <f>IFERROR(VLOOKUP(A2502,'[1]For Report Q-2 '!$A$2:$T$3476,20,0),"-")</f>
        <v>-</v>
      </c>
      <c r="U2502" s="55" t="str">
        <f>IFERROR(VLOOKUP(A2502,'[1]For Report Q-2 '!$A$2:$U$3476,21,0),"-")</f>
        <v>-</v>
      </c>
      <c r="V2502" s="2" t="str">
        <f>IFERROR(VLOOKUP(A2502,'[1]For Report Q-2 '!$A$2:$V$3476,22,0),"-")</f>
        <v>-</v>
      </c>
      <c r="W2502" s="1" t="str">
        <f>IFERROR(VLOOKUP(A2502,'[1]For Report Q-2 '!$A$2:$W$3476,23,0),"-")</f>
        <v>-</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hidden="1"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t="str">
        <f>IFERROR(VLOOKUP(A2503,'[1]For Report Q-2 '!$A$2:$T$3476,20,0),"-")</f>
        <v>-</v>
      </c>
      <c r="U2503" s="55" t="str">
        <f>IFERROR(VLOOKUP(A2503,'[1]For Report Q-2 '!$A$2:$U$3476,21,0),"-")</f>
        <v>-</v>
      </c>
      <c r="V2503" s="2" t="str">
        <f>IFERROR(VLOOKUP(A2503,'[1]For Report Q-2 '!$A$2:$V$3476,22,0),"-")</f>
        <v>-</v>
      </c>
      <c r="W2503" s="1" t="str">
        <f>IFERROR(VLOOKUP(A2503,'[1]For Report Q-2 '!$A$2:$W$3476,23,0),"-")</f>
        <v>-</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hidden="1"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t="str">
        <f>IFERROR(VLOOKUP(A2504,'[1]For Report Q-2 '!$A$2:$T$3476,20,0),"-")</f>
        <v>-</v>
      </c>
      <c r="U2504" s="55" t="str">
        <f>IFERROR(VLOOKUP(A2504,'[1]For Report Q-2 '!$A$2:$U$3476,21,0),"-")</f>
        <v>-</v>
      </c>
      <c r="V2504" s="2" t="str">
        <f>IFERROR(VLOOKUP(A2504,'[1]For Report Q-2 '!$A$2:$V$3476,22,0),"-")</f>
        <v>-</v>
      </c>
      <c r="W2504" s="1" t="str">
        <f>IFERROR(VLOOKUP(A2504,'[1]For Report Q-2 '!$A$2:$W$3476,23,0),"-")</f>
        <v>-</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hidden="1"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t="str">
        <f>IFERROR(VLOOKUP(A2505,'[1]For Report Q-2 '!$A$2:$T$3476,20,0),"-")</f>
        <v>-</v>
      </c>
      <c r="U2505" s="55" t="str">
        <f>IFERROR(VLOOKUP(A2505,'[1]For Report Q-2 '!$A$2:$U$3476,21,0),"-")</f>
        <v>-</v>
      </c>
      <c r="V2505" s="2" t="str">
        <f>IFERROR(VLOOKUP(A2505,'[1]For Report Q-2 '!$A$2:$V$3476,22,0),"-")</f>
        <v>-</v>
      </c>
      <c r="W2505" s="1" t="str">
        <f>IFERROR(VLOOKUP(A2505,'[1]For Report Q-2 '!$A$2:$W$3476,23,0),"-")</f>
        <v>-</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hidden="1"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t="str">
        <f>IFERROR(VLOOKUP(A2506,'[1]For Report Q-2 '!$A$2:$T$3476,20,0),"-")</f>
        <v>-</v>
      </c>
      <c r="U2506" s="55" t="str">
        <f>IFERROR(VLOOKUP(A2506,'[1]For Report Q-2 '!$A$2:$U$3476,21,0),"-")</f>
        <v>-</v>
      </c>
      <c r="V2506" s="2" t="str">
        <f>IFERROR(VLOOKUP(A2506,'[1]For Report Q-2 '!$A$2:$V$3476,22,0),"-")</f>
        <v>-</v>
      </c>
      <c r="W2506" s="1" t="str">
        <f>IFERROR(VLOOKUP(A2506,'[1]For Report Q-2 '!$A$2:$W$3476,23,0),"-")</f>
        <v>-</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hidden="1"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t="str">
        <f>IFERROR(VLOOKUP(A2507,'[1]For Report Q-2 '!$A$2:$T$3476,20,0),"-")</f>
        <v>-</v>
      </c>
      <c r="U2507" s="55" t="str">
        <f>IFERROR(VLOOKUP(A2507,'[1]For Report Q-2 '!$A$2:$U$3476,21,0),"-")</f>
        <v>-</v>
      </c>
      <c r="V2507" s="2" t="str">
        <f>IFERROR(VLOOKUP(A2507,'[1]For Report Q-2 '!$A$2:$V$3476,22,0),"-")</f>
        <v>-</v>
      </c>
      <c r="W2507" s="1" t="str">
        <f>IFERROR(VLOOKUP(A2507,'[1]For Report Q-2 '!$A$2:$W$3476,23,0),"-")</f>
        <v>-</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hidden="1"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t="str">
        <f>IFERROR(VLOOKUP(A2508,'[1]For Report Q-2 '!$A$2:$T$3476,20,0),"-")</f>
        <v>-</v>
      </c>
      <c r="U2508" s="55" t="str">
        <f>IFERROR(VLOOKUP(A2508,'[1]For Report Q-2 '!$A$2:$U$3476,21,0),"-")</f>
        <v>-</v>
      </c>
      <c r="V2508" s="2" t="str">
        <f>IFERROR(VLOOKUP(A2508,'[1]For Report Q-2 '!$A$2:$V$3476,22,0),"-")</f>
        <v>-</v>
      </c>
      <c r="W2508" s="1" t="str">
        <f>IFERROR(VLOOKUP(A2508,'[1]For Report Q-2 '!$A$2:$W$3476,23,0),"-")</f>
        <v>-</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hidden="1"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t="str">
        <f>IFERROR(VLOOKUP(A2509,'[1]For Report Q-2 '!$A$2:$T$3476,20,0),"-")</f>
        <v>-</v>
      </c>
      <c r="U2509" s="55" t="str">
        <f>IFERROR(VLOOKUP(A2509,'[1]For Report Q-2 '!$A$2:$U$3476,21,0),"-")</f>
        <v>-</v>
      </c>
      <c r="V2509" s="2" t="str">
        <f>IFERROR(VLOOKUP(A2509,'[1]For Report Q-2 '!$A$2:$V$3476,22,0),"-")</f>
        <v>-</v>
      </c>
      <c r="W2509" s="1" t="str">
        <f>IFERROR(VLOOKUP(A2509,'[1]For Report Q-2 '!$A$2:$W$3476,23,0),"-")</f>
        <v>-</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hidden="1"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t="str">
        <f>IFERROR(VLOOKUP(A2510,'[1]For Report Q-2 '!$A$2:$T$3476,20,0),"-")</f>
        <v>-</v>
      </c>
      <c r="U2510" s="55" t="str">
        <f>IFERROR(VLOOKUP(A2510,'[1]For Report Q-2 '!$A$2:$U$3476,21,0),"-")</f>
        <v>-</v>
      </c>
      <c r="V2510" s="2" t="str">
        <f>IFERROR(VLOOKUP(A2510,'[1]For Report Q-2 '!$A$2:$V$3476,22,0),"-")</f>
        <v>-</v>
      </c>
      <c r="W2510" s="1" t="str">
        <f>IFERROR(VLOOKUP(A2510,'[1]For Report Q-2 '!$A$2:$W$3476,23,0),"-")</f>
        <v>-</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hidden="1"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t="str">
        <f>IFERROR(VLOOKUP(A2511,'[1]For Report Q-2 '!$A$2:$T$3476,20,0),"-")</f>
        <v>-</v>
      </c>
      <c r="U2511" s="55" t="str">
        <f>IFERROR(VLOOKUP(A2511,'[1]For Report Q-2 '!$A$2:$U$3476,21,0),"-")</f>
        <v>-</v>
      </c>
      <c r="V2511" s="2" t="str">
        <f>IFERROR(VLOOKUP(A2511,'[1]For Report Q-2 '!$A$2:$V$3476,22,0),"-")</f>
        <v>-</v>
      </c>
      <c r="W2511" s="1" t="str">
        <f>IFERROR(VLOOKUP(A2511,'[1]For Report Q-2 '!$A$2:$W$3476,23,0),"-")</f>
        <v>-</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hidden="1"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t="str">
        <f>IFERROR(VLOOKUP(A2512,'[1]For Report Q-2 '!$A$2:$T$3476,20,0),"-")</f>
        <v>-</v>
      </c>
      <c r="U2512" s="55" t="str">
        <f>IFERROR(VLOOKUP(A2512,'[1]For Report Q-2 '!$A$2:$U$3476,21,0),"-")</f>
        <v>-</v>
      </c>
      <c r="V2512" s="2" t="str">
        <f>IFERROR(VLOOKUP(A2512,'[1]For Report Q-2 '!$A$2:$V$3476,22,0),"-")</f>
        <v>-</v>
      </c>
      <c r="W2512" s="1" t="str">
        <f>IFERROR(VLOOKUP(A2512,'[1]For Report Q-2 '!$A$2:$W$3476,23,0),"-")</f>
        <v>-</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hidden="1"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t="str">
        <f>IFERROR(VLOOKUP(A2513,'[1]For Report Q-2 '!$A$2:$T$3476,20,0),"-")</f>
        <v>-</v>
      </c>
      <c r="U2513" s="55" t="str">
        <f>IFERROR(VLOOKUP(A2513,'[1]For Report Q-2 '!$A$2:$U$3476,21,0),"-")</f>
        <v>-</v>
      </c>
      <c r="V2513" s="2" t="str">
        <f>IFERROR(VLOOKUP(A2513,'[1]For Report Q-2 '!$A$2:$V$3476,22,0),"-")</f>
        <v>-</v>
      </c>
      <c r="W2513" s="1" t="str">
        <f>IFERROR(VLOOKUP(A2513,'[1]For Report Q-2 '!$A$2:$W$3476,23,0),"-")</f>
        <v>-</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hidden="1"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t="str">
        <f>IFERROR(VLOOKUP(A2514,'[1]For Report Q-2 '!$A$2:$T$3476,20,0),"-")</f>
        <v>-</v>
      </c>
      <c r="U2514" s="55" t="str">
        <f>IFERROR(VLOOKUP(A2514,'[1]For Report Q-2 '!$A$2:$U$3476,21,0),"-")</f>
        <v>-</v>
      </c>
      <c r="V2514" s="2" t="str">
        <f>IFERROR(VLOOKUP(A2514,'[1]For Report Q-2 '!$A$2:$V$3476,22,0),"-")</f>
        <v>-</v>
      </c>
      <c r="W2514" s="1" t="str">
        <f>IFERROR(VLOOKUP(A2514,'[1]For Report Q-2 '!$A$2:$W$3476,23,0),"-")</f>
        <v>-</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hidden="1"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t="str">
        <f>IFERROR(VLOOKUP(A2515,'[1]For Report Q-2 '!$A$2:$T$3476,20,0),"-")</f>
        <v>-</v>
      </c>
      <c r="U2515" s="55" t="str">
        <f>IFERROR(VLOOKUP(A2515,'[1]For Report Q-2 '!$A$2:$U$3476,21,0),"-")</f>
        <v>-</v>
      </c>
      <c r="V2515" s="2" t="str">
        <f>IFERROR(VLOOKUP(A2515,'[1]For Report Q-2 '!$A$2:$V$3476,22,0),"-")</f>
        <v>-</v>
      </c>
      <c r="W2515" s="1" t="str">
        <f>IFERROR(VLOOKUP(A2515,'[1]For Report Q-2 '!$A$2:$W$3476,23,0),"-")</f>
        <v>-</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hidden="1"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t="str">
        <f>IFERROR(VLOOKUP(A2516,'[1]For Report Q-2 '!$A$2:$T$3476,20,0),"-")</f>
        <v>-</v>
      </c>
      <c r="U2516" s="55" t="str">
        <f>IFERROR(VLOOKUP(A2516,'[1]For Report Q-2 '!$A$2:$U$3476,21,0),"-")</f>
        <v>-</v>
      </c>
      <c r="V2516" s="2" t="str">
        <f>IFERROR(VLOOKUP(A2516,'[1]For Report Q-2 '!$A$2:$V$3476,22,0),"-")</f>
        <v>-</v>
      </c>
      <c r="W2516" s="1" t="str">
        <f>IFERROR(VLOOKUP(A2516,'[1]For Report Q-2 '!$A$2:$W$3476,23,0),"-")</f>
        <v>-</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hidden="1"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t="str">
        <f>IFERROR(VLOOKUP(A2517,'[1]For Report Q-2 '!$A$2:$T$3476,20,0),"-")</f>
        <v>-</v>
      </c>
      <c r="U2517" s="55" t="str">
        <f>IFERROR(VLOOKUP(A2517,'[1]For Report Q-2 '!$A$2:$U$3476,21,0),"-")</f>
        <v>-</v>
      </c>
      <c r="V2517" s="2" t="str">
        <f>IFERROR(VLOOKUP(A2517,'[1]For Report Q-2 '!$A$2:$V$3476,22,0),"-")</f>
        <v>-</v>
      </c>
      <c r="W2517" s="1" t="str">
        <f>IFERROR(VLOOKUP(A2517,'[1]For Report Q-2 '!$A$2:$W$3476,23,0),"-")</f>
        <v>-</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hidden="1"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t="str">
        <f>IFERROR(VLOOKUP(A2518,'[1]For Report Q-2 '!$A$2:$T$3476,20,0),"-")</f>
        <v>-</v>
      </c>
      <c r="U2518" s="55" t="str">
        <f>IFERROR(VLOOKUP(A2518,'[1]For Report Q-2 '!$A$2:$U$3476,21,0),"-")</f>
        <v>-</v>
      </c>
      <c r="V2518" s="2" t="str">
        <f>IFERROR(VLOOKUP(A2518,'[1]For Report Q-2 '!$A$2:$V$3476,22,0),"-")</f>
        <v>-</v>
      </c>
      <c r="W2518" s="1" t="str">
        <f>IFERROR(VLOOKUP(A2518,'[1]For Report Q-2 '!$A$2:$W$3476,23,0),"-")</f>
        <v>-</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hidden="1"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t="str">
        <f>IFERROR(VLOOKUP(A2519,'[1]For Report Q-2 '!$A$2:$T$3476,20,0),"-")</f>
        <v>-</v>
      </c>
      <c r="U2519" s="55" t="str">
        <f>IFERROR(VLOOKUP(A2519,'[1]For Report Q-2 '!$A$2:$U$3476,21,0),"-")</f>
        <v>-</v>
      </c>
      <c r="V2519" s="2" t="str">
        <f>IFERROR(VLOOKUP(A2519,'[1]For Report Q-2 '!$A$2:$V$3476,22,0),"-")</f>
        <v>-</v>
      </c>
      <c r="W2519" s="1" t="str">
        <f>IFERROR(VLOOKUP(A2519,'[1]For Report Q-2 '!$A$2:$W$3476,23,0),"-")</f>
        <v>-</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hidden="1"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t="str">
        <f>IFERROR(VLOOKUP(A2520,'[1]For Report Q-2 '!$A$2:$T$3476,20,0),"-")</f>
        <v>-</v>
      </c>
      <c r="U2520" s="55" t="str">
        <f>IFERROR(VLOOKUP(A2520,'[1]For Report Q-2 '!$A$2:$U$3476,21,0),"-")</f>
        <v>-</v>
      </c>
      <c r="V2520" s="2" t="str">
        <f>IFERROR(VLOOKUP(A2520,'[1]For Report Q-2 '!$A$2:$V$3476,22,0),"-")</f>
        <v>-</v>
      </c>
      <c r="W2520" s="1" t="str">
        <f>IFERROR(VLOOKUP(A2520,'[1]For Report Q-2 '!$A$2:$W$3476,23,0),"-")</f>
        <v>-</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hidden="1"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t="str">
        <f>IFERROR(VLOOKUP(A2521,'[1]For Report Q-2 '!$A$2:$T$3476,20,0),"-")</f>
        <v>-</v>
      </c>
      <c r="U2521" s="55" t="str">
        <f>IFERROR(VLOOKUP(A2521,'[1]For Report Q-2 '!$A$2:$U$3476,21,0),"-")</f>
        <v>-</v>
      </c>
      <c r="V2521" s="2" t="str">
        <f>IFERROR(VLOOKUP(A2521,'[1]For Report Q-2 '!$A$2:$V$3476,22,0),"-")</f>
        <v>-</v>
      </c>
      <c r="W2521" s="1" t="str">
        <f>IFERROR(VLOOKUP(A2521,'[1]For Report Q-2 '!$A$2:$W$3476,23,0),"-")</f>
        <v>-</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hidden="1"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t="str">
        <f>IFERROR(VLOOKUP(A2522,'[1]For Report Q-2 '!$A$2:$T$3476,20,0),"-")</f>
        <v>-</v>
      </c>
      <c r="U2522" s="55" t="str">
        <f>IFERROR(VLOOKUP(A2522,'[1]For Report Q-2 '!$A$2:$U$3476,21,0),"-")</f>
        <v>-</v>
      </c>
      <c r="V2522" s="2" t="str">
        <f>IFERROR(VLOOKUP(A2522,'[1]For Report Q-2 '!$A$2:$V$3476,22,0),"-")</f>
        <v>-</v>
      </c>
      <c r="W2522" s="1" t="str">
        <f>IFERROR(VLOOKUP(A2522,'[1]For Report Q-2 '!$A$2:$W$3476,23,0),"-")</f>
        <v>-</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hidden="1"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t="str">
        <f>IFERROR(VLOOKUP(A2523,'[1]For Report Q-2 '!$A$2:$T$3476,20,0),"-")</f>
        <v>-</v>
      </c>
      <c r="U2523" s="55" t="str">
        <f>IFERROR(VLOOKUP(A2523,'[1]For Report Q-2 '!$A$2:$U$3476,21,0),"-")</f>
        <v>-</v>
      </c>
      <c r="V2523" s="2" t="str">
        <f>IFERROR(VLOOKUP(A2523,'[1]For Report Q-2 '!$A$2:$V$3476,22,0),"-")</f>
        <v>-</v>
      </c>
      <c r="W2523" s="1" t="str">
        <f>IFERROR(VLOOKUP(A2523,'[1]For Report Q-2 '!$A$2:$W$3476,23,0),"-")</f>
        <v>-</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hidden="1"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t="str">
        <f>IFERROR(VLOOKUP(A2524,'[1]For Report Q-2 '!$A$2:$T$3476,20,0),"-")</f>
        <v>-</v>
      </c>
      <c r="U2524" s="55" t="str">
        <f>IFERROR(VLOOKUP(A2524,'[1]For Report Q-2 '!$A$2:$U$3476,21,0),"-")</f>
        <v>-</v>
      </c>
      <c r="V2524" s="2" t="str">
        <f>IFERROR(VLOOKUP(A2524,'[1]For Report Q-2 '!$A$2:$V$3476,22,0),"-")</f>
        <v>-</v>
      </c>
      <c r="W2524" s="1" t="str">
        <f>IFERROR(VLOOKUP(A2524,'[1]For Report Q-2 '!$A$2:$W$3476,23,0),"-")</f>
        <v>-</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hidden="1"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t="str">
        <f>IFERROR(VLOOKUP(A2525,'[1]For Report Q-2 '!$A$2:$T$3476,20,0),"-")</f>
        <v>-</v>
      </c>
      <c r="U2525" s="55" t="str">
        <f>IFERROR(VLOOKUP(A2525,'[1]For Report Q-2 '!$A$2:$U$3476,21,0),"-")</f>
        <v>-</v>
      </c>
      <c r="V2525" s="2" t="str">
        <f>IFERROR(VLOOKUP(A2525,'[1]For Report Q-2 '!$A$2:$V$3476,22,0),"-")</f>
        <v>-</v>
      </c>
      <c r="W2525" s="1" t="str">
        <f>IFERROR(VLOOKUP(A2525,'[1]For Report Q-2 '!$A$2:$W$3476,23,0),"-")</f>
        <v>-</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hidden="1"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t="str">
        <f>IFERROR(VLOOKUP(A2526,'[1]For Report Q-2 '!$A$2:$T$3476,20,0),"-")</f>
        <v>-</v>
      </c>
      <c r="U2526" s="55" t="str">
        <f>IFERROR(VLOOKUP(A2526,'[1]For Report Q-2 '!$A$2:$U$3476,21,0),"-")</f>
        <v>-</v>
      </c>
      <c r="V2526" s="2" t="str">
        <f>IFERROR(VLOOKUP(A2526,'[1]For Report Q-2 '!$A$2:$V$3476,22,0),"-")</f>
        <v>-</v>
      </c>
      <c r="W2526" s="1" t="str">
        <f>IFERROR(VLOOKUP(A2526,'[1]For Report Q-2 '!$A$2:$W$3476,23,0),"-")</f>
        <v>-</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hidden="1"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t="str">
        <f>IFERROR(VLOOKUP(A2527,'[1]For Report Q-2 '!$A$2:$T$3476,20,0),"-")</f>
        <v>-</v>
      </c>
      <c r="U2527" s="55" t="str">
        <f>IFERROR(VLOOKUP(A2527,'[1]For Report Q-2 '!$A$2:$U$3476,21,0),"-")</f>
        <v>-</v>
      </c>
      <c r="V2527" s="2" t="str">
        <f>IFERROR(VLOOKUP(A2527,'[1]For Report Q-2 '!$A$2:$V$3476,22,0),"-")</f>
        <v>-</v>
      </c>
      <c r="W2527" s="1" t="str">
        <f>IFERROR(VLOOKUP(A2527,'[1]For Report Q-2 '!$A$2:$W$3476,23,0),"-")</f>
        <v>-</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hidden="1"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t="str">
        <f>IFERROR(VLOOKUP(A2528,'[1]For Report Q-2 '!$A$2:$T$3476,20,0),"-")</f>
        <v>-</v>
      </c>
      <c r="U2528" s="55" t="str">
        <f>IFERROR(VLOOKUP(A2528,'[1]For Report Q-2 '!$A$2:$U$3476,21,0),"-")</f>
        <v>-</v>
      </c>
      <c r="V2528" s="2" t="str">
        <f>IFERROR(VLOOKUP(A2528,'[1]For Report Q-2 '!$A$2:$V$3476,22,0),"-")</f>
        <v>-</v>
      </c>
      <c r="W2528" s="1" t="str">
        <f>IFERROR(VLOOKUP(A2528,'[1]For Report Q-2 '!$A$2:$W$3476,23,0),"-")</f>
        <v>-</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hidden="1"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t="str">
        <f>IFERROR(VLOOKUP(A2529,'[1]For Report Q-2 '!$A$2:$T$3476,20,0),"-")</f>
        <v>-</v>
      </c>
      <c r="U2529" s="55" t="str">
        <f>IFERROR(VLOOKUP(A2529,'[1]For Report Q-2 '!$A$2:$U$3476,21,0),"-")</f>
        <v>-</v>
      </c>
      <c r="V2529" s="2" t="str">
        <f>IFERROR(VLOOKUP(A2529,'[1]For Report Q-2 '!$A$2:$V$3476,22,0),"-")</f>
        <v>-</v>
      </c>
      <c r="W2529" s="1" t="str">
        <f>IFERROR(VLOOKUP(A2529,'[1]For Report Q-2 '!$A$2:$W$3476,23,0),"-")</f>
        <v>-</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hidden="1"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t="str">
        <f>IFERROR(VLOOKUP(A2530,'[1]For Report Q-2 '!$A$2:$T$3476,20,0),"-")</f>
        <v>-</v>
      </c>
      <c r="U2530" s="55" t="str">
        <f>IFERROR(VLOOKUP(A2530,'[1]For Report Q-2 '!$A$2:$U$3476,21,0),"-")</f>
        <v>-</v>
      </c>
      <c r="V2530" s="2" t="str">
        <f>IFERROR(VLOOKUP(A2530,'[1]For Report Q-2 '!$A$2:$V$3476,22,0),"-")</f>
        <v>-</v>
      </c>
      <c r="W2530" s="1" t="str">
        <f>IFERROR(VLOOKUP(A2530,'[1]For Report Q-2 '!$A$2:$W$3476,23,0),"-")</f>
        <v>-</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hidden="1"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t="str">
        <f>IFERROR(VLOOKUP(A2531,'[1]For Report Q-2 '!$A$2:$T$3476,20,0),"-")</f>
        <v>-</v>
      </c>
      <c r="U2531" s="55" t="str">
        <f>IFERROR(VLOOKUP(A2531,'[1]For Report Q-2 '!$A$2:$U$3476,21,0),"-")</f>
        <v>-</v>
      </c>
      <c r="V2531" s="2" t="str">
        <f>IFERROR(VLOOKUP(A2531,'[1]For Report Q-2 '!$A$2:$V$3476,22,0),"-")</f>
        <v>-</v>
      </c>
      <c r="W2531" s="1" t="str">
        <f>IFERROR(VLOOKUP(A2531,'[1]For Report Q-2 '!$A$2:$W$3476,23,0),"-")</f>
        <v>-</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hidden="1"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t="str">
        <f>IFERROR(VLOOKUP(A2532,'[1]For Report Q-2 '!$A$2:$T$3476,20,0),"-")</f>
        <v>-</v>
      </c>
      <c r="U2532" s="55" t="str">
        <f>IFERROR(VLOOKUP(A2532,'[1]For Report Q-2 '!$A$2:$U$3476,21,0),"-")</f>
        <v>-</v>
      </c>
      <c r="V2532" s="2" t="str">
        <f>IFERROR(VLOOKUP(A2532,'[1]For Report Q-2 '!$A$2:$V$3476,22,0),"-")</f>
        <v>-</v>
      </c>
      <c r="W2532" s="1" t="str">
        <f>IFERROR(VLOOKUP(A2532,'[1]For Report Q-2 '!$A$2:$W$3476,23,0),"-")</f>
        <v>-</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hidden="1"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t="str">
        <f>IFERROR(VLOOKUP(A2533,'[1]For Report Q-2 '!$A$2:$T$3476,20,0),"-")</f>
        <v>-</v>
      </c>
      <c r="U2533" s="55" t="str">
        <f>IFERROR(VLOOKUP(A2533,'[1]For Report Q-2 '!$A$2:$U$3476,21,0),"-")</f>
        <v>-</v>
      </c>
      <c r="V2533" s="2" t="str">
        <f>IFERROR(VLOOKUP(A2533,'[1]For Report Q-2 '!$A$2:$V$3476,22,0),"-")</f>
        <v>-</v>
      </c>
      <c r="W2533" s="1" t="str">
        <f>IFERROR(VLOOKUP(A2533,'[1]For Report Q-2 '!$A$2:$W$3476,23,0),"-")</f>
        <v>-</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hidden="1"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t="str">
        <f>IFERROR(VLOOKUP(A2534,'[1]For Report Q-2 '!$A$2:$T$3476,20,0),"-")</f>
        <v>-</v>
      </c>
      <c r="U2534" s="55" t="str">
        <f>IFERROR(VLOOKUP(A2534,'[1]For Report Q-2 '!$A$2:$U$3476,21,0),"-")</f>
        <v>-</v>
      </c>
      <c r="V2534" s="2" t="str">
        <f>IFERROR(VLOOKUP(A2534,'[1]For Report Q-2 '!$A$2:$V$3476,22,0),"-")</f>
        <v>-</v>
      </c>
      <c r="W2534" s="1" t="str">
        <f>IFERROR(VLOOKUP(A2534,'[1]For Report Q-2 '!$A$2:$W$3476,23,0),"-")</f>
        <v>-</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hidden="1"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t="str">
        <f>IFERROR(VLOOKUP(A2535,'[1]For Report Q-2 '!$A$2:$T$3476,20,0),"-")</f>
        <v>-</v>
      </c>
      <c r="U2535" s="55" t="str">
        <f>IFERROR(VLOOKUP(A2535,'[1]For Report Q-2 '!$A$2:$U$3476,21,0),"-")</f>
        <v>-</v>
      </c>
      <c r="V2535" s="2" t="str">
        <f>IFERROR(VLOOKUP(A2535,'[1]For Report Q-2 '!$A$2:$V$3476,22,0),"-")</f>
        <v>-</v>
      </c>
      <c r="W2535" s="1" t="str">
        <f>IFERROR(VLOOKUP(A2535,'[1]For Report Q-2 '!$A$2:$W$3476,23,0),"-")</f>
        <v>-</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hidden="1"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t="str">
        <f>IFERROR(VLOOKUP(A2536,'[1]For Report Q-2 '!$A$2:$T$3476,20,0),"-")</f>
        <v>-</v>
      </c>
      <c r="U2536" s="55" t="str">
        <f>IFERROR(VLOOKUP(A2536,'[1]For Report Q-2 '!$A$2:$U$3476,21,0),"-")</f>
        <v>-</v>
      </c>
      <c r="V2536" s="2" t="str">
        <f>IFERROR(VLOOKUP(A2536,'[1]For Report Q-2 '!$A$2:$V$3476,22,0),"-")</f>
        <v>-</v>
      </c>
      <c r="W2536" s="1" t="str">
        <f>IFERROR(VLOOKUP(A2536,'[1]For Report Q-2 '!$A$2:$W$3476,23,0),"-")</f>
        <v>-</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hidden="1"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t="str">
        <f>IFERROR(VLOOKUP(A2537,'[1]For Report Q-2 '!$A$2:$T$3476,20,0),"-")</f>
        <v>-</v>
      </c>
      <c r="U2537" s="55" t="str">
        <f>IFERROR(VLOOKUP(A2537,'[1]For Report Q-2 '!$A$2:$U$3476,21,0),"-")</f>
        <v>-</v>
      </c>
      <c r="V2537" s="2" t="str">
        <f>IFERROR(VLOOKUP(A2537,'[1]For Report Q-2 '!$A$2:$V$3476,22,0),"-")</f>
        <v>-</v>
      </c>
      <c r="W2537" s="1" t="str">
        <f>IFERROR(VLOOKUP(A2537,'[1]For Report Q-2 '!$A$2:$W$3476,23,0),"-")</f>
        <v>-</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hidden="1"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t="str">
        <f>IFERROR(VLOOKUP(A2538,'[1]For Report Q-2 '!$A$2:$T$3476,20,0),"-")</f>
        <v>-</v>
      </c>
      <c r="U2538" s="55" t="str">
        <f>IFERROR(VLOOKUP(A2538,'[1]For Report Q-2 '!$A$2:$U$3476,21,0),"-")</f>
        <v>-</v>
      </c>
      <c r="V2538" s="2" t="str">
        <f>IFERROR(VLOOKUP(A2538,'[1]For Report Q-2 '!$A$2:$V$3476,22,0),"-")</f>
        <v>-</v>
      </c>
      <c r="W2538" s="1" t="str">
        <f>IFERROR(VLOOKUP(A2538,'[1]For Report Q-2 '!$A$2:$W$3476,23,0),"-")</f>
        <v>-</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hidden="1"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t="str">
        <f>IFERROR(VLOOKUP(A2539,'[1]For Report Q-2 '!$A$2:$T$3476,20,0),"-")</f>
        <v>-</v>
      </c>
      <c r="U2539" s="55" t="str">
        <f>IFERROR(VLOOKUP(A2539,'[1]For Report Q-2 '!$A$2:$U$3476,21,0),"-")</f>
        <v>-</v>
      </c>
      <c r="V2539" s="2" t="str">
        <f>IFERROR(VLOOKUP(A2539,'[1]For Report Q-2 '!$A$2:$V$3476,22,0),"-")</f>
        <v>-</v>
      </c>
      <c r="W2539" s="1" t="str">
        <f>IFERROR(VLOOKUP(A2539,'[1]For Report Q-2 '!$A$2:$W$3476,23,0),"-")</f>
        <v>-</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hidden="1"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t="str">
        <f>IFERROR(VLOOKUP(A2540,'[1]For Report Q-2 '!$A$2:$T$3476,20,0),"-")</f>
        <v>-</v>
      </c>
      <c r="U2540" s="55" t="str">
        <f>IFERROR(VLOOKUP(A2540,'[1]For Report Q-2 '!$A$2:$U$3476,21,0),"-")</f>
        <v>-</v>
      </c>
      <c r="V2540" s="2" t="str">
        <f>IFERROR(VLOOKUP(A2540,'[1]For Report Q-2 '!$A$2:$V$3476,22,0),"-")</f>
        <v>-</v>
      </c>
      <c r="W2540" s="1" t="str">
        <f>IFERROR(VLOOKUP(A2540,'[1]For Report Q-2 '!$A$2:$W$3476,23,0),"-")</f>
        <v>-</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hidden="1"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t="str">
        <f>IFERROR(VLOOKUP(A2541,'[1]For Report Q-2 '!$A$2:$T$3476,20,0),"-")</f>
        <v>-</v>
      </c>
      <c r="U2541" s="55" t="str">
        <f>IFERROR(VLOOKUP(A2541,'[1]For Report Q-2 '!$A$2:$U$3476,21,0),"-")</f>
        <v>-</v>
      </c>
      <c r="V2541" s="2" t="str">
        <f>IFERROR(VLOOKUP(A2541,'[1]For Report Q-2 '!$A$2:$V$3476,22,0),"-")</f>
        <v>-</v>
      </c>
      <c r="W2541" s="1" t="str">
        <f>IFERROR(VLOOKUP(A2541,'[1]For Report Q-2 '!$A$2:$W$3476,23,0),"-")</f>
        <v>-</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hidden="1"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t="str">
        <f>IFERROR(VLOOKUP(A2542,'[1]For Report Q-2 '!$A$2:$T$3476,20,0),"-")</f>
        <v>-</v>
      </c>
      <c r="U2542" s="55" t="str">
        <f>IFERROR(VLOOKUP(A2542,'[1]For Report Q-2 '!$A$2:$U$3476,21,0),"-")</f>
        <v>-</v>
      </c>
      <c r="V2542" s="2" t="str">
        <f>IFERROR(VLOOKUP(A2542,'[1]For Report Q-2 '!$A$2:$V$3476,22,0),"-")</f>
        <v>-</v>
      </c>
      <c r="W2542" s="1" t="str">
        <f>IFERROR(VLOOKUP(A2542,'[1]For Report Q-2 '!$A$2:$W$3476,23,0),"-")</f>
        <v>-</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hidden="1"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t="str">
        <f>IFERROR(VLOOKUP(A2543,'[1]For Report Q-2 '!$A$2:$T$3476,20,0),"-")</f>
        <v>-</v>
      </c>
      <c r="U2543" s="55" t="str">
        <f>IFERROR(VLOOKUP(A2543,'[1]For Report Q-2 '!$A$2:$U$3476,21,0),"-")</f>
        <v>-</v>
      </c>
      <c r="V2543" s="2" t="str">
        <f>IFERROR(VLOOKUP(A2543,'[1]For Report Q-2 '!$A$2:$V$3476,22,0),"-")</f>
        <v>-</v>
      </c>
      <c r="W2543" s="1" t="str">
        <f>IFERROR(VLOOKUP(A2543,'[1]For Report Q-2 '!$A$2:$W$3476,23,0),"-")</f>
        <v>-</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hidden="1"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t="str">
        <f>IFERROR(VLOOKUP(A2544,'[1]For Report Q-2 '!$A$2:$T$3476,20,0),"-")</f>
        <v>-</v>
      </c>
      <c r="U2544" s="55" t="str">
        <f>IFERROR(VLOOKUP(A2544,'[1]For Report Q-2 '!$A$2:$U$3476,21,0),"-")</f>
        <v>-</v>
      </c>
      <c r="V2544" s="2" t="str">
        <f>IFERROR(VLOOKUP(A2544,'[1]For Report Q-2 '!$A$2:$V$3476,22,0),"-")</f>
        <v>-</v>
      </c>
      <c r="W2544" s="1" t="str">
        <f>IFERROR(VLOOKUP(A2544,'[1]For Report Q-2 '!$A$2:$W$3476,23,0),"-")</f>
        <v>-</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hidden="1"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t="str">
        <f>IFERROR(VLOOKUP(A2545,'[1]For Report Q-2 '!$A$2:$T$3476,20,0),"-")</f>
        <v>-</v>
      </c>
      <c r="U2545" s="55" t="str">
        <f>IFERROR(VLOOKUP(A2545,'[1]For Report Q-2 '!$A$2:$U$3476,21,0),"-")</f>
        <v>-</v>
      </c>
      <c r="V2545" s="2" t="str">
        <f>IFERROR(VLOOKUP(A2545,'[1]For Report Q-2 '!$A$2:$V$3476,22,0),"-")</f>
        <v>-</v>
      </c>
      <c r="W2545" s="1" t="str">
        <f>IFERROR(VLOOKUP(A2545,'[1]For Report Q-2 '!$A$2:$W$3476,23,0),"-")</f>
        <v>-</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hidden="1"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t="str">
        <f>IFERROR(VLOOKUP(A2546,'[1]For Report Q-2 '!$A$2:$T$3476,20,0),"-")</f>
        <v>-</v>
      </c>
      <c r="U2546" s="55" t="str">
        <f>IFERROR(VLOOKUP(A2546,'[1]For Report Q-2 '!$A$2:$U$3476,21,0),"-")</f>
        <v>-</v>
      </c>
      <c r="V2546" s="2" t="str">
        <f>IFERROR(VLOOKUP(A2546,'[1]For Report Q-2 '!$A$2:$V$3476,22,0),"-")</f>
        <v>-</v>
      </c>
      <c r="W2546" s="1" t="str">
        <f>IFERROR(VLOOKUP(A2546,'[1]For Report Q-2 '!$A$2:$W$3476,23,0),"-")</f>
        <v>-</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hidden="1"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t="str">
        <f>IFERROR(VLOOKUP(A2547,'[1]For Report Q-2 '!$A$2:$T$3476,20,0),"-")</f>
        <v>-</v>
      </c>
      <c r="U2547" s="55" t="str">
        <f>IFERROR(VLOOKUP(A2547,'[1]For Report Q-2 '!$A$2:$U$3476,21,0),"-")</f>
        <v>-</v>
      </c>
      <c r="V2547" s="2" t="str">
        <f>IFERROR(VLOOKUP(A2547,'[1]For Report Q-2 '!$A$2:$V$3476,22,0),"-")</f>
        <v>-</v>
      </c>
      <c r="W2547" s="1" t="str">
        <f>IFERROR(VLOOKUP(A2547,'[1]For Report Q-2 '!$A$2:$W$3476,23,0),"-")</f>
        <v>-</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hidden="1"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t="str">
        <f>IFERROR(VLOOKUP(A2548,'[1]For Report Q-2 '!$A$2:$T$3476,20,0),"-")</f>
        <v>-</v>
      </c>
      <c r="U2548" s="55" t="str">
        <f>IFERROR(VLOOKUP(A2548,'[1]For Report Q-2 '!$A$2:$U$3476,21,0),"-")</f>
        <v>-</v>
      </c>
      <c r="V2548" s="2" t="str">
        <f>IFERROR(VLOOKUP(A2548,'[1]For Report Q-2 '!$A$2:$V$3476,22,0),"-")</f>
        <v>-</v>
      </c>
      <c r="W2548" s="1" t="str">
        <f>IFERROR(VLOOKUP(A2548,'[1]For Report Q-2 '!$A$2:$W$3476,23,0),"-")</f>
        <v>-</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hidden="1"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t="str">
        <f>IFERROR(VLOOKUP(A2549,'[1]For Report Q-2 '!$A$2:$T$3476,20,0),"-")</f>
        <v>-</v>
      </c>
      <c r="U2549" s="55" t="str">
        <f>IFERROR(VLOOKUP(A2549,'[1]For Report Q-2 '!$A$2:$U$3476,21,0),"-")</f>
        <v>-</v>
      </c>
      <c r="V2549" s="2" t="str">
        <f>IFERROR(VLOOKUP(A2549,'[1]For Report Q-2 '!$A$2:$V$3476,22,0),"-")</f>
        <v>-</v>
      </c>
      <c r="W2549" s="1" t="str">
        <f>IFERROR(VLOOKUP(A2549,'[1]For Report Q-2 '!$A$2:$W$3476,23,0),"-")</f>
        <v>-</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hidden="1"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t="str">
        <f>IFERROR(VLOOKUP(A2550,'[1]For Report Q-2 '!$A$2:$T$3476,20,0),"-")</f>
        <v>-</v>
      </c>
      <c r="U2550" s="55" t="str">
        <f>IFERROR(VLOOKUP(A2550,'[1]For Report Q-2 '!$A$2:$U$3476,21,0),"-")</f>
        <v>-</v>
      </c>
      <c r="V2550" s="2" t="str">
        <f>IFERROR(VLOOKUP(A2550,'[1]For Report Q-2 '!$A$2:$V$3476,22,0),"-")</f>
        <v>-</v>
      </c>
      <c r="W2550" s="1" t="str">
        <f>IFERROR(VLOOKUP(A2550,'[1]For Report Q-2 '!$A$2:$W$3476,23,0),"-")</f>
        <v>-</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hidden="1"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t="str">
        <f>IFERROR(VLOOKUP(A2551,'[1]For Report Q-2 '!$A$2:$T$3476,20,0),"-")</f>
        <v>-</v>
      </c>
      <c r="U2551" s="55" t="str">
        <f>IFERROR(VLOOKUP(A2551,'[1]For Report Q-2 '!$A$2:$U$3476,21,0),"-")</f>
        <v>-</v>
      </c>
      <c r="V2551" s="2" t="str">
        <f>IFERROR(VLOOKUP(A2551,'[1]For Report Q-2 '!$A$2:$V$3476,22,0),"-")</f>
        <v>-</v>
      </c>
      <c r="W2551" s="1" t="str">
        <f>IFERROR(VLOOKUP(A2551,'[1]For Report Q-2 '!$A$2:$W$3476,23,0),"-")</f>
        <v>-</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hidden="1"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t="str">
        <f>IFERROR(VLOOKUP(A2552,'[1]For Report Q-2 '!$A$2:$T$3476,20,0),"-")</f>
        <v>-</v>
      </c>
      <c r="U2552" s="55" t="str">
        <f>IFERROR(VLOOKUP(A2552,'[1]For Report Q-2 '!$A$2:$U$3476,21,0),"-")</f>
        <v>-</v>
      </c>
      <c r="V2552" s="2" t="str">
        <f>IFERROR(VLOOKUP(A2552,'[1]For Report Q-2 '!$A$2:$V$3476,22,0),"-")</f>
        <v>-</v>
      </c>
      <c r="W2552" s="1" t="str">
        <f>IFERROR(VLOOKUP(A2552,'[1]For Report Q-2 '!$A$2:$W$3476,23,0),"-")</f>
        <v>-</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hidden="1"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t="str">
        <f>IFERROR(VLOOKUP(A2553,'[1]For Report Q-2 '!$A$2:$T$3476,20,0),"-")</f>
        <v>-</v>
      </c>
      <c r="U2553" s="55" t="str">
        <f>IFERROR(VLOOKUP(A2553,'[1]For Report Q-2 '!$A$2:$U$3476,21,0),"-")</f>
        <v>-</v>
      </c>
      <c r="V2553" s="2" t="str">
        <f>IFERROR(VLOOKUP(A2553,'[1]For Report Q-2 '!$A$2:$V$3476,22,0),"-")</f>
        <v>-</v>
      </c>
      <c r="W2553" s="1" t="str">
        <f>IFERROR(VLOOKUP(A2553,'[1]For Report Q-2 '!$A$2:$W$3476,23,0),"-")</f>
        <v>-</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hidden="1"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t="str">
        <f>IFERROR(VLOOKUP(A2554,'[1]For Report Q-2 '!$A$2:$T$3476,20,0),"-")</f>
        <v>-</v>
      </c>
      <c r="U2554" s="55" t="str">
        <f>IFERROR(VLOOKUP(A2554,'[1]For Report Q-2 '!$A$2:$U$3476,21,0),"-")</f>
        <v>-</v>
      </c>
      <c r="V2554" s="2" t="str">
        <f>IFERROR(VLOOKUP(A2554,'[1]For Report Q-2 '!$A$2:$V$3476,22,0),"-")</f>
        <v>-</v>
      </c>
      <c r="W2554" s="1" t="str">
        <f>IFERROR(VLOOKUP(A2554,'[1]For Report Q-2 '!$A$2:$W$3476,23,0),"-")</f>
        <v>-</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hidden="1"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t="str">
        <f>IFERROR(VLOOKUP(A2555,'[1]For Report Q-2 '!$A$2:$T$3476,20,0),"-")</f>
        <v>-</v>
      </c>
      <c r="U2555" s="55" t="str">
        <f>IFERROR(VLOOKUP(A2555,'[1]For Report Q-2 '!$A$2:$U$3476,21,0),"-")</f>
        <v>-</v>
      </c>
      <c r="V2555" s="2" t="str">
        <f>IFERROR(VLOOKUP(A2555,'[1]For Report Q-2 '!$A$2:$V$3476,22,0),"-")</f>
        <v>-</v>
      </c>
      <c r="W2555" s="1" t="str">
        <f>IFERROR(VLOOKUP(A2555,'[1]For Report Q-2 '!$A$2:$W$3476,23,0),"-")</f>
        <v>-</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hidden="1"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t="str">
        <f>IFERROR(VLOOKUP(A2556,'[1]For Report Q-2 '!$A$2:$T$3476,20,0),"-")</f>
        <v>-</v>
      </c>
      <c r="U2556" s="55" t="str">
        <f>IFERROR(VLOOKUP(A2556,'[1]For Report Q-2 '!$A$2:$U$3476,21,0),"-")</f>
        <v>-</v>
      </c>
      <c r="V2556" s="2" t="str">
        <f>IFERROR(VLOOKUP(A2556,'[1]For Report Q-2 '!$A$2:$V$3476,22,0),"-")</f>
        <v>-</v>
      </c>
      <c r="W2556" s="1" t="str">
        <f>IFERROR(VLOOKUP(A2556,'[1]For Report Q-2 '!$A$2:$W$3476,23,0),"-")</f>
        <v>-</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hidden="1"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t="str">
        <f>IFERROR(VLOOKUP(A2557,'[1]For Report Q-2 '!$A$2:$T$3476,20,0),"-")</f>
        <v>-</v>
      </c>
      <c r="U2557" s="55" t="str">
        <f>IFERROR(VLOOKUP(A2557,'[1]For Report Q-2 '!$A$2:$U$3476,21,0),"-")</f>
        <v>-</v>
      </c>
      <c r="V2557" s="2" t="str">
        <f>IFERROR(VLOOKUP(A2557,'[1]For Report Q-2 '!$A$2:$V$3476,22,0),"-")</f>
        <v>-</v>
      </c>
      <c r="W2557" s="1" t="str">
        <f>IFERROR(VLOOKUP(A2557,'[1]For Report Q-2 '!$A$2:$W$3476,23,0),"-")</f>
        <v>-</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hidden="1"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t="str">
        <f>IFERROR(VLOOKUP(A2558,'[1]For Report Q-2 '!$A$2:$T$3476,20,0),"-")</f>
        <v>-</v>
      </c>
      <c r="U2558" s="55" t="str">
        <f>IFERROR(VLOOKUP(A2558,'[1]For Report Q-2 '!$A$2:$U$3476,21,0),"-")</f>
        <v>-</v>
      </c>
      <c r="V2558" s="2" t="str">
        <f>IFERROR(VLOOKUP(A2558,'[1]For Report Q-2 '!$A$2:$V$3476,22,0),"-")</f>
        <v>-</v>
      </c>
      <c r="W2558" s="1" t="str">
        <f>IFERROR(VLOOKUP(A2558,'[1]For Report Q-2 '!$A$2:$W$3476,23,0),"-")</f>
        <v>-</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hidden="1"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t="str">
        <f>IFERROR(VLOOKUP(A2559,'[1]For Report Q-2 '!$A$2:$T$3476,20,0),"-")</f>
        <v>-</v>
      </c>
      <c r="U2559" s="55" t="str">
        <f>IFERROR(VLOOKUP(A2559,'[1]For Report Q-2 '!$A$2:$U$3476,21,0),"-")</f>
        <v>-</v>
      </c>
      <c r="V2559" s="2" t="str">
        <f>IFERROR(VLOOKUP(A2559,'[1]For Report Q-2 '!$A$2:$V$3476,22,0),"-")</f>
        <v>-</v>
      </c>
      <c r="W2559" s="1" t="str">
        <f>IFERROR(VLOOKUP(A2559,'[1]For Report Q-2 '!$A$2:$W$3476,23,0),"-")</f>
        <v>-</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hidden="1"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t="str">
        <f>IFERROR(VLOOKUP(A2560,'[1]For Report Q-2 '!$A$2:$T$3476,20,0),"-")</f>
        <v>-</v>
      </c>
      <c r="U2560" s="55" t="str">
        <f>IFERROR(VLOOKUP(A2560,'[1]For Report Q-2 '!$A$2:$U$3476,21,0),"-")</f>
        <v>-</v>
      </c>
      <c r="V2560" s="2" t="str">
        <f>IFERROR(VLOOKUP(A2560,'[1]For Report Q-2 '!$A$2:$V$3476,22,0),"-")</f>
        <v>-</v>
      </c>
      <c r="W2560" s="1" t="str">
        <f>IFERROR(VLOOKUP(A2560,'[1]For Report Q-2 '!$A$2:$W$3476,23,0),"-")</f>
        <v>-</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hidden="1"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t="str">
        <f>IFERROR(VLOOKUP(A2561,'[1]For Report Q-2 '!$A$2:$T$3476,20,0),"-")</f>
        <v>-</v>
      </c>
      <c r="U2561" s="55" t="str">
        <f>IFERROR(VLOOKUP(A2561,'[1]For Report Q-2 '!$A$2:$U$3476,21,0),"-")</f>
        <v>-</v>
      </c>
      <c r="V2561" s="2" t="str">
        <f>IFERROR(VLOOKUP(A2561,'[1]For Report Q-2 '!$A$2:$V$3476,22,0),"-")</f>
        <v>-</v>
      </c>
      <c r="W2561" s="1" t="str">
        <f>IFERROR(VLOOKUP(A2561,'[1]For Report Q-2 '!$A$2:$W$3476,23,0),"-")</f>
        <v>-</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hidden="1"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t="str">
        <f>IFERROR(VLOOKUP(A2562,'[1]For Report Q-2 '!$A$2:$T$3476,20,0),"-")</f>
        <v>-</v>
      </c>
      <c r="U2562" s="55" t="str">
        <f>IFERROR(VLOOKUP(A2562,'[1]For Report Q-2 '!$A$2:$U$3476,21,0),"-")</f>
        <v>-</v>
      </c>
      <c r="V2562" s="2" t="str">
        <f>IFERROR(VLOOKUP(A2562,'[1]For Report Q-2 '!$A$2:$V$3476,22,0),"-")</f>
        <v>-</v>
      </c>
      <c r="W2562" s="1" t="str">
        <f>IFERROR(VLOOKUP(A2562,'[1]For Report Q-2 '!$A$2:$W$3476,23,0),"-")</f>
        <v>-</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hidden="1"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t="str">
        <f>IFERROR(VLOOKUP(A2563,'[1]For Report Q-2 '!$A$2:$T$3476,20,0),"-")</f>
        <v>-</v>
      </c>
      <c r="U2563" s="55" t="str">
        <f>IFERROR(VLOOKUP(A2563,'[1]For Report Q-2 '!$A$2:$U$3476,21,0),"-")</f>
        <v>-</v>
      </c>
      <c r="V2563" s="2" t="str">
        <f>IFERROR(VLOOKUP(A2563,'[1]For Report Q-2 '!$A$2:$V$3476,22,0),"-")</f>
        <v>-</v>
      </c>
      <c r="W2563" s="1" t="str">
        <f>IFERROR(VLOOKUP(A2563,'[1]For Report Q-2 '!$A$2:$W$3476,23,0),"-")</f>
        <v>-</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hidden="1"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t="str">
        <f>IFERROR(VLOOKUP(A2564,'[1]For Report Q-2 '!$A$2:$T$3476,20,0),"-")</f>
        <v>-</v>
      </c>
      <c r="U2564" s="55" t="str">
        <f>IFERROR(VLOOKUP(A2564,'[1]For Report Q-2 '!$A$2:$U$3476,21,0),"-")</f>
        <v>-</v>
      </c>
      <c r="V2564" s="2" t="str">
        <f>IFERROR(VLOOKUP(A2564,'[1]For Report Q-2 '!$A$2:$V$3476,22,0),"-")</f>
        <v>-</v>
      </c>
      <c r="W2564" s="1" t="str">
        <f>IFERROR(VLOOKUP(A2564,'[1]For Report Q-2 '!$A$2:$W$3476,23,0),"-")</f>
        <v>-</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hidden="1"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t="str">
        <f>IFERROR(VLOOKUP(A2565,'[1]For Report Q-2 '!$A$2:$T$3476,20,0),"-")</f>
        <v>-</v>
      </c>
      <c r="U2565" s="55" t="str">
        <f>IFERROR(VLOOKUP(A2565,'[1]For Report Q-2 '!$A$2:$U$3476,21,0),"-")</f>
        <v>-</v>
      </c>
      <c r="V2565" s="2" t="str">
        <f>IFERROR(VLOOKUP(A2565,'[1]For Report Q-2 '!$A$2:$V$3476,22,0),"-")</f>
        <v>-</v>
      </c>
      <c r="W2565" s="1" t="str">
        <f>IFERROR(VLOOKUP(A2565,'[1]For Report Q-2 '!$A$2:$W$3476,23,0),"-")</f>
        <v>-</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hidden="1"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t="str">
        <f>IFERROR(VLOOKUP(A2566,'[1]For Report Q-2 '!$A$2:$T$3476,20,0),"-")</f>
        <v>-</v>
      </c>
      <c r="U2566" s="55" t="str">
        <f>IFERROR(VLOOKUP(A2566,'[1]For Report Q-2 '!$A$2:$U$3476,21,0),"-")</f>
        <v>-</v>
      </c>
      <c r="V2566" s="2" t="str">
        <f>IFERROR(VLOOKUP(A2566,'[1]For Report Q-2 '!$A$2:$V$3476,22,0),"-")</f>
        <v>-</v>
      </c>
      <c r="W2566" s="1" t="str">
        <f>IFERROR(VLOOKUP(A2566,'[1]For Report Q-2 '!$A$2:$W$3476,23,0),"-")</f>
        <v>-</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hidden="1"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t="str">
        <f>IFERROR(VLOOKUP(A2567,'[1]For Report Q-2 '!$A$2:$T$3476,20,0),"-")</f>
        <v>-</v>
      </c>
      <c r="U2567" s="55" t="str">
        <f>IFERROR(VLOOKUP(A2567,'[1]For Report Q-2 '!$A$2:$U$3476,21,0),"-")</f>
        <v>-</v>
      </c>
      <c r="V2567" s="2" t="str">
        <f>IFERROR(VLOOKUP(A2567,'[1]For Report Q-2 '!$A$2:$V$3476,22,0),"-")</f>
        <v>-</v>
      </c>
      <c r="W2567" s="1" t="str">
        <f>IFERROR(VLOOKUP(A2567,'[1]For Report Q-2 '!$A$2:$W$3476,23,0),"-")</f>
        <v>-</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hidden="1"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t="str">
        <f>IFERROR(VLOOKUP(A2568,'[1]For Report Q-2 '!$A$2:$T$3476,20,0),"-")</f>
        <v>-</v>
      </c>
      <c r="U2568" s="55" t="str">
        <f>IFERROR(VLOOKUP(A2568,'[1]For Report Q-2 '!$A$2:$U$3476,21,0),"-")</f>
        <v>-</v>
      </c>
      <c r="V2568" s="2" t="str">
        <f>IFERROR(VLOOKUP(A2568,'[1]For Report Q-2 '!$A$2:$V$3476,22,0),"-")</f>
        <v>-</v>
      </c>
      <c r="W2568" s="1" t="str">
        <f>IFERROR(VLOOKUP(A2568,'[1]For Report Q-2 '!$A$2:$W$3476,23,0),"-")</f>
        <v>-</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hidden="1"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t="str">
        <f>IFERROR(VLOOKUP(A2569,'[1]For Report Q-2 '!$A$2:$T$3476,20,0),"-")</f>
        <v>-</v>
      </c>
      <c r="U2569" s="55" t="str">
        <f>IFERROR(VLOOKUP(A2569,'[1]For Report Q-2 '!$A$2:$U$3476,21,0),"-")</f>
        <v>-</v>
      </c>
      <c r="V2569" s="2" t="str">
        <f>IFERROR(VLOOKUP(A2569,'[1]For Report Q-2 '!$A$2:$V$3476,22,0),"-")</f>
        <v>-</v>
      </c>
      <c r="W2569" s="1" t="str">
        <f>IFERROR(VLOOKUP(A2569,'[1]For Report Q-2 '!$A$2:$W$3476,23,0),"-")</f>
        <v>-</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hidden="1"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t="str">
        <f>IFERROR(VLOOKUP(A2570,'[1]For Report Q-2 '!$A$2:$T$3476,20,0),"-")</f>
        <v>-</v>
      </c>
      <c r="U2570" s="55" t="str">
        <f>IFERROR(VLOOKUP(A2570,'[1]For Report Q-2 '!$A$2:$U$3476,21,0),"-")</f>
        <v>-</v>
      </c>
      <c r="V2570" s="2" t="str">
        <f>IFERROR(VLOOKUP(A2570,'[1]For Report Q-2 '!$A$2:$V$3476,22,0),"-")</f>
        <v>-</v>
      </c>
      <c r="W2570" s="1" t="str">
        <f>IFERROR(VLOOKUP(A2570,'[1]For Report Q-2 '!$A$2:$W$3476,23,0),"-")</f>
        <v>-</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hidden="1"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t="str">
        <f>IFERROR(VLOOKUP(A2571,'[1]For Report Q-2 '!$A$2:$T$3476,20,0),"-")</f>
        <v>-</v>
      </c>
      <c r="U2571" s="55" t="str">
        <f>IFERROR(VLOOKUP(A2571,'[1]For Report Q-2 '!$A$2:$U$3476,21,0),"-")</f>
        <v>-</v>
      </c>
      <c r="V2571" s="2" t="str">
        <f>IFERROR(VLOOKUP(A2571,'[1]For Report Q-2 '!$A$2:$V$3476,22,0),"-")</f>
        <v>-</v>
      </c>
      <c r="W2571" s="1" t="str">
        <f>IFERROR(VLOOKUP(A2571,'[1]For Report Q-2 '!$A$2:$W$3476,23,0),"-")</f>
        <v>-</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hidden="1"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t="str">
        <f>IFERROR(VLOOKUP(A2572,'[1]For Report Q-2 '!$A$2:$T$3476,20,0),"-")</f>
        <v>-</v>
      </c>
      <c r="U2572" s="55" t="str">
        <f>IFERROR(VLOOKUP(A2572,'[1]For Report Q-2 '!$A$2:$U$3476,21,0),"-")</f>
        <v>-</v>
      </c>
      <c r="V2572" s="2" t="str">
        <f>IFERROR(VLOOKUP(A2572,'[1]For Report Q-2 '!$A$2:$V$3476,22,0),"-")</f>
        <v>-</v>
      </c>
      <c r="W2572" s="1" t="str">
        <f>IFERROR(VLOOKUP(A2572,'[1]For Report Q-2 '!$A$2:$W$3476,23,0),"-")</f>
        <v>-</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hidden="1"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t="str">
        <f>IFERROR(VLOOKUP(A2573,'[1]For Report Q-2 '!$A$2:$T$3476,20,0),"-")</f>
        <v>-</v>
      </c>
      <c r="U2573" s="55" t="str">
        <f>IFERROR(VLOOKUP(A2573,'[1]For Report Q-2 '!$A$2:$U$3476,21,0),"-")</f>
        <v>-</v>
      </c>
      <c r="V2573" s="2" t="str">
        <f>IFERROR(VLOOKUP(A2573,'[1]For Report Q-2 '!$A$2:$V$3476,22,0),"-")</f>
        <v>-</v>
      </c>
      <c r="W2573" s="1" t="str">
        <f>IFERROR(VLOOKUP(A2573,'[1]For Report Q-2 '!$A$2:$W$3476,23,0),"-")</f>
        <v>-</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hidden="1"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t="str">
        <f>IFERROR(VLOOKUP(A2574,'[1]For Report Q-2 '!$A$2:$T$3476,20,0),"-")</f>
        <v>-</v>
      </c>
      <c r="U2574" s="55" t="str">
        <f>IFERROR(VLOOKUP(A2574,'[1]For Report Q-2 '!$A$2:$U$3476,21,0),"-")</f>
        <v>-</v>
      </c>
      <c r="V2574" s="2" t="str">
        <f>IFERROR(VLOOKUP(A2574,'[1]For Report Q-2 '!$A$2:$V$3476,22,0),"-")</f>
        <v>-</v>
      </c>
      <c r="W2574" s="1" t="str">
        <f>IFERROR(VLOOKUP(A2574,'[1]For Report Q-2 '!$A$2:$W$3476,23,0),"-")</f>
        <v>-</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hidden="1"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t="str">
        <f>IFERROR(VLOOKUP(A2575,'[1]For Report Q-2 '!$A$2:$T$3476,20,0),"-")</f>
        <v>-</v>
      </c>
      <c r="U2575" s="55" t="str">
        <f>IFERROR(VLOOKUP(A2575,'[1]For Report Q-2 '!$A$2:$U$3476,21,0),"-")</f>
        <v>-</v>
      </c>
      <c r="V2575" s="2" t="str">
        <f>IFERROR(VLOOKUP(A2575,'[1]For Report Q-2 '!$A$2:$V$3476,22,0),"-")</f>
        <v>-</v>
      </c>
      <c r="W2575" s="1" t="str">
        <f>IFERROR(VLOOKUP(A2575,'[1]For Report Q-2 '!$A$2:$W$3476,23,0),"-")</f>
        <v>-</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hidden="1"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t="str">
        <f>IFERROR(VLOOKUP(A2576,'[1]For Report Q-2 '!$A$2:$T$3476,20,0),"-")</f>
        <v>-</v>
      </c>
      <c r="U2576" s="55" t="str">
        <f>IFERROR(VLOOKUP(A2576,'[1]For Report Q-2 '!$A$2:$U$3476,21,0),"-")</f>
        <v>-</v>
      </c>
      <c r="V2576" s="2" t="str">
        <f>IFERROR(VLOOKUP(A2576,'[1]For Report Q-2 '!$A$2:$V$3476,22,0),"-")</f>
        <v>-</v>
      </c>
      <c r="W2576" s="1" t="str">
        <f>IFERROR(VLOOKUP(A2576,'[1]For Report Q-2 '!$A$2:$W$3476,23,0),"-")</f>
        <v>-</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hidden="1"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t="str">
        <f>IFERROR(VLOOKUP(A2577,'[1]For Report Q-2 '!$A$2:$T$3476,20,0),"-")</f>
        <v>-</v>
      </c>
      <c r="U2577" s="55" t="str">
        <f>IFERROR(VLOOKUP(A2577,'[1]For Report Q-2 '!$A$2:$U$3476,21,0),"-")</f>
        <v>-</v>
      </c>
      <c r="V2577" s="2" t="str">
        <f>IFERROR(VLOOKUP(A2577,'[1]For Report Q-2 '!$A$2:$V$3476,22,0),"-")</f>
        <v>-</v>
      </c>
      <c r="W2577" s="1" t="str">
        <f>IFERROR(VLOOKUP(A2577,'[1]For Report Q-2 '!$A$2:$W$3476,23,0),"-")</f>
        <v>-</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hidden="1"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t="str">
        <f>IFERROR(VLOOKUP(A2578,'[1]For Report Q-2 '!$A$2:$T$3476,20,0),"-")</f>
        <v>-</v>
      </c>
      <c r="U2578" s="55" t="str">
        <f>IFERROR(VLOOKUP(A2578,'[1]For Report Q-2 '!$A$2:$U$3476,21,0),"-")</f>
        <v>-</v>
      </c>
      <c r="V2578" s="2" t="str">
        <f>IFERROR(VLOOKUP(A2578,'[1]For Report Q-2 '!$A$2:$V$3476,22,0),"-")</f>
        <v>-</v>
      </c>
      <c r="W2578" s="1" t="str">
        <f>IFERROR(VLOOKUP(A2578,'[1]For Report Q-2 '!$A$2:$W$3476,23,0),"-")</f>
        <v>-</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hidden="1"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t="str">
        <f>IFERROR(VLOOKUP(A2579,'[1]For Report Q-2 '!$A$2:$T$3476,20,0),"-")</f>
        <v>-</v>
      </c>
      <c r="U2579" s="55" t="str">
        <f>IFERROR(VLOOKUP(A2579,'[1]For Report Q-2 '!$A$2:$U$3476,21,0),"-")</f>
        <v>-</v>
      </c>
      <c r="V2579" s="2" t="str">
        <f>IFERROR(VLOOKUP(A2579,'[1]For Report Q-2 '!$A$2:$V$3476,22,0),"-")</f>
        <v>-</v>
      </c>
      <c r="W2579" s="1" t="str">
        <f>IFERROR(VLOOKUP(A2579,'[1]For Report Q-2 '!$A$2:$W$3476,23,0),"-")</f>
        <v>-</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hidden="1"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t="str">
        <f>IFERROR(VLOOKUP(A2580,'[1]For Report Q-2 '!$A$2:$T$3476,20,0),"-")</f>
        <v>-</v>
      </c>
      <c r="U2580" s="55" t="str">
        <f>IFERROR(VLOOKUP(A2580,'[1]For Report Q-2 '!$A$2:$U$3476,21,0),"-")</f>
        <v>-</v>
      </c>
      <c r="V2580" s="2" t="str">
        <f>IFERROR(VLOOKUP(A2580,'[1]For Report Q-2 '!$A$2:$V$3476,22,0),"-")</f>
        <v>-</v>
      </c>
      <c r="W2580" s="1" t="str">
        <f>IFERROR(VLOOKUP(A2580,'[1]For Report Q-2 '!$A$2:$W$3476,23,0),"-")</f>
        <v>-</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hidden="1"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t="str">
        <f>IFERROR(VLOOKUP(A2581,'[1]For Report Q-2 '!$A$2:$T$3476,20,0),"-")</f>
        <v>-</v>
      </c>
      <c r="U2581" s="55" t="str">
        <f>IFERROR(VLOOKUP(A2581,'[1]For Report Q-2 '!$A$2:$U$3476,21,0),"-")</f>
        <v>-</v>
      </c>
      <c r="V2581" s="2" t="str">
        <f>IFERROR(VLOOKUP(A2581,'[1]For Report Q-2 '!$A$2:$V$3476,22,0),"-")</f>
        <v>-</v>
      </c>
      <c r="W2581" s="1" t="str">
        <f>IFERROR(VLOOKUP(A2581,'[1]For Report Q-2 '!$A$2:$W$3476,23,0),"-")</f>
        <v>-</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hidden="1"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t="str">
        <f>IFERROR(VLOOKUP(A2582,'[1]For Report Q-2 '!$A$2:$T$3476,20,0),"-")</f>
        <v>-</v>
      </c>
      <c r="U2582" s="55" t="str">
        <f>IFERROR(VLOOKUP(A2582,'[1]For Report Q-2 '!$A$2:$U$3476,21,0),"-")</f>
        <v>-</v>
      </c>
      <c r="V2582" s="2" t="str">
        <f>IFERROR(VLOOKUP(A2582,'[1]For Report Q-2 '!$A$2:$V$3476,22,0),"-")</f>
        <v>-</v>
      </c>
      <c r="W2582" s="1" t="str">
        <f>IFERROR(VLOOKUP(A2582,'[1]For Report Q-2 '!$A$2:$W$3476,23,0),"-")</f>
        <v>-</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hidden="1"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t="str">
        <f>IFERROR(VLOOKUP(A2583,'[1]For Report Q-2 '!$A$2:$T$3476,20,0),"-")</f>
        <v>-</v>
      </c>
      <c r="U2583" s="55" t="str">
        <f>IFERROR(VLOOKUP(A2583,'[1]For Report Q-2 '!$A$2:$U$3476,21,0),"-")</f>
        <v>-</v>
      </c>
      <c r="V2583" s="2" t="str">
        <f>IFERROR(VLOOKUP(A2583,'[1]For Report Q-2 '!$A$2:$V$3476,22,0),"-")</f>
        <v>-</v>
      </c>
      <c r="W2583" s="1" t="str">
        <f>IFERROR(VLOOKUP(A2583,'[1]For Report Q-2 '!$A$2:$W$3476,23,0),"-")</f>
        <v>-</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hidden="1"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t="str">
        <f>IFERROR(VLOOKUP(A2584,'[1]For Report Q-2 '!$A$2:$T$3476,20,0),"-")</f>
        <v>-</v>
      </c>
      <c r="U2584" s="55" t="str">
        <f>IFERROR(VLOOKUP(A2584,'[1]For Report Q-2 '!$A$2:$U$3476,21,0),"-")</f>
        <v>-</v>
      </c>
      <c r="V2584" s="2" t="str">
        <f>IFERROR(VLOOKUP(A2584,'[1]For Report Q-2 '!$A$2:$V$3476,22,0),"-")</f>
        <v>-</v>
      </c>
      <c r="W2584" s="1" t="str">
        <f>IFERROR(VLOOKUP(A2584,'[1]For Report Q-2 '!$A$2:$W$3476,23,0),"-")</f>
        <v>-</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hidden="1"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t="str">
        <f>IFERROR(VLOOKUP(A2585,'[1]For Report Q-2 '!$A$2:$T$3476,20,0),"-")</f>
        <v>-</v>
      </c>
      <c r="U2585" s="55" t="str">
        <f>IFERROR(VLOOKUP(A2585,'[1]For Report Q-2 '!$A$2:$U$3476,21,0),"-")</f>
        <v>-</v>
      </c>
      <c r="V2585" s="2" t="str">
        <f>IFERROR(VLOOKUP(A2585,'[1]For Report Q-2 '!$A$2:$V$3476,22,0),"-")</f>
        <v>-</v>
      </c>
      <c r="W2585" s="1" t="str">
        <f>IFERROR(VLOOKUP(A2585,'[1]For Report Q-2 '!$A$2:$W$3476,23,0),"-")</f>
        <v>-</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hidden="1"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t="str">
        <f>IFERROR(VLOOKUP(A2586,'[1]For Report Q-2 '!$A$2:$T$3476,20,0),"-")</f>
        <v>-</v>
      </c>
      <c r="U2586" s="55" t="str">
        <f>IFERROR(VLOOKUP(A2586,'[1]For Report Q-2 '!$A$2:$U$3476,21,0),"-")</f>
        <v>-</v>
      </c>
      <c r="V2586" s="2" t="str">
        <f>IFERROR(VLOOKUP(A2586,'[1]For Report Q-2 '!$A$2:$V$3476,22,0),"-")</f>
        <v>-</v>
      </c>
      <c r="W2586" s="1" t="str">
        <f>IFERROR(VLOOKUP(A2586,'[1]For Report Q-2 '!$A$2:$W$3476,23,0),"-")</f>
        <v>-</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hidden="1"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t="str">
        <f>IFERROR(VLOOKUP(A2587,'[1]For Report Q-2 '!$A$2:$T$3476,20,0),"-")</f>
        <v>-</v>
      </c>
      <c r="U2587" s="55" t="str">
        <f>IFERROR(VLOOKUP(A2587,'[1]For Report Q-2 '!$A$2:$U$3476,21,0),"-")</f>
        <v>-</v>
      </c>
      <c r="V2587" s="2" t="str">
        <f>IFERROR(VLOOKUP(A2587,'[1]For Report Q-2 '!$A$2:$V$3476,22,0),"-")</f>
        <v>-</v>
      </c>
      <c r="W2587" s="1" t="str">
        <f>IFERROR(VLOOKUP(A2587,'[1]For Report Q-2 '!$A$2:$W$3476,23,0),"-")</f>
        <v>-</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hidden="1"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t="str">
        <f>IFERROR(VLOOKUP(A2588,'[1]For Report Q-2 '!$A$2:$T$3476,20,0),"-")</f>
        <v>-</v>
      </c>
      <c r="U2588" s="55" t="str">
        <f>IFERROR(VLOOKUP(A2588,'[1]For Report Q-2 '!$A$2:$U$3476,21,0),"-")</f>
        <v>-</v>
      </c>
      <c r="V2588" s="2" t="str">
        <f>IFERROR(VLOOKUP(A2588,'[1]For Report Q-2 '!$A$2:$V$3476,22,0),"-")</f>
        <v>-</v>
      </c>
      <c r="W2588" s="1" t="str">
        <f>IFERROR(VLOOKUP(A2588,'[1]For Report Q-2 '!$A$2:$W$3476,23,0),"-")</f>
        <v>-</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hidden="1"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t="str">
        <f>IFERROR(VLOOKUP(A2589,'[1]For Report Q-2 '!$A$2:$T$3476,20,0),"-")</f>
        <v>-</v>
      </c>
      <c r="U2589" s="55" t="str">
        <f>IFERROR(VLOOKUP(A2589,'[1]For Report Q-2 '!$A$2:$U$3476,21,0),"-")</f>
        <v>-</v>
      </c>
      <c r="V2589" s="2" t="str">
        <f>IFERROR(VLOOKUP(A2589,'[1]For Report Q-2 '!$A$2:$V$3476,22,0),"-")</f>
        <v>-</v>
      </c>
      <c r="W2589" s="1" t="str">
        <f>IFERROR(VLOOKUP(A2589,'[1]For Report Q-2 '!$A$2:$W$3476,23,0),"-")</f>
        <v>-</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hidden="1"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t="str">
        <f>IFERROR(VLOOKUP(A2590,'[1]For Report Q-2 '!$A$2:$T$3476,20,0),"-")</f>
        <v>-</v>
      </c>
      <c r="U2590" s="55" t="str">
        <f>IFERROR(VLOOKUP(A2590,'[1]For Report Q-2 '!$A$2:$U$3476,21,0),"-")</f>
        <v>-</v>
      </c>
      <c r="V2590" s="2" t="str">
        <f>IFERROR(VLOOKUP(A2590,'[1]For Report Q-2 '!$A$2:$V$3476,22,0),"-")</f>
        <v>-</v>
      </c>
      <c r="W2590" s="1" t="str">
        <f>IFERROR(VLOOKUP(A2590,'[1]For Report Q-2 '!$A$2:$W$3476,23,0),"-")</f>
        <v>-</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hidden="1"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t="str">
        <f>IFERROR(VLOOKUP(A2591,'[1]For Report Q-2 '!$A$2:$T$3476,20,0),"-")</f>
        <v>-</v>
      </c>
      <c r="U2591" s="55" t="str">
        <f>IFERROR(VLOOKUP(A2591,'[1]For Report Q-2 '!$A$2:$U$3476,21,0),"-")</f>
        <v>-</v>
      </c>
      <c r="V2591" s="2" t="str">
        <f>IFERROR(VLOOKUP(A2591,'[1]For Report Q-2 '!$A$2:$V$3476,22,0),"-")</f>
        <v>-</v>
      </c>
      <c r="W2591" s="1" t="str">
        <f>IFERROR(VLOOKUP(A2591,'[1]For Report Q-2 '!$A$2:$W$3476,23,0),"-")</f>
        <v>-</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hidden="1"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t="str">
        <f>IFERROR(VLOOKUP(A2592,'[1]For Report Q-2 '!$A$2:$T$3476,20,0),"-")</f>
        <v>-</v>
      </c>
      <c r="U2592" s="55" t="str">
        <f>IFERROR(VLOOKUP(A2592,'[1]For Report Q-2 '!$A$2:$U$3476,21,0),"-")</f>
        <v>-</v>
      </c>
      <c r="V2592" s="2" t="str">
        <f>IFERROR(VLOOKUP(A2592,'[1]For Report Q-2 '!$A$2:$V$3476,22,0),"-")</f>
        <v>-</v>
      </c>
      <c r="W2592" s="1" t="str">
        <f>IFERROR(VLOOKUP(A2592,'[1]For Report Q-2 '!$A$2:$W$3476,23,0),"-")</f>
        <v>-</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hidden="1"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t="str">
        <f>IFERROR(VLOOKUP(A2593,'[1]For Report Q-2 '!$A$2:$T$3476,20,0),"-")</f>
        <v>-</v>
      </c>
      <c r="U2593" s="55" t="str">
        <f>IFERROR(VLOOKUP(A2593,'[1]For Report Q-2 '!$A$2:$U$3476,21,0),"-")</f>
        <v>-</v>
      </c>
      <c r="V2593" s="2" t="str">
        <f>IFERROR(VLOOKUP(A2593,'[1]For Report Q-2 '!$A$2:$V$3476,22,0),"-")</f>
        <v>-</v>
      </c>
      <c r="W2593" s="1" t="str">
        <f>IFERROR(VLOOKUP(A2593,'[1]For Report Q-2 '!$A$2:$W$3476,23,0),"-")</f>
        <v>-</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hidden="1"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t="str">
        <f>IFERROR(VLOOKUP(A2594,'[1]For Report Q-2 '!$A$2:$T$3476,20,0),"-")</f>
        <v>-</v>
      </c>
      <c r="U2594" s="55" t="str">
        <f>IFERROR(VLOOKUP(A2594,'[1]For Report Q-2 '!$A$2:$U$3476,21,0),"-")</f>
        <v>-</v>
      </c>
      <c r="V2594" s="2" t="str">
        <f>IFERROR(VLOOKUP(A2594,'[1]For Report Q-2 '!$A$2:$V$3476,22,0),"-")</f>
        <v>-</v>
      </c>
      <c r="W2594" s="1" t="str">
        <f>IFERROR(VLOOKUP(A2594,'[1]For Report Q-2 '!$A$2:$W$3476,23,0),"-")</f>
        <v>-</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hidden="1"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t="str">
        <f>IFERROR(VLOOKUP(A2595,'[1]For Report Q-2 '!$A$2:$T$3476,20,0),"-")</f>
        <v>-</v>
      </c>
      <c r="U2595" s="55" t="str">
        <f>IFERROR(VLOOKUP(A2595,'[1]For Report Q-2 '!$A$2:$U$3476,21,0),"-")</f>
        <v>-</v>
      </c>
      <c r="V2595" s="2" t="str">
        <f>IFERROR(VLOOKUP(A2595,'[1]For Report Q-2 '!$A$2:$V$3476,22,0),"-")</f>
        <v>-</v>
      </c>
      <c r="W2595" s="1" t="str">
        <f>IFERROR(VLOOKUP(A2595,'[1]For Report Q-2 '!$A$2:$W$3476,23,0),"-")</f>
        <v>-</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hidden="1"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t="str">
        <f>IFERROR(VLOOKUP(A2596,'[1]For Report Q-2 '!$A$2:$T$3476,20,0),"-")</f>
        <v>-</v>
      </c>
      <c r="U2596" s="55" t="str">
        <f>IFERROR(VLOOKUP(A2596,'[1]For Report Q-2 '!$A$2:$U$3476,21,0),"-")</f>
        <v>-</v>
      </c>
      <c r="V2596" s="2" t="str">
        <f>IFERROR(VLOOKUP(A2596,'[1]For Report Q-2 '!$A$2:$V$3476,22,0),"-")</f>
        <v>-</v>
      </c>
      <c r="W2596" s="1" t="str">
        <f>IFERROR(VLOOKUP(A2596,'[1]For Report Q-2 '!$A$2:$W$3476,23,0),"-")</f>
        <v>-</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hidden="1"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t="str">
        <f>IFERROR(VLOOKUP(A2597,'[1]For Report Q-2 '!$A$2:$T$3476,20,0),"-")</f>
        <v>-</v>
      </c>
      <c r="U2597" s="55" t="str">
        <f>IFERROR(VLOOKUP(A2597,'[1]For Report Q-2 '!$A$2:$U$3476,21,0),"-")</f>
        <v>-</v>
      </c>
      <c r="V2597" s="2" t="str">
        <f>IFERROR(VLOOKUP(A2597,'[1]For Report Q-2 '!$A$2:$V$3476,22,0),"-")</f>
        <v>-</v>
      </c>
      <c r="W2597" s="1" t="str">
        <f>IFERROR(VLOOKUP(A2597,'[1]For Report Q-2 '!$A$2:$W$3476,23,0),"-")</f>
        <v>-</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hidden="1"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t="str">
        <f>IFERROR(VLOOKUP(A2598,'[1]For Report Q-2 '!$A$2:$T$3476,20,0),"-")</f>
        <v>-</v>
      </c>
      <c r="U2598" s="55" t="str">
        <f>IFERROR(VLOOKUP(A2598,'[1]For Report Q-2 '!$A$2:$U$3476,21,0),"-")</f>
        <v>-</v>
      </c>
      <c r="V2598" s="2" t="str">
        <f>IFERROR(VLOOKUP(A2598,'[1]For Report Q-2 '!$A$2:$V$3476,22,0),"-")</f>
        <v>-</v>
      </c>
      <c r="W2598" s="1" t="str">
        <f>IFERROR(VLOOKUP(A2598,'[1]For Report Q-2 '!$A$2:$W$3476,23,0),"-")</f>
        <v>-</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hidden="1"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t="str">
        <f>IFERROR(VLOOKUP(A2599,'[1]For Report Q-2 '!$A$2:$T$3476,20,0),"-")</f>
        <v>-</v>
      </c>
      <c r="U2599" s="55" t="str">
        <f>IFERROR(VLOOKUP(A2599,'[1]For Report Q-2 '!$A$2:$U$3476,21,0),"-")</f>
        <v>-</v>
      </c>
      <c r="V2599" s="2" t="str">
        <f>IFERROR(VLOOKUP(A2599,'[1]For Report Q-2 '!$A$2:$V$3476,22,0),"-")</f>
        <v>-</v>
      </c>
      <c r="W2599" s="1" t="str">
        <f>IFERROR(VLOOKUP(A2599,'[1]For Report Q-2 '!$A$2:$W$3476,23,0),"-")</f>
        <v>-</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hidden="1"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t="str">
        <f>IFERROR(VLOOKUP(A2600,'[1]For Report Q-2 '!$A$2:$T$3476,20,0),"-")</f>
        <v>-</v>
      </c>
      <c r="U2600" s="55" t="str">
        <f>IFERROR(VLOOKUP(A2600,'[1]For Report Q-2 '!$A$2:$U$3476,21,0),"-")</f>
        <v>-</v>
      </c>
      <c r="V2600" s="2" t="str">
        <f>IFERROR(VLOOKUP(A2600,'[1]For Report Q-2 '!$A$2:$V$3476,22,0),"-")</f>
        <v>-</v>
      </c>
      <c r="W2600" s="1" t="str">
        <f>IFERROR(VLOOKUP(A2600,'[1]For Report Q-2 '!$A$2:$W$3476,23,0),"-")</f>
        <v>-</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hidden="1"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t="str">
        <f>IFERROR(VLOOKUP(A2601,'[1]For Report Q-2 '!$A$2:$T$3476,20,0),"-")</f>
        <v>-</v>
      </c>
      <c r="U2601" s="55" t="str">
        <f>IFERROR(VLOOKUP(A2601,'[1]For Report Q-2 '!$A$2:$U$3476,21,0),"-")</f>
        <v>-</v>
      </c>
      <c r="V2601" s="2" t="str">
        <f>IFERROR(VLOOKUP(A2601,'[1]For Report Q-2 '!$A$2:$V$3476,22,0),"-")</f>
        <v>-</v>
      </c>
      <c r="W2601" s="1" t="str">
        <f>IFERROR(VLOOKUP(A2601,'[1]For Report Q-2 '!$A$2:$W$3476,23,0),"-")</f>
        <v>-</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hidden="1"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t="str">
        <f>IFERROR(VLOOKUP(A2602,'[1]For Report Q-2 '!$A$2:$T$3476,20,0),"-")</f>
        <v>-</v>
      </c>
      <c r="U2602" s="55" t="str">
        <f>IFERROR(VLOOKUP(A2602,'[1]For Report Q-2 '!$A$2:$U$3476,21,0),"-")</f>
        <v>-</v>
      </c>
      <c r="V2602" s="2" t="str">
        <f>IFERROR(VLOOKUP(A2602,'[1]For Report Q-2 '!$A$2:$V$3476,22,0),"-")</f>
        <v>-</v>
      </c>
      <c r="W2602" s="1" t="str">
        <f>IFERROR(VLOOKUP(A2602,'[1]For Report Q-2 '!$A$2:$W$3476,23,0),"-")</f>
        <v>-</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hidden="1"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t="str">
        <f>IFERROR(VLOOKUP(A2603,'[1]For Report Q-2 '!$A$2:$T$3476,20,0),"-")</f>
        <v>-</v>
      </c>
      <c r="U2603" s="55" t="str">
        <f>IFERROR(VLOOKUP(A2603,'[1]For Report Q-2 '!$A$2:$U$3476,21,0),"-")</f>
        <v>-</v>
      </c>
      <c r="V2603" s="2" t="str">
        <f>IFERROR(VLOOKUP(A2603,'[1]For Report Q-2 '!$A$2:$V$3476,22,0),"-")</f>
        <v>-</v>
      </c>
      <c r="W2603" s="1" t="str">
        <f>IFERROR(VLOOKUP(A2603,'[1]For Report Q-2 '!$A$2:$W$3476,23,0),"-")</f>
        <v>-</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hidden="1"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t="str">
        <f>IFERROR(VLOOKUP(A2604,'[1]For Report Q-2 '!$A$2:$T$3476,20,0),"-")</f>
        <v>-</v>
      </c>
      <c r="U2604" s="55" t="str">
        <f>IFERROR(VLOOKUP(A2604,'[1]For Report Q-2 '!$A$2:$U$3476,21,0),"-")</f>
        <v>-</v>
      </c>
      <c r="V2604" s="2" t="str">
        <f>IFERROR(VLOOKUP(A2604,'[1]For Report Q-2 '!$A$2:$V$3476,22,0),"-")</f>
        <v>-</v>
      </c>
      <c r="W2604" s="1" t="str">
        <f>IFERROR(VLOOKUP(A2604,'[1]For Report Q-2 '!$A$2:$W$3476,23,0),"-")</f>
        <v>-</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hidden="1"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t="str">
        <f>IFERROR(VLOOKUP(A2605,'[1]For Report Q-2 '!$A$2:$T$3476,20,0),"-")</f>
        <v>-</v>
      </c>
      <c r="U2605" s="55" t="str">
        <f>IFERROR(VLOOKUP(A2605,'[1]For Report Q-2 '!$A$2:$U$3476,21,0),"-")</f>
        <v>-</v>
      </c>
      <c r="V2605" s="2" t="str">
        <f>IFERROR(VLOOKUP(A2605,'[1]For Report Q-2 '!$A$2:$V$3476,22,0),"-")</f>
        <v>-</v>
      </c>
      <c r="W2605" s="1" t="str">
        <f>IFERROR(VLOOKUP(A2605,'[1]For Report Q-2 '!$A$2:$W$3476,23,0),"-")</f>
        <v>-</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hidden="1"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t="str">
        <f>IFERROR(VLOOKUP(A2606,'[1]For Report Q-2 '!$A$2:$T$3476,20,0),"-")</f>
        <v>-</v>
      </c>
      <c r="U2606" s="55" t="str">
        <f>IFERROR(VLOOKUP(A2606,'[1]For Report Q-2 '!$A$2:$U$3476,21,0),"-")</f>
        <v>-</v>
      </c>
      <c r="V2606" s="2" t="str">
        <f>IFERROR(VLOOKUP(A2606,'[1]For Report Q-2 '!$A$2:$V$3476,22,0),"-")</f>
        <v>-</v>
      </c>
      <c r="W2606" s="1" t="str">
        <f>IFERROR(VLOOKUP(A2606,'[1]For Report Q-2 '!$A$2:$W$3476,23,0),"-")</f>
        <v>-</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hidden="1"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t="str">
        <f>IFERROR(VLOOKUP(A2607,'[1]For Report Q-2 '!$A$2:$T$3476,20,0),"-")</f>
        <v>-</v>
      </c>
      <c r="U2607" s="55" t="str">
        <f>IFERROR(VLOOKUP(A2607,'[1]For Report Q-2 '!$A$2:$U$3476,21,0),"-")</f>
        <v>-</v>
      </c>
      <c r="V2607" s="2" t="str">
        <f>IFERROR(VLOOKUP(A2607,'[1]For Report Q-2 '!$A$2:$V$3476,22,0),"-")</f>
        <v>-</v>
      </c>
      <c r="W2607" s="1" t="str">
        <f>IFERROR(VLOOKUP(A2607,'[1]For Report Q-2 '!$A$2:$W$3476,23,0),"-")</f>
        <v>-</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hidden="1"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t="str">
        <f>IFERROR(VLOOKUP(A2608,'[1]For Report Q-2 '!$A$2:$T$3476,20,0),"-")</f>
        <v>-</v>
      </c>
      <c r="U2608" s="55" t="str">
        <f>IFERROR(VLOOKUP(A2608,'[1]For Report Q-2 '!$A$2:$U$3476,21,0),"-")</f>
        <v>-</v>
      </c>
      <c r="V2608" s="2" t="str">
        <f>IFERROR(VLOOKUP(A2608,'[1]For Report Q-2 '!$A$2:$V$3476,22,0),"-")</f>
        <v>-</v>
      </c>
      <c r="W2608" s="1" t="str">
        <f>IFERROR(VLOOKUP(A2608,'[1]For Report Q-2 '!$A$2:$W$3476,23,0),"-")</f>
        <v>-</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hidden="1"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t="str">
        <f>IFERROR(VLOOKUP(A2609,'[1]For Report Q-2 '!$A$2:$T$3476,20,0),"-")</f>
        <v>-</v>
      </c>
      <c r="U2609" s="55" t="str">
        <f>IFERROR(VLOOKUP(A2609,'[1]For Report Q-2 '!$A$2:$U$3476,21,0),"-")</f>
        <v>-</v>
      </c>
      <c r="V2609" s="2" t="str">
        <f>IFERROR(VLOOKUP(A2609,'[1]For Report Q-2 '!$A$2:$V$3476,22,0),"-")</f>
        <v>-</v>
      </c>
      <c r="W2609" s="1" t="str">
        <f>IFERROR(VLOOKUP(A2609,'[1]For Report Q-2 '!$A$2:$W$3476,23,0),"-")</f>
        <v>-</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hidden="1"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t="str">
        <f>IFERROR(VLOOKUP(A2610,'[1]For Report Q-2 '!$A$2:$T$3476,20,0),"-")</f>
        <v>-</v>
      </c>
      <c r="U2610" s="55" t="str">
        <f>IFERROR(VLOOKUP(A2610,'[1]For Report Q-2 '!$A$2:$U$3476,21,0),"-")</f>
        <v>-</v>
      </c>
      <c r="V2610" s="2" t="str">
        <f>IFERROR(VLOOKUP(A2610,'[1]For Report Q-2 '!$A$2:$V$3476,22,0),"-")</f>
        <v>-</v>
      </c>
      <c r="W2610" s="1" t="str">
        <f>IFERROR(VLOOKUP(A2610,'[1]For Report Q-2 '!$A$2:$W$3476,23,0),"-")</f>
        <v>-</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hidden="1"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t="str">
        <f>IFERROR(VLOOKUP(A2611,'[1]For Report Q-2 '!$A$2:$T$3476,20,0),"-")</f>
        <v>-</v>
      </c>
      <c r="U2611" s="55" t="str">
        <f>IFERROR(VLOOKUP(A2611,'[1]For Report Q-2 '!$A$2:$U$3476,21,0),"-")</f>
        <v>-</v>
      </c>
      <c r="V2611" s="2" t="str">
        <f>IFERROR(VLOOKUP(A2611,'[1]For Report Q-2 '!$A$2:$V$3476,22,0),"-")</f>
        <v>-</v>
      </c>
      <c r="W2611" s="1" t="str">
        <f>IFERROR(VLOOKUP(A2611,'[1]For Report Q-2 '!$A$2:$W$3476,23,0),"-")</f>
        <v>-</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hidden="1"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t="str">
        <f>IFERROR(VLOOKUP(A2612,'[1]For Report Q-2 '!$A$2:$T$3476,20,0),"-")</f>
        <v>-</v>
      </c>
      <c r="U2612" s="55" t="str">
        <f>IFERROR(VLOOKUP(A2612,'[1]For Report Q-2 '!$A$2:$U$3476,21,0),"-")</f>
        <v>-</v>
      </c>
      <c r="V2612" s="2" t="str">
        <f>IFERROR(VLOOKUP(A2612,'[1]For Report Q-2 '!$A$2:$V$3476,22,0),"-")</f>
        <v>-</v>
      </c>
      <c r="W2612" s="1" t="str">
        <f>IFERROR(VLOOKUP(A2612,'[1]For Report Q-2 '!$A$2:$W$3476,23,0),"-")</f>
        <v>-</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hidden="1"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t="str">
        <f>IFERROR(VLOOKUP(A2613,'[1]For Report Q-2 '!$A$2:$T$3476,20,0),"-")</f>
        <v>-</v>
      </c>
      <c r="U2613" s="55" t="str">
        <f>IFERROR(VLOOKUP(A2613,'[1]For Report Q-2 '!$A$2:$U$3476,21,0),"-")</f>
        <v>-</v>
      </c>
      <c r="V2613" s="2" t="str">
        <f>IFERROR(VLOOKUP(A2613,'[1]For Report Q-2 '!$A$2:$V$3476,22,0),"-")</f>
        <v>-</v>
      </c>
      <c r="W2613" s="1" t="str">
        <f>IFERROR(VLOOKUP(A2613,'[1]For Report Q-2 '!$A$2:$W$3476,23,0),"-")</f>
        <v>-</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hidden="1"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t="str">
        <f>IFERROR(VLOOKUP(A2614,'[1]For Report Q-2 '!$A$2:$T$3476,20,0),"-")</f>
        <v>-</v>
      </c>
      <c r="U2614" s="55" t="str">
        <f>IFERROR(VLOOKUP(A2614,'[1]For Report Q-2 '!$A$2:$U$3476,21,0),"-")</f>
        <v>-</v>
      </c>
      <c r="V2614" s="2" t="str">
        <f>IFERROR(VLOOKUP(A2614,'[1]For Report Q-2 '!$A$2:$V$3476,22,0),"-")</f>
        <v>-</v>
      </c>
      <c r="W2614" s="1" t="str">
        <f>IFERROR(VLOOKUP(A2614,'[1]For Report Q-2 '!$A$2:$W$3476,23,0),"-")</f>
        <v>-</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hidden="1"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t="str">
        <f>IFERROR(VLOOKUP(A2615,'[1]For Report Q-2 '!$A$2:$T$3476,20,0),"-")</f>
        <v>-</v>
      </c>
      <c r="U2615" s="55" t="str">
        <f>IFERROR(VLOOKUP(A2615,'[1]For Report Q-2 '!$A$2:$U$3476,21,0),"-")</f>
        <v>-</v>
      </c>
      <c r="V2615" s="2" t="str">
        <f>IFERROR(VLOOKUP(A2615,'[1]For Report Q-2 '!$A$2:$V$3476,22,0),"-")</f>
        <v>-</v>
      </c>
      <c r="W2615" s="1" t="str">
        <f>IFERROR(VLOOKUP(A2615,'[1]For Report Q-2 '!$A$2:$W$3476,23,0),"-")</f>
        <v>-</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hidden="1"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t="str">
        <f>IFERROR(VLOOKUP(A2616,'[1]For Report Q-2 '!$A$2:$T$3476,20,0),"-")</f>
        <v>-</v>
      </c>
      <c r="U2616" s="55" t="str">
        <f>IFERROR(VLOOKUP(A2616,'[1]For Report Q-2 '!$A$2:$U$3476,21,0),"-")</f>
        <v>-</v>
      </c>
      <c r="V2616" s="2" t="str">
        <f>IFERROR(VLOOKUP(A2616,'[1]For Report Q-2 '!$A$2:$V$3476,22,0),"-")</f>
        <v>-</v>
      </c>
      <c r="W2616" s="1" t="str">
        <f>IFERROR(VLOOKUP(A2616,'[1]For Report Q-2 '!$A$2:$W$3476,23,0),"-")</f>
        <v>-</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hidden="1"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t="str">
        <f>IFERROR(VLOOKUP(A2617,'[1]For Report Q-2 '!$A$2:$T$3476,20,0),"-")</f>
        <v>-</v>
      </c>
      <c r="U2617" s="55" t="str">
        <f>IFERROR(VLOOKUP(A2617,'[1]For Report Q-2 '!$A$2:$U$3476,21,0),"-")</f>
        <v>-</v>
      </c>
      <c r="V2617" s="2" t="str">
        <f>IFERROR(VLOOKUP(A2617,'[1]For Report Q-2 '!$A$2:$V$3476,22,0),"-")</f>
        <v>-</v>
      </c>
      <c r="W2617" s="1" t="str">
        <f>IFERROR(VLOOKUP(A2617,'[1]For Report Q-2 '!$A$2:$W$3476,23,0),"-")</f>
        <v>-</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hidden="1"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t="str">
        <f>IFERROR(VLOOKUP(A2618,'[1]For Report Q-2 '!$A$2:$T$3476,20,0),"-")</f>
        <v>-</v>
      </c>
      <c r="U2618" s="55" t="str">
        <f>IFERROR(VLOOKUP(A2618,'[1]For Report Q-2 '!$A$2:$U$3476,21,0),"-")</f>
        <v>-</v>
      </c>
      <c r="V2618" s="2" t="str">
        <f>IFERROR(VLOOKUP(A2618,'[1]For Report Q-2 '!$A$2:$V$3476,22,0),"-")</f>
        <v>-</v>
      </c>
      <c r="W2618" s="1" t="str">
        <f>IFERROR(VLOOKUP(A2618,'[1]For Report Q-2 '!$A$2:$W$3476,23,0),"-")</f>
        <v>-</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hidden="1"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t="str">
        <f>IFERROR(VLOOKUP(A2619,'[1]For Report Q-2 '!$A$2:$T$3476,20,0),"-")</f>
        <v>-</v>
      </c>
      <c r="U2619" s="55" t="str">
        <f>IFERROR(VLOOKUP(A2619,'[1]For Report Q-2 '!$A$2:$U$3476,21,0),"-")</f>
        <v>-</v>
      </c>
      <c r="V2619" s="2" t="str">
        <f>IFERROR(VLOOKUP(A2619,'[1]For Report Q-2 '!$A$2:$V$3476,22,0),"-")</f>
        <v>-</v>
      </c>
      <c r="W2619" s="1" t="str">
        <f>IFERROR(VLOOKUP(A2619,'[1]For Report Q-2 '!$A$2:$W$3476,23,0),"-")</f>
        <v>-</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hidden="1"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t="str">
        <f>IFERROR(VLOOKUP(A2620,'[1]For Report Q-2 '!$A$2:$T$3476,20,0),"-")</f>
        <v>-</v>
      </c>
      <c r="U2620" s="55" t="str">
        <f>IFERROR(VLOOKUP(A2620,'[1]For Report Q-2 '!$A$2:$U$3476,21,0),"-")</f>
        <v>-</v>
      </c>
      <c r="V2620" s="2" t="str">
        <f>IFERROR(VLOOKUP(A2620,'[1]For Report Q-2 '!$A$2:$V$3476,22,0),"-")</f>
        <v>-</v>
      </c>
      <c r="W2620" s="1" t="str">
        <f>IFERROR(VLOOKUP(A2620,'[1]For Report Q-2 '!$A$2:$W$3476,23,0),"-")</f>
        <v>-</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hidden="1"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t="str">
        <f>IFERROR(VLOOKUP(A2621,'[1]For Report Q-2 '!$A$2:$T$3476,20,0),"-")</f>
        <v>-</v>
      </c>
      <c r="U2621" s="55" t="str">
        <f>IFERROR(VLOOKUP(A2621,'[1]For Report Q-2 '!$A$2:$U$3476,21,0),"-")</f>
        <v>-</v>
      </c>
      <c r="V2621" s="2" t="str">
        <f>IFERROR(VLOOKUP(A2621,'[1]For Report Q-2 '!$A$2:$V$3476,22,0),"-")</f>
        <v>-</v>
      </c>
      <c r="W2621" s="1" t="str">
        <f>IFERROR(VLOOKUP(A2621,'[1]For Report Q-2 '!$A$2:$W$3476,23,0),"-")</f>
        <v>-</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hidden="1"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t="str">
        <f>IFERROR(VLOOKUP(A2622,'[1]For Report Q-2 '!$A$2:$T$3476,20,0),"-")</f>
        <v>-</v>
      </c>
      <c r="U2622" s="55" t="str">
        <f>IFERROR(VLOOKUP(A2622,'[1]For Report Q-2 '!$A$2:$U$3476,21,0),"-")</f>
        <v>-</v>
      </c>
      <c r="V2622" s="2" t="str">
        <f>IFERROR(VLOOKUP(A2622,'[1]For Report Q-2 '!$A$2:$V$3476,22,0),"-")</f>
        <v>-</v>
      </c>
      <c r="W2622" s="1" t="str">
        <f>IFERROR(VLOOKUP(A2622,'[1]For Report Q-2 '!$A$2:$W$3476,23,0),"-")</f>
        <v>-</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hidden="1"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t="str">
        <f>IFERROR(VLOOKUP(A2623,'[1]For Report Q-2 '!$A$2:$T$3476,20,0),"-")</f>
        <v>-</v>
      </c>
      <c r="U2623" s="55" t="str">
        <f>IFERROR(VLOOKUP(A2623,'[1]For Report Q-2 '!$A$2:$U$3476,21,0),"-")</f>
        <v>-</v>
      </c>
      <c r="V2623" s="2" t="str">
        <f>IFERROR(VLOOKUP(A2623,'[1]For Report Q-2 '!$A$2:$V$3476,22,0),"-")</f>
        <v>-</v>
      </c>
      <c r="W2623" s="1" t="str">
        <f>IFERROR(VLOOKUP(A2623,'[1]For Report Q-2 '!$A$2:$W$3476,23,0),"-")</f>
        <v>-</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hidden="1"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t="str">
        <f>IFERROR(VLOOKUP(A2624,'[1]For Report Q-2 '!$A$2:$T$3476,20,0),"-")</f>
        <v>-</v>
      </c>
      <c r="U2624" s="55" t="str">
        <f>IFERROR(VLOOKUP(A2624,'[1]For Report Q-2 '!$A$2:$U$3476,21,0),"-")</f>
        <v>-</v>
      </c>
      <c r="V2624" s="2" t="str">
        <f>IFERROR(VLOOKUP(A2624,'[1]For Report Q-2 '!$A$2:$V$3476,22,0),"-")</f>
        <v>-</v>
      </c>
      <c r="W2624" s="1" t="str">
        <f>IFERROR(VLOOKUP(A2624,'[1]For Report Q-2 '!$A$2:$W$3476,23,0),"-")</f>
        <v>-</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hidden="1"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t="str">
        <f>IFERROR(VLOOKUP(A2625,'[1]For Report Q-2 '!$A$2:$T$3476,20,0),"-")</f>
        <v>-</v>
      </c>
      <c r="U2625" s="55" t="str">
        <f>IFERROR(VLOOKUP(A2625,'[1]For Report Q-2 '!$A$2:$U$3476,21,0),"-")</f>
        <v>-</v>
      </c>
      <c r="V2625" s="2" t="str">
        <f>IFERROR(VLOOKUP(A2625,'[1]For Report Q-2 '!$A$2:$V$3476,22,0),"-")</f>
        <v>-</v>
      </c>
      <c r="W2625" s="1" t="str">
        <f>IFERROR(VLOOKUP(A2625,'[1]For Report Q-2 '!$A$2:$W$3476,23,0),"-")</f>
        <v>-</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hidden="1"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t="str">
        <f>IFERROR(VLOOKUP(A2626,'[1]For Report Q-2 '!$A$2:$T$3476,20,0),"-")</f>
        <v>-</v>
      </c>
      <c r="U2626" s="55" t="str">
        <f>IFERROR(VLOOKUP(A2626,'[1]For Report Q-2 '!$A$2:$U$3476,21,0),"-")</f>
        <v>-</v>
      </c>
      <c r="V2626" s="2" t="str">
        <f>IFERROR(VLOOKUP(A2626,'[1]For Report Q-2 '!$A$2:$V$3476,22,0),"-")</f>
        <v>-</v>
      </c>
      <c r="W2626" s="1" t="str">
        <f>IFERROR(VLOOKUP(A2626,'[1]For Report Q-2 '!$A$2:$W$3476,23,0),"-")</f>
        <v>-</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hidden="1"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t="str">
        <f>IFERROR(VLOOKUP(A2627,'[1]For Report Q-2 '!$A$2:$T$3476,20,0),"-")</f>
        <v>-</v>
      </c>
      <c r="U2627" s="55" t="str">
        <f>IFERROR(VLOOKUP(A2627,'[1]For Report Q-2 '!$A$2:$U$3476,21,0),"-")</f>
        <v>-</v>
      </c>
      <c r="V2627" s="2" t="str">
        <f>IFERROR(VLOOKUP(A2627,'[1]For Report Q-2 '!$A$2:$V$3476,22,0),"-")</f>
        <v>-</v>
      </c>
      <c r="W2627" s="1" t="str">
        <f>IFERROR(VLOOKUP(A2627,'[1]For Report Q-2 '!$A$2:$W$3476,23,0),"-")</f>
        <v>-</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hidden="1"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t="str">
        <f>IFERROR(VLOOKUP(A2628,'[1]For Report Q-2 '!$A$2:$T$3476,20,0),"-")</f>
        <v>-</v>
      </c>
      <c r="U2628" s="55" t="str">
        <f>IFERROR(VLOOKUP(A2628,'[1]For Report Q-2 '!$A$2:$U$3476,21,0),"-")</f>
        <v>-</v>
      </c>
      <c r="V2628" s="2" t="str">
        <f>IFERROR(VLOOKUP(A2628,'[1]For Report Q-2 '!$A$2:$V$3476,22,0),"-")</f>
        <v>-</v>
      </c>
      <c r="W2628" s="1" t="str">
        <f>IFERROR(VLOOKUP(A2628,'[1]For Report Q-2 '!$A$2:$W$3476,23,0),"-")</f>
        <v>-</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hidden="1"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t="str">
        <f>IFERROR(VLOOKUP(A2629,'[1]For Report Q-2 '!$A$2:$T$3476,20,0),"-")</f>
        <v>-</v>
      </c>
      <c r="U2629" s="55" t="str">
        <f>IFERROR(VLOOKUP(A2629,'[1]For Report Q-2 '!$A$2:$U$3476,21,0),"-")</f>
        <v>-</v>
      </c>
      <c r="V2629" s="2" t="str">
        <f>IFERROR(VLOOKUP(A2629,'[1]For Report Q-2 '!$A$2:$V$3476,22,0),"-")</f>
        <v>-</v>
      </c>
      <c r="W2629" s="1" t="str">
        <f>IFERROR(VLOOKUP(A2629,'[1]For Report Q-2 '!$A$2:$W$3476,23,0),"-")</f>
        <v>-</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hidden="1"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t="str">
        <f>IFERROR(VLOOKUP(A2630,'[1]For Report Q-2 '!$A$2:$T$3476,20,0),"-")</f>
        <v>-</v>
      </c>
      <c r="U2630" s="55" t="str">
        <f>IFERROR(VLOOKUP(A2630,'[1]For Report Q-2 '!$A$2:$U$3476,21,0),"-")</f>
        <v>-</v>
      </c>
      <c r="V2630" s="2" t="str">
        <f>IFERROR(VLOOKUP(A2630,'[1]For Report Q-2 '!$A$2:$V$3476,22,0),"-")</f>
        <v>-</v>
      </c>
      <c r="W2630" s="1" t="str">
        <f>IFERROR(VLOOKUP(A2630,'[1]For Report Q-2 '!$A$2:$W$3476,23,0),"-")</f>
        <v>-</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hidden="1"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t="str">
        <f>IFERROR(VLOOKUP(A2631,'[1]For Report Q-2 '!$A$2:$T$3476,20,0),"-")</f>
        <v>-</v>
      </c>
      <c r="U2631" s="55" t="str">
        <f>IFERROR(VLOOKUP(A2631,'[1]For Report Q-2 '!$A$2:$U$3476,21,0),"-")</f>
        <v>-</v>
      </c>
      <c r="V2631" s="2" t="str">
        <f>IFERROR(VLOOKUP(A2631,'[1]For Report Q-2 '!$A$2:$V$3476,22,0),"-")</f>
        <v>-</v>
      </c>
      <c r="W2631" s="1" t="str">
        <f>IFERROR(VLOOKUP(A2631,'[1]For Report Q-2 '!$A$2:$W$3476,23,0),"-")</f>
        <v>-</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hidden="1"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t="str">
        <f>IFERROR(VLOOKUP(A2632,'[1]For Report Q-2 '!$A$2:$T$3476,20,0),"-")</f>
        <v>-</v>
      </c>
      <c r="U2632" s="55" t="str">
        <f>IFERROR(VLOOKUP(A2632,'[1]For Report Q-2 '!$A$2:$U$3476,21,0),"-")</f>
        <v>-</v>
      </c>
      <c r="V2632" s="2" t="str">
        <f>IFERROR(VLOOKUP(A2632,'[1]For Report Q-2 '!$A$2:$V$3476,22,0),"-")</f>
        <v>-</v>
      </c>
      <c r="W2632" s="1" t="str">
        <f>IFERROR(VLOOKUP(A2632,'[1]For Report Q-2 '!$A$2:$W$3476,23,0),"-")</f>
        <v>-</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hidden="1"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t="str">
        <f>IFERROR(VLOOKUP(A2633,'[1]For Report Q-2 '!$A$2:$T$3476,20,0),"-")</f>
        <v>-</v>
      </c>
      <c r="U2633" s="55" t="str">
        <f>IFERROR(VLOOKUP(A2633,'[1]For Report Q-2 '!$A$2:$U$3476,21,0),"-")</f>
        <v>-</v>
      </c>
      <c r="V2633" s="2" t="str">
        <f>IFERROR(VLOOKUP(A2633,'[1]For Report Q-2 '!$A$2:$V$3476,22,0),"-")</f>
        <v>-</v>
      </c>
      <c r="W2633" s="1" t="str">
        <f>IFERROR(VLOOKUP(A2633,'[1]For Report Q-2 '!$A$2:$W$3476,23,0),"-")</f>
        <v>-</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hidden="1"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t="str">
        <f>IFERROR(VLOOKUP(A2634,'[1]For Report Q-2 '!$A$2:$T$3476,20,0),"-")</f>
        <v>-</v>
      </c>
      <c r="U2634" s="55" t="str">
        <f>IFERROR(VLOOKUP(A2634,'[1]For Report Q-2 '!$A$2:$U$3476,21,0),"-")</f>
        <v>-</v>
      </c>
      <c r="V2634" s="2" t="str">
        <f>IFERROR(VLOOKUP(A2634,'[1]For Report Q-2 '!$A$2:$V$3476,22,0),"-")</f>
        <v>-</v>
      </c>
      <c r="W2634" s="1" t="str">
        <f>IFERROR(VLOOKUP(A2634,'[1]For Report Q-2 '!$A$2:$W$3476,23,0),"-")</f>
        <v>-</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hidden="1"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t="str">
        <f>IFERROR(VLOOKUP(A2635,'[1]For Report Q-2 '!$A$2:$T$3476,20,0),"-")</f>
        <v>-</v>
      </c>
      <c r="U2635" s="55" t="str">
        <f>IFERROR(VLOOKUP(A2635,'[1]For Report Q-2 '!$A$2:$U$3476,21,0),"-")</f>
        <v>-</v>
      </c>
      <c r="V2635" s="2" t="str">
        <f>IFERROR(VLOOKUP(A2635,'[1]For Report Q-2 '!$A$2:$V$3476,22,0),"-")</f>
        <v>-</v>
      </c>
      <c r="W2635" s="1" t="str">
        <f>IFERROR(VLOOKUP(A2635,'[1]For Report Q-2 '!$A$2:$W$3476,23,0),"-")</f>
        <v>-</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hidden="1"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t="str">
        <f>IFERROR(VLOOKUP(A2636,'[1]For Report Q-2 '!$A$2:$T$3476,20,0),"-")</f>
        <v>-</v>
      </c>
      <c r="U2636" s="55" t="str">
        <f>IFERROR(VLOOKUP(A2636,'[1]For Report Q-2 '!$A$2:$U$3476,21,0),"-")</f>
        <v>-</v>
      </c>
      <c r="V2636" s="2" t="str">
        <f>IFERROR(VLOOKUP(A2636,'[1]For Report Q-2 '!$A$2:$V$3476,22,0),"-")</f>
        <v>-</v>
      </c>
      <c r="W2636" s="1" t="str">
        <f>IFERROR(VLOOKUP(A2636,'[1]For Report Q-2 '!$A$2:$W$3476,23,0),"-")</f>
        <v>-</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hidden="1"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t="str">
        <f>IFERROR(VLOOKUP(A2637,'[1]For Report Q-2 '!$A$2:$T$3476,20,0),"-")</f>
        <v>-</v>
      </c>
      <c r="U2637" s="55" t="str">
        <f>IFERROR(VLOOKUP(A2637,'[1]For Report Q-2 '!$A$2:$U$3476,21,0),"-")</f>
        <v>-</v>
      </c>
      <c r="V2637" s="2" t="str">
        <f>IFERROR(VLOOKUP(A2637,'[1]For Report Q-2 '!$A$2:$V$3476,22,0),"-")</f>
        <v>-</v>
      </c>
      <c r="W2637" s="1" t="str">
        <f>IFERROR(VLOOKUP(A2637,'[1]For Report Q-2 '!$A$2:$W$3476,23,0),"-")</f>
        <v>-</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hidden="1"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t="str">
        <f>IFERROR(VLOOKUP(A2638,'[1]For Report Q-2 '!$A$2:$T$3476,20,0),"-")</f>
        <v>-</v>
      </c>
      <c r="U2638" s="55" t="str">
        <f>IFERROR(VLOOKUP(A2638,'[1]For Report Q-2 '!$A$2:$U$3476,21,0),"-")</f>
        <v>-</v>
      </c>
      <c r="V2638" s="2" t="str">
        <f>IFERROR(VLOOKUP(A2638,'[1]For Report Q-2 '!$A$2:$V$3476,22,0),"-")</f>
        <v>-</v>
      </c>
      <c r="W2638" s="1" t="str">
        <f>IFERROR(VLOOKUP(A2638,'[1]For Report Q-2 '!$A$2:$W$3476,23,0),"-")</f>
        <v>-</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hidden="1"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t="str">
        <f>IFERROR(VLOOKUP(A2639,'[1]For Report Q-2 '!$A$2:$T$3476,20,0),"-")</f>
        <v>-</v>
      </c>
      <c r="U2639" s="55" t="str">
        <f>IFERROR(VLOOKUP(A2639,'[1]For Report Q-2 '!$A$2:$U$3476,21,0),"-")</f>
        <v>-</v>
      </c>
      <c r="V2639" s="2" t="str">
        <f>IFERROR(VLOOKUP(A2639,'[1]For Report Q-2 '!$A$2:$V$3476,22,0),"-")</f>
        <v>-</v>
      </c>
      <c r="W2639" s="1" t="str">
        <f>IFERROR(VLOOKUP(A2639,'[1]For Report Q-2 '!$A$2:$W$3476,23,0),"-")</f>
        <v>-</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hidden="1"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t="str">
        <f>IFERROR(VLOOKUP(A2640,'[1]For Report Q-2 '!$A$2:$T$3476,20,0),"-")</f>
        <v>-</v>
      </c>
      <c r="U2640" s="55" t="str">
        <f>IFERROR(VLOOKUP(A2640,'[1]For Report Q-2 '!$A$2:$U$3476,21,0),"-")</f>
        <v>-</v>
      </c>
      <c r="V2640" s="2" t="str">
        <f>IFERROR(VLOOKUP(A2640,'[1]For Report Q-2 '!$A$2:$V$3476,22,0),"-")</f>
        <v>-</v>
      </c>
      <c r="W2640" s="1" t="str">
        <f>IFERROR(VLOOKUP(A2640,'[1]For Report Q-2 '!$A$2:$W$3476,23,0),"-")</f>
        <v>-</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hidden="1"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t="str">
        <f>IFERROR(VLOOKUP(A2641,'[1]For Report Q-2 '!$A$2:$T$3476,20,0),"-")</f>
        <v>-</v>
      </c>
      <c r="U2641" s="55" t="str">
        <f>IFERROR(VLOOKUP(A2641,'[1]For Report Q-2 '!$A$2:$U$3476,21,0),"-")</f>
        <v>-</v>
      </c>
      <c r="V2641" s="2" t="str">
        <f>IFERROR(VLOOKUP(A2641,'[1]For Report Q-2 '!$A$2:$V$3476,22,0),"-")</f>
        <v>-</v>
      </c>
      <c r="W2641" s="1" t="str">
        <f>IFERROR(VLOOKUP(A2641,'[1]For Report Q-2 '!$A$2:$W$3476,23,0),"-")</f>
        <v>-</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hidden="1"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t="str">
        <f>IFERROR(VLOOKUP(A2642,'[1]For Report Q-2 '!$A$2:$T$3476,20,0),"-")</f>
        <v>-</v>
      </c>
      <c r="U2642" s="55" t="str">
        <f>IFERROR(VLOOKUP(A2642,'[1]For Report Q-2 '!$A$2:$U$3476,21,0),"-")</f>
        <v>-</v>
      </c>
      <c r="V2642" s="2" t="str">
        <f>IFERROR(VLOOKUP(A2642,'[1]For Report Q-2 '!$A$2:$V$3476,22,0),"-")</f>
        <v>-</v>
      </c>
      <c r="W2642" s="1" t="str">
        <f>IFERROR(VLOOKUP(A2642,'[1]For Report Q-2 '!$A$2:$W$3476,23,0),"-")</f>
        <v>-</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hidden="1"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t="str">
        <f>IFERROR(VLOOKUP(A2643,'[1]For Report Q-2 '!$A$2:$T$3476,20,0),"-")</f>
        <v>-</v>
      </c>
      <c r="U2643" s="55" t="str">
        <f>IFERROR(VLOOKUP(A2643,'[1]For Report Q-2 '!$A$2:$U$3476,21,0),"-")</f>
        <v>-</v>
      </c>
      <c r="V2643" s="2" t="str">
        <f>IFERROR(VLOOKUP(A2643,'[1]For Report Q-2 '!$A$2:$V$3476,22,0),"-")</f>
        <v>-</v>
      </c>
      <c r="W2643" s="1" t="str">
        <f>IFERROR(VLOOKUP(A2643,'[1]For Report Q-2 '!$A$2:$W$3476,23,0),"-")</f>
        <v>-</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hidden="1"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t="str">
        <f>IFERROR(VLOOKUP(A2644,'[1]For Report Q-2 '!$A$2:$T$3476,20,0),"-")</f>
        <v>-</v>
      </c>
      <c r="U2644" s="55" t="str">
        <f>IFERROR(VLOOKUP(A2644,'[1]For Report Q-2 '!$A$2:$U$3476,21,0),"-")</f>
        <v>-</v>
      </c>
      <c r="V2644" s="2" t="str">
        <f>IFERROR(VLOOKUP(A2644,'[1]For Report Q-2 '!$A$2:$V$3476,22,0),"-")</f>
        <v>-</v>
      </c>
      <c r="W2644" s="1" t="str">
        <f>IFERROR(VLOOKUP(A2644,'[1]For Report Q-2 '!$A$2:$W$3476,23,0),"-")</f>
        <v>-</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hidden="1"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t="str">
        <f>IFERROR(VLOOKUP(A2645,'[1]For Report Q-2 '!$A$2:$T$3476,20,0),"-")</f>
        <v>-</v>
      </c>
      <c r="U2645" s="55" t="str">
        <f>IFERROR(VLOOKUP(A2645,'[1]For Report Q-2 '!$A$2:$U$3476,21,0),"-")</f>
        <v>-</v>
      </c>
      <c r="V2645" s="2" t="str">
        <f>IFERROR(VLOOKUP(A2645,'[1]For Report Q-2 '!$A$2:$V$3476,22,0),"-")</f>
        <v>-</v>
      </c>
      <c r="W2645" s="1" t="str">
        <f>IFERROR(VLOOKUP(A2645,'[1]For Report Q-2 '!$A$2:$W$3476,23,0),"-")</f>
        <v>-</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hidden="1"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t="str">
        <f>IFERROR(VLOOKUP(A2646,'[1]For Report Q-2 '!$A$2:$T$3476,20,0),"-")</f>
        <v>-</v>
      </c>
      <c r="U2646" s="55" t="str">
        <f>IFERROR(VLOOKUP(A2646,'[1]For Report Q-2 '!$A$2:$U$3476,21,0),"-")</f>
        <v>-</v>
      </c>
      <c r="V2646" s="2" t="str">
        <f>IFERROR(VLOOKUP(A2646,'[1]For Report Q-2 '!$A$2:$V$3476,22,0),"-")</f>
        <v>-</v>
      </c>
      <c r="W2646" s="1" t="str">
        <f>IFERROR(VLOOKUP(A2646,'[1]For Report Q-2 '!$A$2:$W$3476,23,0),"-")</f>
        <v>-</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hidden="1"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t="str">
        <f>IFERROR(VLOOKUP(A2647,'[1]For Report Q-2 '!$A$2:$T$3476,20,0),"-")</f>
        <v>-</v>
      </c>
      <c r="U2647" s="55" t="str">
        <f>IFERROR(VLOOKUP(A2647,'[1]For Report Q-2 '!$A$2:$U$3476,21,0),"-")</f>
        <v>-</v>
      </c>
      <c r="V2647" s="2" t="str">
        <f>IFERROR(VLOOKUP(A2647,'[1]For Report Q-2 '!$A$2:$V$3476,22,0),"-")</f>
        <v>-</v>
      </c>
      <c r="W2647" s="1" t="str">
        <f>IFERROR(VLOOKUP(A2647,'[1]For Report Q-2 '!$A$2:$W$3476,23,0),"-")</f>
        <v>-</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hidden="1"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t="str">
        <f>IFERROR(VLOOKUP(A2648,'[1]For Report Q-2 '!$A$2:$T$3476,20,0),"-")</f>
        <v>-</v>
      </c>
      <c r="U2648" s="55" t="str">
        <f>IFERROR(VLOOKUP(A2648,'[1]For Report Q-2 '!$A$2:$U$3476,21,0),"-")</f>
        <v>-</v>
      </c>
      <c r="V2648" s="2" t="str">
        <f>IFERROR(VLOOKUP(A2648,'[1]For Report Q-2 '!$A$2:$V$3476,22,0),"-")</f>
        <v>-</v>
      </c>
      <c r="W2648" s="1" t="str">
        <f>IFERROR(VLOOKUP(A2648,'[1]For Report Q-2 '!$A$2:$W$3476,23,0),"-")</f>
        <v>-</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hidden="1"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t="str">
        <f>IFERROR(VLOOKUP(A2649,'[1]For Report Q-2 '!$A$2:$T$3476,20,0),"-")</f>
        <v>-</v>
      </c>
      <c r="U2649" s="55" t="str">
        <f>IFERROR(VLOOKUP(A2649,'[1]For Report Q-2 '!$A$2:$U$3476,21,0),"-")</f>
        <v>-</v>
      </c>
      <c r="V2649" s="2" t="str">
        <f>IFERROR(VLOOKUP(A2649,'[1]For Report Q-2 '!$A$2:$V$3476,22,0),"-")</f>
        <v>-</v>
      </c>
      <c r="W2649" s="1" t="str">
        <f>IFERROR(VLOOKUP(A2649,'[1]For Report Q-2 '!$A$2:$W$3476,23,0),"-")</f>
        <v>-</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hidden="1"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t="str">
        <f>IFERROR(VLOOKUP(A2650,'[1]For Report Q-2 '!$A$2:$T$3476,20,0),"-")</f>
        <v>-</v>
      </c>
      <c r="U2650" s="55" t="str">
        <f>IFERROR(VLOOKUP(A2650,'[1]For Report Q-2 '!$A$2:$U$3476,21,0),"-")</f>
        <v>-</v>
      </c>
      <c r="V2650" s="2" t="str">
        <f>IFERROR(VLOOKUP(A2650,'[1]For Report Q-2 '!$A$2:$V$3476,22,0),"-")</f>
        <v>-</v>
      </c>
      <c r="W2650" s="1" t="str">
        <f>IFERROR(VLOOKUP(A2650,'[1]For Report Q-2 '!$A$2:$W$3476,23,0),"-")</f>
        <v>-</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hidden="1"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t="str">
        <f>IFERROR(VLOOKUP(A2651,'[1]For Report Q-2 '!$A$2:$T$3476,20,0),"-")</f>
        <v>-</v>
      </c>
      <c r="U2651" s="55" t="str">
        <f>IFERROR(VLOOKUP(A2651,'[1]For Report Q-2 '!$A$2:$U$3476,21,0),"-")</f>
        <v>-</v>
      </c>
      <c r="V2651" s="2" t="str">
        <f>IFERROR(VLOOKUP(A2651,'[1]For Report Q-2 '!$A$2:$V$3476,22,0),"-")</f>
        <v>-</v>
      </c>
      <c r="W2651" s="1" t="str">
        <f>IFERROR(VLOOKUP(A2651,'[1]For Report Q-2 '!$A$2:$W$3476,23,0),"-")</f>
        <v>-</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hidden="1"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t="str">
        <f>IFERROR(VLOOKUP(A2652,'[1]For Report Q-2 '!$A$2:$T$3476,20,0),"-")</f>
        <v>-</v>
      </c>
      <c r="U2652" s="55" t="str">
        <f>IFERROR(VLOOKUP(A2652,'[1]For Report Q-2 '!$A$2:$U$3476,21,0),"-")</f>
        <v>-</v>
      </c>
      <c r="V2652" s="2" t="str">
        <f>IFERROR(VLOOKUP(A2652,'[1]For Report Q-2 '!$A$2:$V$3476,22,0),"-")</f>
        <v>-</v>
      </c>
      <c r="W2652" s="1" t="str">
        <f>IFERROR(VLOOKUP(A2652,'[1]For Report Q-2 '!$A$2:$W$3476,23,0),"-")</f>
        <v>-</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hidden="1"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t="str">
        <f>IFERROR(VLOOKUP(A2653,'[1]For Report Q-2 '!$A$2:$T$3476,20,0),"-")</f>
        <v>-</v>
      </c>
      <c r="U2653" s="55" t="str">
        <f>IFERROR(VLOOKUP(A2653,'[1]For Report Q-2 '!$A$2:$U$3476,21,0),"-")</f>
        <v>-</v>
      </c>
      <c r="V2653" s="2" t="str">
        <f>IFERROR(VLOOKUP(A2653,'[1]For Report Q-2 '!$A$2:$V$3476,22,0),"-")</f>
        <v>-</v>
      </c>
      <c r="W2653" s="1" t="str">
        <f>IFERROR(VLOOKUP(A2653,'[1]For Report Q-2 '!$A$2:$W$3476,23,0),"-")</f>
        <v>-</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hidden="1"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t="str">
        <f>IFERROR(VLOOKUP(A2654,'[1]For Report Q-2 '!$A$2:$T$3476,20,0),"-")</f>
        <v>-</v>
      </c>
      <c r="U2654" s="55" t="str">
        <f>IFERROR(VLOOKUP(A2654,'[1]For Report Q-2 '!$A$2:$U$3476,21,0),"-")</f>
        <v>-</v>
      </c>
      <c r="V2654" s="2" t="str">
        <f>IFERROR(VLOOKUP(A2654,'[1]For Report Q-2 '!$A$2:$V$3476,22,0),"-")</f>
        <v>-</v>
      </c>
      <c r="W2654" s="1" t="str">
        <f>IFERROR(VLOOKUP(A2654,'[1]For Report Q-2 '!$A$2:$W$3476,23,0),"-")</f>
        <v>-</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hidden="1"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t="str">
        <f>IFERROR(VLOOKUP(A2655,'[1]For Report Q-2 '!$A$2:$T$3476,20,0),"-")</f>
        <v>-</v>
      </c>
      <c r="U2655" s="55" t="str">
        <f>IFERROR(VLOOKUP(A2655,'[1]For Report Q-2 '!$A$2:$U$3476,21,0),"-")</f>
        <v>-</v>
      </c>
      <c r="V2655" s="2" t="str">
        <f>IFERROR(VLOOKUP(A2655,'[1]For Report Q-2 '!$A$2:$V$3476,22,0),"-")</f>
        <v>-</v>
      </c>
      <c r="W2655" s="1" t="str">
        <f>IFERROR(VLOOKUP(A2655,'[1]For Report Q-2 '!$A$2:$W$3476,23,0),"-")</f>
        <v>-</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hidden="1"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t="str">
        <f>IFERROR(VLOOKUP(A2656,'[1]For Report Q-2 '!$A$2:$T$3476,20,0),"-")</f>
        <v>-</v>
      </c>
      <c r="U2656" s="55" t="str">
        <f>IFERROR(VLOOKUP(A2656,'[1]For Report Q-2 '!$A$2:$U$3476,21,0),"-")</f>
        <v>-</v>
      </c>
      <c r="V2656" s="2" t="str">
        <f>IFERROR(VLOOKUP(A2656,'[1]For Report Q-2 '!$A$2:$V$3476,22,0),"-")</f>
        <v>-</v>
      </c>
      <c r="W2656" s="1" t="str">
        <f>IFERROR(VLOOKUP(A2656,'[1]For Report Q-2 '!$A$2:$W$3476,23,0),"-")</f>
        <v>-</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hidden="1"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t="str">
        <f>IFERROR(VLOOKUP(A2657,'[1]For Report Q-2 '!$A$2:$T$3476,20,0),"-")</f>
        <v>-</v>
      </c>
      <c r="U2657" s="55" t="str">
        <f>IFERROR(VLOOKUP(A2657,'[1]For Report Q-2 '!$A$2:$U$3476,21,0),"-")</f>
        <v>-</v>
      </c>
      <c r="V2657" s="2" t="str">
        <f>IFERROR(VLOOKUP(A2657,'[1]For Report Q-2 '!$A$2:$V$3476,22,0),"-")</f>
        <v>-</v>
      </c>
      <c r="W2657" s="1" t="str">
        <f>IFERROR(VLOOKUP(A2657,'[1]For Report Q-2 '!$A$2:$W$3476,23,0),"-")</f>
        <v>-</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hidden="1"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t="str">
        <f>IFERROR(VLOOKUP(A2658,'[1]For Report Q-2 '!$A$2:$T$3476,20,0),"-")</f>
        <v>-</v>
      </c>
      <c r="U2658" s="55" t="str">
        <f>IFERROR(VLOOKUP(A2658,'[1]For Report Q-2 '!$A$2:$U$3476,21,0),"-")</f>
        <v>-</v>
      </c>
      <c r="V2658" s="2" t="str">
        <f>IFERROR(VLOOKUP(A2658,'[1]For Report Q-2 '!$A$2:$V$3476,22,0),"-")</f>
        <v>-</v>
      </c>
      <c r="W2658" s="1" t="str">
        <f>IFERROR(VLOOKUP(A2658,'[1]For Report Q-2 '!$A$2:$W$3476,23,0),"-")</f>
        <v>-</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hidden="1"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t="str">
        <f>IFERROR(VLOOKUP(A2659,'[1]For Report Q-2 '!$A$2:$T$3476,20,0),"-")</f>
        <v>-</v>
      </c>
      <c r="U2659" s="55" t="str">
        <f>IFERROR(VLOOKUP(A2659,'[1]For Report Q-2 '!$A$2:$U$3476,21,0),"-")</f>
        <v>-</v>
      </c>
      <c r="V2659" s="2" t="str">
        <f>IFERROR(VLOOKUP(A2659,'[1]For Report Q-2 '!$A$2:$V$3476,22,0),"-")</f>
        <v>-</v>
      </c>
      <c r="W2659" s="1" t="str">
        <f>IFERROR(VLOOKUP(A2659,'[1]For Report Q-2 '!$A$2:$W$3476,23,0),"-")</f>
        <v>-</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hidden="1"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t="str">
        <f>IFERROR(VLOOKUP(A2660,'[1]For Report Q-2 '!$A$2:$T$3476,20,0),"-")</f>
        <v>-</v>
      </c>
      <c r="U2660" s="55" t="str">
        <f>IFERROR(VLOOKUP(A2660,'[1]For Report Q-2 '!$A$2:$U$3476,21,0),"-")</f>
        <v>-</v>
      </c>
      <c r="V2660" s="2" t="str">
        <f>IFERROR(VLOOKUP(A2660,'[1]For Report Q-2 '!$A$2:$V$3476,22,0),"-")</f>
        <v>-</v>
      </c>
      <c r="W2660" s="1" t="str">
        <f>IFERROR(VLOOKUP(A2660,'[1]For Report Q-2 '!$A$2:$W$3476,23,0),"-")</f>
        <v>-</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hidden="1"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t="str">
        <f>IFERROR(VLOOKUP(A2661,'[1]For Report Q-2 '!$A$2:$T$3476,20,0),"-")</f>
        <v>-</v>
      </c>
      <c r="U2661" s="55" t="str">
        <f>IFERROR(VLOOKUP(A2661,'[1]For Report Q-2 '!$A$2:$U$3476,21,0),"-")</f>
        <v>-</v>
      </c>
      <c r="V2661" s="2" t="str">
        <f>IFERROR(VLOOKUP(A2661,'[1]For Report Q-2 '!$A$2:$V$3476,22,0),"-")</f>
        <v>-</v>
      </c>
      <c r="W2661" s="1" t="str">
        <f>IFERROR(VLOOKUP(A2661,'[1]For Report Q-2 '!$A$2:$W$3476,23,0),"-")</f>
        <v>-</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hidden="1"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t="str">
        <f>IFERROR(VLOOKUP(A2662,'[1]For Report Q-2 '!$A$2:$T$3476,20,0),"-")</f>
        <v>-</v>
      </c>
      <c r="U2662" s="55" t="str">
        <f>IFERROR(VLOOKUP(A2662,'[1]For Report Q-2 '!$A$2:$U$3476,21,0),"-")</f>
        <v>-</v>
      </c>
      <c r="V2662" s="2" t="str">
        <f>IFERROR(VLOOKUP(A2662,'[1]For Report Q-2 '!$A$2:$V$3476,22,0),"-")</f>
        <v>-</v>
      </c>
      <c r="W2662" s="1" t="str">
        <f>IFERROR(VLOOKUP(A2662,'[1]For Report Q-2 '!$A$2:$W$3476,23,0),"-")</f>
        <v>-</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hidden="1"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t="str">
        <f>IFERROR(VLOOKUP(A2663,'[1]For Report Q-2 '!$A$2:$T$3476,20,0),"-")</f>
        <v>-</v>
      </c>
      <c r="U2663" s="55" t="str">
        <f>IFERROR(VLOOKUP(A2663,'[1]For Report Q-2 '!$A$2:$U$3476,21,0),"-")</f>
        <v>-</v>
      </c>
      <c r="V2663" s="2" t="str">
        <f>IFERROR(VLOOKUP(A2663,'[1]For Report Q-2 '!$A$2:$V$3476,22,0),"-")</f>
        <v>-</v>
      </c>
      <c r="W2663" s="1" t="str">
        <f>IFERROR(VLOOKUP(A2663,'[1]For Report Q-2 '!$A$2:$W$3476,23,0),"-")</f>
        <v>-</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hidden="1"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t="str">
        <f>IFERROR(VLOOKUP(A2664,'[1]For Report Q-2 '!$A$2:$T$3476,20,0),"-")</f>
        <v>-</v>
      </c>
      <c r="U2664" s="55" t="str">
        <f>IFERROR(VLOOKUP(A2664,'[1]For Report Q-2 '!$A$2:$U$3476,21,0),"-")</f>
        <v>-</v>
      </c>
      <c r="V2664" s="2" t="str">
        <f>IFERROR(VLOOKUP(A2664,'[1]For Report Q-2 '!$A$2:$V$3476,22,0),"-")</f>
        <v>-</v>
      </c>
      <c r="W2664" s="1" t="str">
        <f>IFERROR(VLOOKUP(A2664,'[1]For Report Q-2 '!$A$2:$W$3476,23,0),"-")</f>
        <v>-</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hidden="1"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t="str">
        <f>IFERROR(VLOOKUP(A2665,'[1]For Report Q-2 '!$A$2:$T$3476,20,0),"-")</f>
        <v>-</v>
      </c>
      <c r="U2665" s="55" t="str">
        <f>IFERROR(VLOOKUP(A2665,'[1]For Report Q-2 '!$A$2:$U$3476,21,0),"-")</f>
        <v>-</v>
      </c>
      <c r="V2665" s="2" t="str">
        <f>IFERROR(VLOOKUP(A2665,'[1]For Report Q-2 '!$A$2:$V$3476,22,0),"-")</f>
        <v>-</v>
      </c>
      <c r="W2665" s="1" t="str">
        <f>IFERROR(VLOOKUP(A2665,'[1]For Report Q-2 '!$A$2:$W$3476,23,0),"-")</f>
        <v>-</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hidden="1"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t="str">
        <f>IFERROR(VLOOKUP(A2666,'[1]For Report Q-2 '!$A$2:$T$3476,20,0),"-")</f>
        <v>-</v>
      </c>
      <c r="U2666" s="55" t="str">
        <f>IFERROR(VLOOKUP(A2666,'[1]For Report Q-2 '!$A$2:$U$3476,21,0),"-")</f>
        <v>-</v>
      </c>
      <c r="V2666" s="2" t="str">
        <f>IFERROR(VLOOKUP(A2666,'[1]For Report Q-2 '!$A$2:$V$3476,22,0),"-")</f>
        <v>-</v>
      </c>
      <c r="W2666" s="1" t="str">
        <f>IFERROR(VLOOKUP(A2666,'[1]For Report Q-2 '!$A$2:$W$3476,23,0),"-")</f>
        <v>-</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hidden="1"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t="str">
        <f>IFERROR(VLOOKUP(A2667,'[1]For Report Q-2 '!$A$2:$T$3476,20,0),"-")</f>
        <v>-</v>
      </c>
      <c r="U2667" s="55" t="str">
        <f>IFERROR(VLOOKUP(A2667,'[1]For Report Q-2 '!$A$2:$U$3476,21,0),"-")</f>
        <v>-</v>
      </c>
      <c r="V2667" s="2" t="str">
        <f>IFERROR(VLOOKUP(A2667,'[1]For Report Q-2 '!$A$2:$V$3476,22,0),"-")</f>
        <v>-</v>
      </c>
      <c r="W2667" s="1" t="str">
        <f>IFERROR(VLOOKUP(A2667,'[1]For Report Q-2 '!$A$2:$W$3476,23,0),"-")</f>
        <v>-</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hidden="1"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t="str">
        <f>IFERROR(VLOOKUP(A2668,'[1]For Report Q-2 '!$A$2:$T$3476,20,0),"-")</f>
        <v>-</v>
      </c>
      <c r="U2668" s="55" t="str">
        <f>IFERROR(VLOOKUP(A2668,'[1]For Report Q-2 '!$A$2:$U$3476,21,0),"-")</f>
        <v>-</v>
      </c>
      <c r="V2668" s="2" t="str">
        <f>IFERROR(VLOOKUP(A2668,'[1]For Report Q-2 '!$A$2:$V$3476,22,0),"-")</f>
        <v>-</v>
      </c>
      <c r="W2668" s="1" t="str">
        <f>IFERROR(VLOOKUP(A2668,'[1]For Report Q-2 '!$A$2:$W$3476,23,0),"-")</f>
        <v>-</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hidden="1"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t="str">
        <f>IFERROR(VLOOKUP(A2669,'[1]For Report Q-2 '!$A$2:$T$3476,20,0),"-")</f>
        <v>-</v>
      </c>
      <c r="U2669" s="55" t="str">
        <f>IFERROR(VLOOKUP(A2669,'[1]For Report Q-2 '!$A$2:$U$3476,21,0),"-")</f>
        <v>-</v>
      </c>
      <c r="V2669" s="2" t="str">
        <f>IFERROR(VLOOKUP(A2669,'[1]For Report Q-2 '!$A$2:$V$3476,22,0),"-")</f>
        <v>-</v>
      </c>
      <c r="W2669" s="1" t="str">
        <f>IFERROR(VLOOKUP(A2669,'[1]For Report Q-2 '!$A$2:$W$3476,23,0),"-")</f>
        <v>-</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hidden="1"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t="str">
        <f>IFERROR(VLOOKUP(A2670,'[1]For Report Q-2 '!$A$2:$T$3476,20,0),"-")</f>
        <v>-</v>
      </c>
      <c r="U2670" s="55" t="str">
        <f>IFERROR(VLOOKUP(A2670,'[1]For Report Q-2 '!$A$2:$U$3476,21,0),"-")</f>
        <v>-</v>
      </c>
      <c r="V2670" s="2" t="str">
        <f>IFERROR(VLOOKUP(A2670,'[1]For Report Q-2 '!$A$2:$V$3476,22,0),"-")</f>
        <v>-</v>
      </c>
      <c r="W2670" s="1" t="str">
        <f>IFERROR(VLOOKUP(A2670,'[1]For Report Q-2 '!$A$2:$W$3476,23,0),"-")</f>
        <v>-</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hidden="1"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t="str">
        <f>IFERROR(VLOOKUP(A2671,'[1]For Report Q-2 '!$A$2:$T$3476,20,0),"-")</f>
        <v>-</v>
      </c>
      <c r="U2671" s="55" t="str">
        <f>IFERROR(VLOOKUP(A2671,'[1]For Report Q-2 '!$A$2:$U$3476,21,0),"-")</f>
        <v>-</v>
      </c>
      <c r="V2671" s="2" t="str">
        <f>IFERROR(VLOOKUP(A2671,'[1]For Report Q-2 '!$A$2:$V$3476,22,0),"-")</f>
        <v>-</v>
      </c>
      <c r="W2671" s="1" t="str">
        <f>IFERROR(VLOOKUP(A2671,'[1]For Report Q-2 '!$A$2:$W$3476,23,0),"-")</f>
        <v>-</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hidden="1"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t="str">
        <f>IFERROR(VLOOKUP(A2672,'[1]For Report Q-2 '!$A$2:$T$3476,20,0),"-")</f>
        <v>-</v>
      </c>
      <c r="U2672" s="55" t="str">
        <f>IFERROR(VLOOKUP(A2672,'[1]For Report Q-2 '!$A$2:$U$3476,21,0),"-")</f>
        <v>-</v>
      </c>
      <c r="V2672" s="2" t="str">
        <f>IFERROR(VLOOKUP(A2672,'[1]For Report Q-2 '!$A$2:$V$3476,22,0),"-")</f>
        <v>-</v>
      </c>
      <c r="W2672" s="1" t="str">
        <f>IFERROR(VLOOKUP(A2672,'[1]For Report Q-2 '!$A$2:$W$3476,23,0),"-")</f>
        <v>-</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hidden="1"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t="str">
        <f>IFERROR(VLOOKUP(A2673,'[1]For Report Q-2 '!$A$2:$T$3476,20,0),"-")</f>
        <v>-</v>
      </c>
      <c r="U2673" s="55" t="str">
        <f>IFERROR(VLOOKUP(A2673,'[1]For Report Q-2 '!$A$2:$U$3476,21,0),"-")</f>
        <v>-</v>
      </c>
      <c r="V2673" s="2" t="str">
        <f>IFERROR(VLOOKUP(A2673,'[1]For Report Q-2 '!$A$2:$V$3476,22,0),"-")</f>
        <v>-</v>
      </c>
      <c r="W2673" s="1" t="str">
        <f>IFERROR(VLOOKUP(A2673,'[1]For Report Q-2 '!$A$2:$W$3476,23,0),"-")</f>
        <v>-</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hidden="1"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t="str">
        <f>IFERROR(VLOOKUP(A2674,'[1]For Report Q-2 '!$A$2:$T$3476,20,0),"-")</f>
        <v>-</v>
      </c>
      <c r="U2674" s="55" t="str">
        <f>IFERROR(VLOOKUP(A2674,'[1]For Report Q-2 '!$A$2:$U$3476,21,0),"-")</f>
        <v>-</v>
      </c>
      <c r="V2674" s="2" t="str">
        <f>IFERROR(VLOOKUP(A2674,'[1]For Report Q-2 '!$A$2:$V$3476,22,0),"-")</f>
        <v>-</v>
      </c>
      <c r="W2674" s="1" t="str">
        <f>IFERROR(VLOOKUP(A2674,'[1]For Report Q-2 '!$A$2:$W$3476,23,0),"-")</f>
        <v>-</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hidden="1"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t="str">
        <f>IFERROR(VLOOKUP(A2675,'[1]For Report Q-2 '!$A$2:$T$3476,20,0),"-")</f>
        <v>-</v>
      </c>
      <c r="U2675" s="55" t="str">
        <f>IFERROR(VLOOKUP(A2675,'[1]For Report Q-2 '!$A$2:$U$3476,21,0),"-")</f>
        <v>-</v>
      </c>
      <c r="V2675" s="2" t="str">
        <f>IFERROR(VLOOKUP(A2675,'[1]For Report Q-2 '!$A$2:$V$3476,22,0),"-")</f>
        <v>-</v>
      </c>
      <c r="W2675" s="1" t="str">
        <f>IFERROR(VLOOKUP(A2675,'[1]For Report Q-2 '!$A$2:$W$3476,23,0),"-")</f>
        <v>-</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hidden="1"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t="str">
        <f>IFERROR(VLOOKUP(A2676,'[1]For Report Q-2 '!$A$2:$T$3476,20,0),"-")</f>
        <v>-</v>
      </c>
      <c r="U2676" s="55" t="str">
        <f>IFERROR(VLOOKUP(A2676,'[1]For Report Q-2 '!$A$2:$U$3476,21,0),"-")</f>
        <v>-</v>
      </c>
      <c r="V2676" s="2" t="str">
        <f>IFERROR(VLOOKUP(A2676,'[1]For Report Q-2 '!$A$2:$V$3476,22,0),"-")</f>
        <v>-</v>
      </c>
      <c r="W2676" s="1" t="str">
        <f>IFERROR(VLOOKUP(A2676,'[1]For Report Q-2 '!$A$2:$W$3476,23,0),"-")</f>
        <v>-</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hidden="1"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t="str">
        <f>IFERROR(VLOOKUP(A2677,'[1]For Report Q-2 '!$A$2:$T$3476,20,0),"-")</f>
        <v>-</v>
      </c>
      <c r="U2677" s="55" t="str">
        <f>IFERROR(VLOOKUP(A2677,'[1]For Report Q-2 '!$A$2:$U$3476,21,0),"-")</f>
        <v>-</v>
      </c>
      <c r="V2677" s="2" t="str">
        <f>IFERROR(VLOOKUP(A2677,'[1]For Report Q-2 '!$A$2:$V$3476,22,0),"-")</f>
        <v>-</v>
      </c>
      <c r="W2677" s="1" t="str">
        <f>IFERROR(VLOOKUP(A2677,'[1]For Report Q-2 '!$A$2:$W$3476,23,0),"-")</f>
        <v>-</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hidden="1"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t="str">
        <f>IFERROR(VLOOKUP(A2678,'[1]For Report Q-2 '!$A$2:$T$3476,20,0),"-")</f>
        <v>-</v>
      </c>
      <c r="U2678" s="55" t="str">
        <f>IFERROR(VLOOKUP(A2678,'[1]For Report Q-2 '!$A$2:$U$3476,21,0),"-")</f>
        <v>-</v>
      </c>
      <c r="V2678" s="2" t="str">
        <f>IFERROR(VLOOKUP(A2678,'[1]For Report Q-2 '!$A$2:$V$3476,22,0),"-")</f>
        <v>-</v>
      </c>
      <c r="W2678" s="1" t="str">
        <f>IFERROR(VLOOKUP(A2678,'[1]For Report Q-2 '!$A$2:$W$3476,23,0),"-")</f>
        <v>-</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hidden="1"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t="str">
        <f>IFERROR(VLOOKUP(A2679,'[1]For Report Q-2 '!$A$2:$T$3476,20,0),"-")</f>
        <v>-</v>
      </c>
      <c r="U2679" s="55" t="str">
        <f>IFERROR(VLOOKUP(A2679,'[1]For Report Q-2 '!$A$2:$U$3476,21,0),"-")</f>
        <v>-</v>
      </c>
      <c r="V2679" s="2" t="str">
        <f>IFERROR(VLOOKUP(A2679,'[1]For Report Q-2 '!$A$2:$V$3476,22,0),"-")</f>
        <v>-</v>
      </c>
      <c r="W2679" s="1" t="str">
        <f>IFERROR(VLOOKUP(A2679,'[1]For Report Q-2 '!$A$2:$W$3476,23,0),"-")</f>
        <v>-</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hidden="1"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t="str">
        <f>IFERROR(VLOOKUP(A2680,'[1]For Report Q-2 '!$A$2:$T$3476,20,0),"-")</f>
        <v>-</v>
      </c>
      <c r="U2680" s="55" t="str">
        <f>IFERROR(VLOOKUP(A2680,'[1]For Report Q-2 '!$A$2:$U$3476,21,0),"-")</f>
        <v>-</v>
      </c>
      <c r="V2680" s="2" t="str">
        <f>IFERROR(VLOOKUP(A2680,'[1]For Report Q-2 '!$A$2:$V$3476,22,0),"-")</f>
        <v>-</v>
      </c>
      <c r="W2680" s="1" t="str">
        <f>IFERROR(VLOOKUP(A2680,'[1]For Report Q-2 '!$A$2:$W$3476,23,0),"-")</f>
        <v>-</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hidden="1"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t="str">
        <f>IFERROR(VLOOKUP(A2681,'[1]For Report Q-2 '!$A$2:$T$3476,20,0),"-")</f>
        <v>-</v>
      </c>
      <c r="U2681" s="55" t="str">
        <f>IFERROR(VLOOKUP(A2681,'[1]For Report Q-2 '!$A$2:$U$3476,21,0),"-")</f>
        <v>-</v>
      </c>
      <c r="V2681" s="2" t="str">
        <f>IFERROR(VLOOKUP(A2681,'[1]For Report Q-2 '!$A$2:$V$3476,22,0),"-")</f>
        <v>-</v>
      </c>
      <c r="W2681" s="1" t="str">
        <f>IFERROR(VLOOKUP(A2681,'[1]For Report Q-2 '!$A$2:$W$3476,23,0),"-")</f>
        <v>-</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hidden="1"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t="str">
        <f>IFERROR(VLOOKUP(A2682,'[1]For Report Q-2 '!$A$2:$T$3476,20,0),"-")</f>
        <v>-</v>
      </c>
      <c r="U2682" s="55" t="str">
        <f>IFERROR(VLOOKUP(A2682,'[1]For Report Q-2 '!$A$2:$U$3476,21,0),"-")</f>
        <v>-</v>
      </c>
      <c r="V2682" s="2" t="str">
        <f>IFERROR(VLOOKUP(A2682,'[1]For Report Q-2 '!$A$2:$V$3476,22,0),"-")</f>
        <v>-</v>
      </c>
      <c r="W2682" s="1" t="str">
        <f>IFERROR(VLOOKUP(A2682,'[1]For Report Q-2 '!$A$2:$W$3476,23,0),"-")</f>
        <v>-</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hidden="1"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t="str">
        <f>IFERROR(VLOOKUP(A2683,'[1]For Report Q-2 '!$A$2:$T$3476,20,0),"-")</f>
        <v>-</v>
      </c>
      <c r="U2683" s="55" t="str">
        <f>IFERROR(VLOOKUP(A2683,'[1]For Report Q-2 '!$A$2:$U$3476,21,0),"-")</f>
        <v>-</v>
      </c>
      <c r="V2683" s="2" t="str">
        <f>IFERROR(VLOOKUP(A2683,'[1]For Report Q-2 '!$A$2:$V$3476,22,0),"-")</f>
        <v>-</v>
      </c>
      <c r="W2683" s="1" t="str">
        <f>IFERROR(VLOOKUP(A2683,'[1]For Report Q-2 '!$A$2:$W$3476,23,0),"-")</f>
        <v>-</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hidden="1"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t="str">
        <f>IFERROR(VLOOKUP(A2684,'[1]For Report Q-2 '!$A$2:$T$3476,20,0),"-")</f>
        <v>-</v>
      </c>
      <c r="U2684" s="55" t="str">
        <f>IFERROR(VLOOKUP(A2684,'[1]For Report Q-2 '!$A$2:$U$3476,21,0),"-")</f>
        <v>-</v>
      </c>
      <c r="V2684" s="2" t="str">
        <f>IFERROR(VLOOKUP(A2684,'[1]For Report Q-2 '!$A$2:$V$3476,22,0),"-")</f>
        <v>-</v>
      </c>
      <c r="W2684" s="1" t="str">
        <f>IFERROR(VLOOKUP(A2684,'[1]For Report Q-2 '!$A$2:$W$3476,23,0),"-")</f>
        <v>-</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hidden="1"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t="str">
        <f>IFERROR(VLOOKUP(A2685,'[1]For Report Q-2 '!$A$2:$T$3476,20,0),"-")</f>
        <v>-</v>
      </c>
      <c r="U2685" s="55" t="str">
        <f>IFERROR(VLOOKUP(A2685,'[1]For Report Q-2 '!$A$2:$U$3476,21,0),"-")</f>
        <v>-</v>
      </c>
      <c r="V2685" s="2" t="str">
        <f>IFERROR(VLOOKUP(A2685,'[1]For Report Q-2 '!$A$2:$V$3476,22,0),"-")</f>
        <v>-</v>
      </c>
      <c r="W2685" s="1" t="str">
        <f>IFERROR(VLOOKUP(A2685,'[1]For Report Q-2 '!$A$2:$W$3476,23,0),"-")</f>
        <v>-</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hidden="1"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t="str">
        <f>IFERROR(VLOOKUP(A2686,'[1]For Report Q-2 '!$A$2:$T$3476,20,0),"-")</f>
        <v>-</v>
      </c>
      <c r="U2686" s="55" t="str">
        <f>IFERROR(VLOOKUP(A2686,'[1]For Report Q-2 '!$A$2:$U$3476,21,0),"-")</f>
        <v>-</v>
      </c>
      <c r="V2686" s="2" t="str">
        <f>IFERROR(VLOOKUP(A2686,'[1]For Report Q-2 '!$A$2:$V$3476,22,0),"-")</f>
        <v>-</v>
      </c>
      <c r="W2686" s="1" t="str">
        <f>IFERROR(VLOOKUP(A2686,'[1]For Report Q-2 '!$A$2:$W$3476,23,0),"-")</f>
        <v>-</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hidden="1"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t="str">
        <f>IFERROR(VLOOKUP(A2687,'[1]For Report Q-2 '!$A$2:$T$3476,20,0),"-")</f>
        <v>-</v>
      </c>
      <c r="U2687" s="55" t="str">
        <f>IFERROR(VLOOKUP(A2687,'[1]For Report Q-2 '!$A$2:$U$3476,21,0),"-")</f>
        <v>-</v>
      </c>
      <c r="V2687" s="2" t="str">
        <f>IFERROR(VLOOKUP(A2687,'[1]For Report Q-2 '!$A$2:$V$3476,22,0),"-")</f>
        <v>-</v>
      </c>
      <c r="W2687" s="1" t="str">
        <f>IFERROR(VLOOKUP(A2687,'[1]For Report Q-2 '!$A$2:$W$3476,23,0),"-")</f>
        <v>-</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hidden="1"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t="str">
        <f>IFERROR(VLOOKUP(A2688,'[1]For Report Q-2 '!$A$2:$T$3476,20,0),"-")</f>
        <v>-</v>
      </c>
      <c r="U2688" s="55" t="str">
        <f>IFERROR(VLOOKUP(A2688,'[1]For Report Q-2 '!$A$2:$U$3476,21,0),"-")</f>
        <v>-</v>
      </c>
      <c r="V2688" s="2" t="str">
        <f>IFERROR(VLOOKUP(A2688,'[1]For Report Q-2 '!$A$2:$V$3476,22,0),"-")</f>
        <v>-</v>
      </c>
      <c r="W2688" s="1" t="str">
        <f>IFERROR(VLOOKUP(A2688,'[1]For Report Q-2 '!$A$2:$W$3476,23,0),"-")</f>
        <v>-</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hidden="1"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t="str">
        <f>IFERROR(VLOOKUP(A2689,'[1]For Report Q-2 '!$A$2:$T$3476,20,0),"-")</f>
        <v>-</v>
      </c>
      <c r="U2689" s="55" t="str">
        <f>IFERROR(VLOOKUP(A2689,'[1]For Report Q-2 '!$A$2:$U$3476,21,0),"-")</f>
        <v>-</v>
      </c>
      <c r="V2689" s="2" t="str">
        <f>IFERROR(VLOOKUP(A2689,'[1]For Report Q-2 '!$A$2:$V$3476,22,0),"-")</f>
        <v>-</v>
      </c>
      <c r="W2689" s="1" t="str">
        <f>IFERROR(VLOOKUP(A2689,'[1]For Report Q-2 '!$A$2:$W$3476,23,0),"-")</f>
        <v>-</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hidden="1"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t="str">
        <f>IFERROR(VLOOKUP(A2690,'[1]For Report Q-2 '!$A$2:$T$3476,20,0),"-")</f>
        <v>-</v>
      </c>
      <c r="U2690" s="55" t="str">
        <f>IFERROR(VLOOKUP(A2690,'[1]For Report Q-2 '!$A$2:$U$3476,21,0),"-")</f>
        <v>-</v>
      </c>
      <c r="V2690" s="2" t="str">
        <f>IFERROR(VLOOKUP(A2690,'[1]For Report Q-2 '!$A$2:$V$3476,22,0),"-")</f>
        <v>-</v>
      </c>
      <c r="W2690" s="1" t="str">
        <f>IFERROR(VLOOKUP(A2690,'[1]For Report Q-2 '!$A$2:$W$3476,23,0),"-")</f>
        <v>-</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hidden="1"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t="str">
        <f>IFERROR(VLOOKUP(A2691,'[1]For Report Q-2 '!$A$2:$T$3476,20,0),"-")</f>
        <v>-</v>
      </c>
      <c r="U2691" s="55" t="str">
        <f>IFERROR(VLOOKUP(A2691,'[1]For Report Q-2 '!$A$2:$U$3476,21,0),"-")</f>
        <v>-</v>
      </c>
      <c r="V2691" s="2" t="str">
        <f>IFERROR(VLOOKUP(A2691,'[1]For Report Q-2 '!$A$2:$V$3476,22,0),"-")</f>
        <v>-</v>
      </c>
      <c r="W2691" s="1" t="str">
        <f>IFERROR(VLOOKUP(A2691,'[1]For Report Q-2 '!$A$2:$W$3476,23,0),"-")</f>
        <v>-</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hidden="1"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t="str">
        <f>IFERROR(VLOOKUP(A2692,'[1]For Report Q-2 '!$A$2:$T$3476,20,0),"-")</f>
        <v>-</v>
      </c>
      <c r="U2692" s="55" t="str">
        <f>IFERROR(VLOOKUP(A2692,'[1]For Report Q-2 '!$A$2:$U$3476,21,0),"-")</f>
        <v>-</v>
      </c>
      <c r="V2692" s="2" t="str">
        <f>IFERROR(VLOOKUP(A2692,'[1]For Report Q-2 '!$A$2:$V$3476,22,0),"-")</f>
        <v>-</v>
      </c>
      <c r="W2692" s="1" t="str">
        <f>IFERROR(VLOOKUP(A2692,'[1]For Report Q-2 '!$A$2:$W$3476,23,0),"-")</f>
        <v>-</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hidden="1"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t="str">
        <f>IFERROR(VLOOKUP(A2693,'[1]For Report Q-2 '!$A$2:$T$3476,20,0),"-")</f>
        <v>-</v>
      </c>
      <c r="U2693" s="55" t="str">
        <f>IFERROR(VLOOKUP(A2693,'[1]For Report Q-2 '!$A$2:$U$3476,21,0),"-")</f>
        <v>-</v>
      </c>
      <c r="V2693" s="2" t="str">
        <f>IFERROR(VLOOKUP(A2693,'[1]For Report Q-2 '!$A$2:$V$3476,22,0),"-")</f>
        <v>-</v>
      </c>
      <c r="W2693" s="1" t="str">
        <f>IFERROR(VLOOKUP(A2693,'[1]For Report Q-2 '!$A$2:$W$3476,23,0),"-")</f>
        <v>-</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hidden="1"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t="str">
        <f>IFERROR(VLOOKUP(A2694,'[1]For Report Q-2 '!$A$2:$T$3476,20,0),"-")</f>
        <v>-</v>
      </c>
      <c r="U2694" s="55" t="str">
        <f>IFERROR(VLOOKUP(A2694,'[1]For Report Q-2 '!$A$2:$U$3476,21,0),"-")</f>
        <v>-</v>
      </c>
      <c r="V2694" s="2" t="str">
        <f>IFERROR(VLOOKUP(A2694,'[1]For Report Q-2 '!$A$2:$V$3476,22,0),"-")</f>
        <v>-</v>
      </c>
      <c r="W2694" s="1" t="str">
        <f>IFERROR(VLOOKUP(A2694,'[1]For Report Q-2 '!$A$2:$W$3476,23,0),"-")</f>
        <v>-</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hidden="1"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t="str">
        <f>IFERROR(VLOOKUP(A2695,'[1]For Report Q-2 '!$A$2:$T$3476,20,0),"-")</f>
        <v>-</v>
      </c>
      <c r="U2695" s="55" t="str">
        <f>IFERROR(VLOOKUP(A2695,'[1]For Report Q-2 '!$A$2:$U$3476,21,0),"-")</f>
        <v>-</v>
      </c>
      <c r="V2695" s="2" t="str">
        <f>IFERROR(VLOOKUP(A2695,'[1]For Report Q-2 '!$A$2:$V$3476,22,0),"-")</f>
        <v>-</v>
      </c>
      <c r="W2695" s="1" t="str">
        <f>IFERROR(VLOOKUP(A2695,'[1]For Report Q-2 '!$A$2:$W$3476,23,0),"-")</f>
        <v>-</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hidden="1"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t="str">
        <f>IFERROR(VLOOKUP(A2696,'[1]For Report Q-2 '!$A$2:$T$3476,20,0),"-")</f>
        <v>-</v>
      </c>
      <c r="U2696" s="55" t="str">
        <f>IFERROR(VLOOKUP(A2696,'[1]For Report Q-2 '!$A$2:$U$3476,21,0),"-")</f>
        <v>-</v>
      </c>
      <c r="V2696" s="2" t="str">
        <f>IFERROR(VLOOKUP(A2696,'[1]For Report Q-2 '!$A$2:$V$3476,22,0),"-")</f>
        <v>-</v>
      </c>
      <c r="W2696" s="1" t="str">
        <f>IFERROR(VLOOKUP(A2696,'[1]For Report Q-2 '!$A$2:$W$3476,23,0),"-")</f>
        <v>-</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hidden="1"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t="str">
        <f>IFERROR(VLOOKUP(A2697,'[1]For Report Q-2 '!$A$2:$T$3476,20,0),"-")</f>
        <v>-</v>
      </c>
      <c r="U2697" s="55" t="str">
        <f>IFERROR(VLOOKUP(A2697,'[1]For Report Q-2 '!$A$2:$U$3476,21,0),"-")</f>
        <v>-</v>
      </c>
      <c r="V2697" s="2" t="str">
        <f>IFERROR(VLOOKUP(A2697,'[1]For Report Q-2 '!$A$2:$V$3476,22,0),"-")</f>
        <v>-</v>
      </c>
      <c r="W2697" s="1" t="str">
        <f>IFERROR(VLOOKUP(A2697,'[1]For Report Q-2 '!$A$2:$W$3476,23,0),"-")</f>
        <v>-</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hidden="1"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t="str">
        <f>IFERROR(VLOOKUP(A2698,'[1]For Report Q-2 '!$A$2:$T$3476,20,0),"-")</f>
        <v>-</v>
      </c>
      <c r="U2698" s="55" t="str">
        <f>IFERROR(VLOOKUP(A2698,'[1]For Report Q-2 '!$A$2:$U$3476,21,0),"-")</f>
        <v>-</v>
      </c>
      <c r="V2698" s="2" t="str">
        <f>IFERROR(VLOOKUP(A2698,'[1]For Report Q-2 '!$A$2:$V$3476,22,0),"-")</f>
        <v>-</v>
      </c>
      <c r="W2698" s="1" t="str">
        <f>IFERROR(VLOOKUP(A2698,'[1]For Report Q-2 '!$A$2:$W$3476,23,0),"-")</f>
        <v>-</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hidden="1"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t="str">
        <f>IFERROR(VLOOKUP(A2699,'[1]For Report Q-2 '!$A$2:$T$3476,20,0),"-")</f>
        <v>-</v>
      </c>
      <c r="U2699" s="55" t="str">
        <f>IFERROR(VLOOKUP(A2699,'[1]For Report Q-2 '!$A$2:$U$3476,21,0),"-")</f>
        <v>-</v>
      </c>
      <c r="V2699" s="2" t="str">
        <f>IFERROR(VLOOKUP(A2699,'[1]For Report Q-2 '!$A$2:$V$3476,22,0),"-")</f>
        <v>-</v>
      </c>
      <c r="W2699" s="1" t="str">
        <f>IFERROR(VLOOKUP(A2699,'[1]For Report Q-2 '!$A$2:$W$3476,23,0),"-")</f>
        <v>-</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hidden="1"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t="str">
        <f>IFERROR(VLOOKUP(A2700,'[1]For Report Q-2 '!$A$2:$T$3476,20,0),"-")</f>
        <v>-</v>
      </c>
      <c r="U2700" s="55" t="str">
        <f>IFERROR(VLOOKUP(A2700,'[1]For Report Q-2 '!$A$2:$U$3476,21,0),"-")</f>
        <v>-</v>
      </c>
      <c r="V2700" s="2" t="str">
        <f>IFERROR(VLOOKUP(A2700,'[1]For Report Q-2 '!$A$2:$V$3476,22,0),"-")</f>
        <v>-</v>
      </c>
      <c r="W2700" s="1" t="str">
        <f>IFERROR(VLOOKUP(A2700,'[1]For Report Q-2 '!$A$2:$W$3476,23,0),"-")</f>
        <v>-</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hidden="1"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t="str">
        <f>IFERROR(VLOOKUP(A2701,'[1]For Report Q-2 '!$A$2:$T$3476,20,0),"-")</f>
        <v>-</v>
      </c>
      <c r="U2701" s="55" t="str">
        <f>IFERROR(VLOOKUP(A2701,'[1]For Report Q-2 '!$A$2:$U$3476,21,0),"-")</f>
        <v>-</v>
      </c>
      <c r="V2701" s="2" t="str">
        <f>IFERROR(VLOOKUP(A2701,'[1]For Report Q-2 '!$A$2:$V$3476,22,0),"-")</f>
        <v>-</v>
      </c>
      <c r="W2701" s="1" t="str">
        <f>IFERROR(VLOOKUP(A2701,'[1]For Report Q-2 '!$A$2:$W$3476,23,0),"-")</f>
        <v>-</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hidden="1"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t="str">
        <f>IFERROR(VLOOKUP(A2702,'[1]For Report Q-2 '!$A$2:$T$3476,20,0),"-")</f>
        <v>-</v>
      </c>
      <c r="U2702" s="55" t="str">
        <f>IFERROR(VLOOKUP(A2702,'[1]For Report Q-2 '!$A$2:$U$3476,21,0),"-")</f>
        <v>-</v>
      </c>
      <c r="V2702" s="2" t="str">
        <f>IFERROR(VLOOKUP(A2702,'[1]For Report Q-2 '!$A$2:$V$3476,22,0),"-")</f>
        <v>-</v>
      </c>
      <c r="W2702" s="1" t="str">
        <f>IFERROR(VLOOKUP(A2702,'[1]For Report Q-2 '!$A$2:$W$3476,23,0),"-")</f>
        <v>-</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hidden="1"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t="str">
        <f>IFERROR(VLOOKUP(A2703,'[1]For Report Q-2 '!$A$2:$T$3476,20,0),"-")</f>
        <v>-</v>
      </c>
      <c r="U2703" s="55" t="str">
        <f>IFERROR(VLOOKUP(A2703,'[1]For Report Q-2 '!$A$2:$U$3476,21,0),"-")</f>
        <v>-</v>
      </c>
      <c r="V2703" s="2" t="str">
        <f>IFERROR(VLOOKUP(A2703,'[1]For Report Q-2 '!$A$2:$V$3476,22,0),"-")</f>
        <v>-</v>
      </c>
      <c r="W2703" s="1" t="str">
        <f>IFERROR(VLOOKUP(A2703,'[1]For Report Q-2 '!$A$2:$W$3476,23,0),"-")</f>
        <v>-</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hidden="1"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t="str">
        <f>IFERROR(VLOOKUP(A2704,'[1]For Report Q-2 '!$A$2:$T$3476,20,0),"-")</f>
        <v>-</v>
      </c>
      <c r="U2704" s="55" t="str">
        <f>IFERROR(VLOOKUP(A2704,'[1]For Report Q-2 '!$A$2:$U$3476,21,0),"-")</f>
        <v>-</v>
      </c>
      <c r="V2704" s="2" t="str">
        <f>IFERROR(VLOOKUP(A2704,'[1]For Report Q-2 '!$A$2:$V$3476,22,0),"-")</f>
        <v>-</v>
      </c>
      <c r="W2704" s="1" t="str">
        <f>IFERROR(VLOOKUP(A2704,'[1]For Report Q-2 '!$A$2:$W$3476,23,0),"-")</f>
        <v>-</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hidden="1"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t="str">
        <f>IFERROR(VLOOKUP(A2705,'[1]For Report Q-2 '!$A$2:$T$3476,20,0),"-")</f>
        <v>-</v>
      </c>
      <c r="U2705" s="55" t="str">
        <f>IFERROR(VLOOKUP(A2705,'[1]For Report Q-2 '!$A$2:$U$3476,21,0),"-")</f>
        <v>-</v>
      </c>
      <c r="V2705" s="2" t="str">
        <f>IFERROR(VLOOKUP(A2705,'[1]For Report Q-2 '!$A$2:$V$3476,22,0),"-")</f>
        <v>-</v>
      </c>
      <c r="W2705" s="1" t="str">
        <f>IFERROR(VLOOKUP(A2705,'[1]For Report Q-2 '!$A$2:$W$3476,23,0),"-")</f>
        <v>-</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hidden="1"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t="str">
        <f>IFERROR(VLOOKUP(A2706,'[1]For Report Q-2 '!$A$2:$T$3476,20,0),"-")</f>
        <v>-</v>
      </c>
      <c r="U2706" s="55" t="str">
        <f>IFERROR(VLOOKUP(A2706,'[1]For Report Q-2 '!$A$2:$U$3476,21,0),"-")</f>
        <v>-</v>
      </c>
      <c r="V2706" s="2" t="str">
        <f>IFERROR(VLOOKUP(A2706,'[1]For Report Q-2 '!$A$2:$V$3476,22,0),"-")</f>
        <v>-</v>
      </c>
      <c r="W2706" s="1" t="str">
        <f>IFERROR(VLOOKUP(A2706,'[1]For Report Q-2 '!$A$2:$W$3476,23,0),"-")</f>
        <v>-</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hidden="1"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t="str">
        <f>IFERROR(VLOOKUP(A2707,'[1]For Report Q-2 '!$A$2:$T$3476,20,0),"-")</f>
        <v>-</v>
      </c>
      <c r="U2707" s="55" t="str">
        <f>IFERROR(VLOOKUP(A2707,'[1]For Report Q-2 '!$A$2:$U$3476,21,0),"-")</f>
        <v>-</v>
      </c>
      <c r="V2707" s="2" t="str">
        <f>IFERROR(VLOOKUP(A2707,'[1]For Report Q-2 '!$A$2:$V$3476,22,0),"-")</f>
        <v>-</v>
      </c>
      <c r="W2707" s="1" t="str">
        <f>IFERROR(VLOOKUP(A2707,'[1]For Report Q-2 '!$A$2:$W$3476,23,0),"-")</f>
        <v>-</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hidden="1"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t="str">
        <f>IFERROR(VLOOKUP(A2708,'[1]For Report Q-2 '!$A$2:$T$3476,20,0),"-")</f>
        <v>-</v>
      </c>
      <c r="U2708" s="55" t="str">
        <f>IFERROR(VLOOKUP(A2708,'[1]For Report Q-2 '!$A$2:$U$3476,21,0),"-")</f>
        <v>-</v>
      </c>
      <c r="V2708" s="2" t="str">
        <f>IFERROR(VLOOKUP(A2708,'[1]For Report Q-2 '!$A$2:$V$3476,22,0),"-")</f>
        <v>-</v>
      </c>
      <c r="W2708" s="1" t="str">
        <f>IFERROR(VLOOKUP(A2708,'[1]For Report Q-2 '!$A$2:$W$3476,23,0),"-")</f>
        <v>-</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hidden="1"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t="str">
        <f>IFERROR(VLOOKUP(A2709,'[1]For Report Q-2 '!$A$2:$T$3476,20,0),"-")</f>
        <v>-</v>
      </c>
      <c r="U2709" s="55" t="str">
        <f>IFERROR(VLOOKUP(A2709,'[1]For Report Q-2 '!$A$2:$U$3476,21,0),"-")</f>
        <v>-</v>
      </c>
      <c r="V2709" s="2" t="str">
        <f>IFERROR(VLOOKUP(A2709,'[1]For Report Q-2 '!$A$2:$V$3476,22,0),"-")</f>
        <v>-</v>
      </c>
      <c r="W2709" s="1" t="str">
        <f>IFERROR(VLOOKUP(A2709,'[1]For Report Q-2 '!$A$2:$W$3476,23,0),"-")</f>
        <v>-</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hidden="1"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t="str">
        <f>IFERROR(VLOOKUP(A2710,'[1]For Report Q-2 '!$A$2:$T$3476,20,0),"-")</f>
        <v>-</v>
      </c>
      <c r="U2710" s="55" t="str">
        <f>IFERROR(VLOOKUP(A2710,'[1]For Report Q-2 '!$A$2:$U$3476,21,0),"-")</f>
        <v>-</v>
      </c>
      <c r="V2710" s="2" t="str">
        <f>IFERROR(VLOOKUP(A2710,'[1]For Report Q-2 '!$A$2:$V$3476,22,0),"-")</f>
        <v>-</v>
      </c>
      <c r="W2710" s="1" t="str">
        <f>IFERROR(VLOOKUP(A2710,'[1]For Report Q-2 '!$A$2:$W$3476,23,0),"-")</f>
        <v>-</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hidden="1"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t="str">
        <f>IFERROR(VLOOKUP(A2711,'[1]For Report Q-2 '!$A$2:$T$3476,20,0),"-")</f>
        <v>-</v>
      </c>
      <c r="U2711" s="55" t="str">
        <f>IFERROR(VLOOKUP(A2711,'[1]For Report Q-2 '!$A$2:$U$3476,21,0),"-")</f>
        <v>-</v>
      </c>
      <c r="V2711" s="2" t="str">
        <f>IFERROR(VLOOKUP(A2711,'[1]For Report Q-2 '!$A$2:$V$3476,22,0),"-")</f>
        <v>-</v>
      </c>
      <c r="W2711" s="1" t="str">
        <f>IFERROR(VLOOKUP(A2711,'[1]For Report Q-2 '!$A$2:$W$3476,23,0),"-")</f>
        <v>-</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hidden="1"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t="str">
        <f>IFERROR(VLOOKUP(A2712,'[1]For Report Q-2 '!$A$2:$T$3476,20,0),"-")</f>
        <v>-</v>
      </c>
      <c r="U2712" s="55" t="str">
        <f>IFERROR(VLOOKUP(A2712,'[1]For Report Q-2 '!$A$2:$U$3476,21,0),"-")</f>
        <v>-</v>
      </c>
      <c r="V2712" s="2" t="str">
        <f>IFERROR(VLOOKUP(A2712,'[1]For Report Q-2 '!$A$2:$V$3476,22,0),"-")</f>
        <v>-</v>
      </c>
      <c r="W2712" s="1" t="str">
        <f>IFERROR(VLOOKUP(A2712,'[1]For Report Q-2 '!$A$2:$W$3476,23,0),"-")</f>
        <v>-</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hidden="1"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t="str">
        <f>IFERROR(VLOOKUP(A2713,'[1]For Report Q-2 '!$A$2:$T$3476,20,0),"-")</f>
        <v>-</v>
      </c>
      <c r="U2713" s="55" t="str">
        <f>IFERROR(VLOOKUP(A2713,'[1]For Report Q-2 '!$A$2:$U$3476,21,0),"-")</f>
        <v>-</v>
      </c>
      <c r="V2713" s="2" t="str">
        <f>IFERROR(VLOOKUP(A2713,'[1]For Report Q-2 '!$A$2:$V$3476,22,0),"-")</f>
        <v>-</v>
      </c>
      <c r="W2713" s="1" t="str">
        <f>IFERROR(VLOOKUP(A2713,'[1]For Report Q-2 '!$A$2:$W$3476,23,0),"-")</f>
        <v>-</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hidden="1"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t="str">
        <f>IFERROR(VLOOKUP(A2714,'[1]For Report Q-2 '!$A$2:$T$3476,20,0),"-")</f>
        <v>-</v>
      </c>
      <c r="U2714" s="55" t="str">
        <f>IFERROR(VLOOKUP(A2714,'[1]For Report Q-2 '!$A$2:$U$3476,21,0),"-")</f>
        <v>-</v>
      </c>
      <c r="V2714" s="2" t="str">
        <f>IFERROR(VLOOKUP(A2714,'[1]For Report Q-2 '!$A$2:$V$3476,22,0),"-")</f>
        <v>-</v>
      </c>
      <c r="W2714" s="1" t="str">
        <f>IFERROR(VLOOKUP(A2714,'[1]For Report Q-2 '!$A$2:$W$3476,23,0),"-")</f>
        <v>-</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hidden="1"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t="str">
        <f>IFERROR(VLOOKUP(A2715,'[1]For Report Q-2 '!$A$2:$T$3476,20,0),"-")</f>
        <v>-</v>
      </c>
      <c r="U2715" s="55" t="str">
        <f>IFERROR(VLOOKUP(A2715,'[1]For Report Q-2 '!$A$2:$U$3476,21,0),"-")</f>
        <v>-</v>
      </c>
      <c r="V2715" s="2" t="str">
        <f>IFERROR(VLOOKUP(A2715,'[1]For Report Q-2 '!$A$2:$V$3476,22,0),"-")</f>
        <v>-</v>
      </c>
      <c r="W2715" s="1" t="str">
        <f>IFERROR(VLOOKUP(A2715,'[1]For Report Q-2 '!$A$2:$W$3476,23,0),"-")</f>
        <v>-</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hidden="1"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t="str">
        <f>IFERROR(VLOOKUP(A2716,'[1]For Report Q-2 '!$A$2:$T$3476,20,0),"-")</f>
        <v>-</v>
      </c>
      <c r="U2716" s="55" t="str">
        <f>IFERROR(VLOOKUP(A2716,'[1]For Report Q-2 '!$A$2:$U$3476,21,0),"-")</f>
        <v>-</v>
      </c>
      <c r="V2716" s="2" t="str">
        <f>IFERROR(VLOOKUP(A2716,'[1]For Report Q-2 '!$A$2:$V$3476,22,0),"-")</f>
        <v>-</v>
      </c>
      <c r="W2716" s="1" t="str">
        <f>IFERROR(VLOOKUP(A2716,'[1]For Report Q-2 '!$A$2:$W$3476,23,0),"-")</f>
        <v>-</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hidden="1"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t="str">
        <f>IFERROR(VLOOKUP(A2717,'[1]For Report Q-2 '!$A$2:$T$3476,20,0),"-")</f>
        <v>-</v>
      </c>
      <c r="U2717" s="55" t="str">
        <f>IFERROR(VLOOKUP(A2717,'[1]For Report Q-2 '!$A$2:$U$3476,21,0),"-")</f>
        <v>-</v>
      </c>
      <c r="V2717" s="2" t="str">
        <f>IFERROR(VLOOKUP(A2717,'[1]For Report Q-2 '!$A$2:$V$3476,22,0),"-")</f>
        <v>-</v>
      </c>
      <c r="W2717" s="1" t="str">
        <f>IFERROR(VLOOKUP(A2717,'[1]For Report Q-2 '!$A$2:$W$3476,23,0),"-")</f>
        <v>-</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hidden="1"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t="str">
        <f>IFERROR(VLOOKUP(A2718,'[1]For Report Q-2 '!$A$2:$T$3476,20,0),"-")</f>
        <v>-</v>
      </c>
      <c r="U2718" s="55" t="str">
        <f>IFERROR(VLOOKUP(A2718,'[1]For Report Q-2 '!$A$2:$U$3476,21,0),"-")</f>
        <v>-</v>
      </c>
      <c r="V2718" s="2" t="str">
        <f>IFERROR(VLOOKUP(A2718,'[1]For Report Q-2 '!$A$2:$V$3476,22,0),"-")</f>
        <v>-</v>
      </c>
      <c r="W2718" s="1" t="str">
        <f>IFERROR(VLOOKUP(A2718,'[1]For Report Q-2 '!$A$2:$W$3476,23,0),"-")</f>
        <v>-</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hidden="1"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t="str">
        <f>IFERROR(VLOOKUP(A2719,'[1]For Report Q-2 '!$A$2:$T$3476,20,0),"-")</f>
        <v>-</v>
      </c>
      <c r="U2719" s="55" t="str">
        <f>IFERROR(VLOOKUP(A2719,'[1]For Report Q-2 '!$A$2:$U$3476,21,0),"-")</f>
        <v>-</v>
      </c>
      <c r="V2719" s="2" t="str">
        <f>IFERROR(VLOOKUP(A2719,'[1]For Report Q-2 '!$A$2:$V$3476,22,0),"-")</f>
        <v>-</v>
      </c>
      <c r="W2719" s="1" t="str">
        <f>IFERROR(VLOOKUP(A2719,'[1]For Report Q-2 '!$A$2:$W$3476,23,0),"-")</f>
        <v>-</v>
      </c>
      <c r="X2719" s="1"/>
      <c r="Y2719" s="1"/>
      <c r="Z2719" s="2" t="str">
        <f>IFERROR(VLOOKUP(A2719,'[1]For Report Q-2 '!$A$2:$Z$3476,26,0),"-")</f>
        <v>-</v>
      </c>
      <c r="AA2719" s="1" t="str">
        <f>IFERROR(VLOOKUP(A2719,'[1]For Report Q-2 '!$A$2:$AH$3476,27,0),"-")</f>
        <v>-</v>
      </c>
      <c r="AB2719" s="1" t="str">
        <f>IFERROR(VLOOKUP(A2719,'[1]For Report Q-2 '!$A$2:$AH$3476,28,0),"-")</f>
        <v>-</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v>
      </c>
      <c r="AI2719" s="1" t="s">
        <v>1501</v>
      </c>
      <c r="AJ2719" s="1" t="s">
        <v>1444</v>
      </c>
      <c r="AK2719" s="1" t="s">
        <v>1445</v>
      </c>
    </row>
    <row r="2720" spans="1:37" hidden="1"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t="str">
        <f>IFERROR(VLOOKUP(A2720,'[1]For Report Q-2 '!$A$2:$T$3476,20,0),"-")</f>
        <v>-</v>
      </c>
      <c r="U2720" s="55" t="str">
        <f>IFERROR(VLOOKUP(A2720,'[1]For Report Q-2 '!$A$2:$U$3476,21,0),"-")</f>
        <v>-</v>
      </c>
      <c r="V2720" s="2" t="str">
        <f>IFERROR(VLOOKUP(A2720,'[1]For Report Q-2 '!$A$2:$V$3476,22,0),"-")</f>
        <v>-</v>
      </c>
      <c r="W2720" s="1" t="str">
        <f>IFERROR(VLOOKUP(A2720,'[1]For Report Q-2 '!$A$2:$W$3476,23,0),"-")</f>
        <v>-</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hidden="1"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t="str">
        <f>IFERROR(VLOOKUP(A2721,'[1]For Report Q-2 '!$A$2:$T$3476,20,0),"-")</f>
        <v>-</v>
      </c>
      <c r="U2721" s="55" t="str">
        <f>IFERROR(VLOOKUP(A2721,'[1]For Report Q-2 '!$A$2:$U$3476,21,0),"-")</f>
        <v>-</v>
      </c>
      <c r="V2721" s="2" t="str">
        <f>IFERROR(VLOOKUP(A2721,'[1]For Report Q-2 '!$A$2:$V$3476,22,0),"-")</f>
        <v>-</v>
      </c>
      <c r="W2721" s="1" t="str">
        <f>IFERROR(VLOOKUP(A2721,'[1]For Report Q-2 '!$A$2:$W$3476,23,0),"-")</f>
        <v>-</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hidden="1"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t="str">
        <f>IFERROR(VLOOKUP(A2722,'[1]For Report Q-2 '!$A$2:$T$3476,20,0),"-")</f>
        <v>-</v>
      </c>
      <c r="U2722" s="55" t="str">
        <f>IFERROR(VLOOKUP(A2722,'[1]For Report Q-2 '!$A$2:$U$3476,21,0),"-")</f>
        <v>-</v>
      </c>
      <c r="V2722" s="2" t="str">
        <f>IFERROR(VLOOKUP(A2722,'[1]For Report Q-2 '!$A$2:$V$3476,22,0),"-")</f>
        <v>-</v>
      </c>
      <c r="W2722" s="1" t="str">
        <f>IFERROR(VLOOKUP(A2722,'[1]For Report Q-2 '!$A$2:$W$3476,23,0),"-")</f>
        <v>-</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hidden="1"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t="str">
        <f>IFERROR(VLOOKUP(A2723,'[1]For Report Q-2 '!$A$2:$T$3476,20,0),"-")</f>
        <v>-</v>
      </c>
      <c r="U2723" s="55" t="str">
        <f>IFERROR(VLOOKUP(A2723,'[1]For Report Q-2 '!$A$2:$U$3476,21,0),"-")</f>
        <v>-</v>
      </c>
      <c r="V2723" s="2" t="str">
        <f>IFERROR(VLOOKUP(A2723,'[1]For Report Q-2 '!$A$2:$V$3476,22,0),"-")</f>
        <v>-</v>
      </c>
      <c r="W2723" s="1" t="str">
        <f>IFERROR(VLOOKUP(A2723,'[1]For Report Q-2 '!$A$2:$W$3476,23,0),"-")</f>
        <v>-</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hidden="1"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t="str">
        <f>IFERROR(VLOOKUP(A2724,'[1]For Report Q-2 '!$A$2:$T$3476,20,0),"-")</f>
        <v>-</v>
      </c>
      <c r="U2724" s="55" t="str">
        <f>IFERROR(VLOOKUP(A2724,'[1]For Report Q-2 '!$A$2:$U$3476,21,0),"-")</f>
        <v>-</v>
      </c>
      <c r="V2724" s="2" t="str">
        <f>IFERROR(VLOOKUP(A2724,'[1]For Report Q-2 '!$A$2:$V$3476,22,0),"-")</f>
        <v>-</v>
      </c>
      <c r="W2724" s="1" t="str">
        <f>IFERROR(VLOOKUP(A2724,'[1]For Report Q-2 '!$A$2:$W$3476,23,0),"-")</f>
        <v>-</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hidden="1"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t="str">
        <f>IFERROR(VLOOKUP(A2725,'[1]For Report Q-2 '!$A$2:$T$3476,20,0),"-")</f>
        <v>-</v>
      </c>
      <c r="U2725" s="55" t="str">
        <f>IFERROR(VLOOKUP(A2725,'[1]For Report Q-2 '!$A$2:$U$3476,21,0),"-")</f>
        <v>-</v>
      </c>
      <c r="V2725" s="2" t="str">
        <f>IFERROR(VLOOKUP(A2725,'[1]For Report Q-2 '!$A$2:$V$3476,22,0),"-")</f>
        <v>-</v>
      </c>
      <c r="W2725" s="1" t="str">
        <f>IFERROR(VLOOKUP(A2725,'[1]For Report Q-2 '!$A$2:$W$3476,23,0),"-")</f>
        <v>-</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hidden="1"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t="str">
        <f>IFERROR(VLOOKUP(A2726,'[1]For Report Q-2 '!$A$2:$T$3476,20,0),"-")</f>
        <v>-</v>
      </c>
      <c r="U2726" s="55" t="str">
        <f>IFERROR(VLOOKUP(A2726,'[1]For Report Q-2 '!$A$2:$U$3476,21,0),"-")</f>
        <v>-</v>
      </c>
      <c r="V2726" s="2" t="str">
        <f>IFERROR(VLOOKUP(A2726,'[1]For Report Q-2 '!$A$2:$V$3476,22,0),"-")</f>
        <v>-</v>
      </c>
      <c r="W2726" s="1" t="str">
        <f>IFERROR(VLOOKUP(A2726,'[1]For Report Q-2 '!$A$2:$W$3476,23,0),"-")</f>
        <v>-</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hidden="1"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t="str">
        <f>IFERROR(VLOOKUP(A2727,'[1]For Report Q-2 '!$A$2:$T$3476,20,0),"-")</f>
        <v>-</v>
      </c>
      <c r="U2727" s="55" t="str">
        <f>IFERROR(VLOOKUP(A2727,'[1]For Report Q-2 '!$A$2:$U$3476,21,0),"-")</f>
        <v>-</v>
      </c>
      <c r="V2727" s="2" t="str">
        <f>IFERROR(VLOOKUP(A2727,'[1]For Report Q-2 '!$A$2:$V$3476,22,0),"-")</f>
        <v>-</v>
      </c>
      <c r="W2727" s="1" t="str">
        <f>IFERROR(VLOOKUP(A2727,'[1]For Report Q-2 '!$A$2:$W$3476,23,0),"-")</f>
        <v>-</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hidden="1"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t="str">
        <f>IFERROR(VLOOKUP(A2728,'[1]For Report Q-2 '!$A$2:$T$3476,20,0),"-")</f>
        <v>-</v>
      </c>
      <c r="U2728" s="55" t="str">
        <f>IFERROR(VLOOKUP(A2728,'[1]For Report Q-2 '!$A$2:$U$3476,21,0),"-")</f>
        <v>-</v>
      </c>
      <c r="V2728" s="2" t="str">
        <f>IFERROR(VLOOKUP(A2728,'[1]For Report Q-2 '!$A$2:$V$3476,22,0),"-")</f>
        <v>-</v>
      </c>
      <c r="W2728" s="1" t="str">
        <f>IFERROR(VLOOKUP(A2728,'[1]For Report Q-2 '!$A$2:$W$3476,23,0),"-")</f>
        <v>-</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hidden="1"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t="str">
        <f>IFERROR(VLOOKUP(A2729,'[1]For Report Q-2 '!$A$2:$T$3476,20,0),"-")</f>
        <v>-</v>
      </c>
      <c r="U2729" s="55" t="str">
        <f>IFERROR(VLOOKUP(A2729,'[1]For Report Q-2 '!$A$2:$U$3476,21,0),"-")</f>
        <v>-</v>
      </c>
      <c r="V2729" s="2" t="str">
        <f>IFERROR(VLOOKUP(A2729,'[1]For Report Q-2 '!$A$2:$V$3476,22,0),"-")</f>
        <v>-</v>
      </c>
      <c r="W2729" s="1" t="str">
        <f>IFERROR(VLOOKUP(A2729,'[1]For Report Q-2 '!$A$2:$W$3476,23,0),"-")</f>
        <v>-</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hidden="1"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t="str">
        <f>IFERROR(VLOOKUP(A2730,'[1]For Report Q-2 '!$A$2:$T$3476,20,0),"-")</f>
        <v>-</v>
      </c>
      <c r="U2730" s="55" t="str">
        <f>IFERROR(VLOOKUP(A2730,'[1]For Report Q-2 '!$A$2:$U$3476,21,0),"-")</f>
        <v>-</v>
      </c>
      <c r="V2730" s="2" t="str">
        <f>IFERROR(VLOOKUP(A2730,'[1]For Report Q-2 '!$A$2:$V$3476,22,0),"-")</f>
        <v>-</v>
      </c>
      <c r="W2730" s="1" t="str">
        <f>IFERROR(VLOOKUP(A2730,'[1]For Report Q-2 '!$A$2:$W$3476,23,0),"-")</f>
        <v>-</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hidden="1"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t="str">
        <f>IFERROR(VLOOKUP(A2731,'[1]For Report Q-2 '!$A$2:$T$3476,20,0),"-")</f>
        <v>-</v>
      </c>
      <c r="U2731" s="55" t="str">
        <f>IFERROR(VLOOKUP(A2731,'[1]For Report Q-2 '!$A$2:$U$3476,21,0),"-")</f>
        <v>-</v>
      </c>
      <c r="V2731" s="2" t="str">
        <f>IFERROR(VLOOKUP(A2731,'[1]For Report Q-2 '!$A$2:$V$3476,22,0),"-")</f>
        <v>-</v>
      </c>
      <c r="W2731" s="1" t="str">
        <f>IFERROR(VLOOKUP(A2731,'[1]For Report Q-2 '!$A$2:$W$3476,23,0),"-")</f>
        <v>-</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hidden="1"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t="str">
        <f>IFERROR(VLOOKUP(A2732,'[1]For Report Q-2 '!$A$2:$T$3476,20,0),"-")</f>
        <v>-</v>
      </c>
      <c r="U2732" s="55" t="str">
        <f>IFERROR(VLOOKUP(A2732,'[1]For Report Q-2 '!$A$2:$U$3476,21,0),"-")</f>
        <v>-</v>
      </c>
      <c r="V2732" s="2" t="str">
        <f>IFERROR(VLOOKUP(A2732,'[1]For Report Q-2 '!$A$2:$V$3476,22,0),"-")</f>
        <v>-</v>
      </c>
      <c r="W2732" s="1" t="str">
        <f>IFERROR(VLOOKUP(A2732,'[1]For Report Q-2 '!$A$2:$W$3476,23,0),"-")</f>
        <v>-</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hidden="1"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t="str">
        <f>IFERROR(VLOOKUP(A2733,'[1]For Report Q-2 '!$A$2:$T$3476,20,0),"-")</f>
        <v>-</v>
      </c>
      <c r="U2733" s="55" t="str">
        <f>IFERROR(VLOOKUP(A2733,'[1]For Report Q-2 '!$A$2:$U$3476,21,0),"-")</f>
        <v>-</v>
      </c>
      <c r="V2733" s="2" t="str">
        <f>IFERROR(VLOOKUP(A2733,'[1]For Report Q-2 '!$A$2:$V$3476,22,0),"-")</f>
        <v>-</v>
      </c>
      <c r="W2733" s="1" t="str">
        <f>IFERROR(VLOOKUP(A2733,'[1]For Report Q-2 '!$A$2:$W$3476,23,0),"-")</f>
        <v>-</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hidden="1"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t="str">
        <f>IFERROR(VLOOKUP(A2734,'[1]For Report Q-2 '!$A$2:$T$3476,20,0),"-")</f>
        <v>-</v>
      </c>
      <c r="U2734" s="55" t="str">
        <f>IFERROR(VLOOKUP(A2734,'[1]For Report Q-2 '!$A$2:$U$3476,21,0),"-")</f>
        <v>-</v>
      </c>
      <c r="V2734" s="2" t="str">
        <f>IFERROR(VLOOKUP(A2734,'[1]For Report Q-2 '!$A$2:$V$3476,22,0),"-")</f>
        <v>-</v>
      </c>
      <c r="W2734" s="1" t="str">
        <f>IFERROR(VLOOKUP(A2734,'[1]For Report Q-2 '!$A$2:$W$3476,23,0),"-")</f>
        <v>-</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hidden="1"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t="str">
        <f>IFERROR(VLOOKUP(A2735,'[1]For Report Q-2 '!$A$2:$T$3476,20,0),"-")</f>
        <v>-</v>
      </c>
      <c r="U2735" s="55" t="str">
        <f>IFERROR(VLOOKUP(A2735,'[1]For Report Q-2 '!$A$2:$U$3476,21,0),"-")</f>
        <v>-</v>
      </c>
      <c r="V2735" s="2" t="str">
        <f>IFERROR(VLOOKUP(A2735,'[1]For Report Q-2 '!$A$2:$V$3476,22,0),"-")</f>
        <v>-</v>
      </c>
      <c r="W2735" s="1" t="str">
        <f>IFERROR(VLOOKUP(A2735,'[1]For Report Q-2 '!$A$2:$W$3476,23,0),"-")</f>
        <v>-</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hidden="1"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t="str">
        <f>IFERROR(VLOOKUP(A2736,'[1]For Report Q-2 '!$A$2:$T$3476,20,0),"-")</f>
        <v>-</v>
      </c>
      <c r="U2736" s="55" t="str">
        <f>IFERROR(VLOOKUP(A2736,'[1]For Report Q-2 '!$A$2:$U$3476,21,0),"-")</f>
        <v>-</v>
      </c>
      <c r="V2736" s="2" t="str">
        <f>IFERROR(VLOOKUP(A2736,'[1]For Report Q-2 '!$A$2:$V$3476,22,0),"-")</f>
        <v>-</v>
      </c>
      <c r="W2736" s="1" t="str">
        <f>IFERROR(VLOOKUP(A2736,'[1]For Report Q-2 '!$A$2:$W$3476,23,0),"-")</f>
        <v>-</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hidden="1"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t="str">
        <f>IFERROR(VLOOKUP(A2737,'[1]For Report Q-2 '!$A$2:$T$3476,20,0),"-")</f>
        <v>-</v>
      </c>
      <c r="U2737" s="55" t="str">
        <f>IFERROR(VLOOKUP(A2737,'[1]For Report Q-2 '!$A$2:$U$3476,21,0),"-")</f>
        <v>-</v>
      </c>
      <c r="V2737" s="2" t="str">
        <f>IFERROR(VLOOKUP(A2737,'[1]For Report Q-2 '!$A$2:$V$3476,22,0),"-")</f>
        <v>-</v>
      </c>
      <c r="W2737" s="1" t="str">
        <f>IFERROR(VLOOKUP(A2737,'[1]For Report Q-2 '!$A$2:$W$3476,23,0),"-")</f>
        <v>-</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hidden="1"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t="str">
        <f>IFERROR(VLOOKUP(A2738,'[1]For Report Q-2 '!$A$2:$T$3476,20,0),"-")</f>
        <v>-</v>
      </c>
      <c r="U2738" s="55" t="str">
        <f>IFERROR(VLOOKUP(A2738,'[1]For Report Q-2 '!$A$2:$U$3476,21,0),"-")</f>
        <v>-</v>
      </c>
      <c r="V2738" s="2" t="str">
        <f>IFERROR(VLOOKUP(A2738,'[1]For Report Q-2 '!$A$2:$V$3476,22,0),"-")</f>
        <v>-</v>
      </c>
      <c r="W2738" s="1" t="str">
        <f>IFERROR(VLOOKUP(A2738,'[1]For Report Q-2 '!$A$2:$W$3476,23,0),"-")</f>
        <v>-</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hidden="1"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t="str">
        <f>IFERROR(VLOOKUP(A2739,'[1]For Report Q-2 '!$A$2:$T$3476,20,0),"-")</f>
        <v>-</v>
      </c>
      <c r="U2739" s="55" t="str">
        <f>IFERROR(VLOOKUP(A2739,'[1]For Report Q-2 '!$A$2:$U$3476,21,0),"-")</f>
        <v>-</v>
      </c>
      <c r="V2739" s="2" t="str">
        <f>IFERROR(VLOOKUP(A2739,'[1]For Report Q-2 '!$A$2:$V$3476,22,0),"-")</f>
        <v>-</v>
      </c>
      <c r="W2739" s="1" t="str">
        <f>IFERROR(VLOOKUP(A2739,'[1]For Report Q-2 '!$A$2:$W$3476,23,0),"-")</f>
        <v>-</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hidden="1"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t="str">
        <f>IFERROR(VLOOKUP(A2740,'[1]For Report Q-2 '!$A$2:$T$3476,20,0),"-")</f>
        <v>-</v>
      </c>
      <c r="U2740" s="55" t="str">
        <f>IFERROR(VLOOKUP(A2740,'[1]For Report Q-2 '!$A$2:$U$3476,21,0),"-")</f>
        <v>-</v>
      </c>
      <c r="V2740" s="2" t="str">
        <f>IFERROR(VLOOKUP(A2740,'[1]For Report Q-2 '!$A$2:$V$3476,22,0),"-")</f>
        <v>-</v>
      </c>
      <c r="W2740" s="1" t="str">
        <f>IFERROR(VLOOKUP(A2740,'[1]For Report Q-2 '!$A$2:$W$3476,23,0),"-")</f>
        <v>-</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hidden="1"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t="str">
        <f>IFERROR(VLOOKUP(A2741,'[1]For Report Q-2 '!$A$2:$T$3476,20,0),"-")</f>
        <v>-</v>
      </c>
      <c r="U2741" s="55" t="str">
        <f>IFERROR(VLOOKUP(A2741,'[1]For Report Q-2 '!$A$2:$U$3476,21,0),"-")</f>
        <v>-</v>
      </c>
      <c r="V2741" s="2" t="str">
        <f>IFERROR(VLOOKUP(A2741,'[1]For Report Q-2 '!$A$2:$V$3476,22,0),"-")</f>
        <v>-</v>
      </c>
      <c r="W2741" s="1" t="str">
        <f>IFERROR(VLOOKUP(A2741,'[1]For Report Q-2 '!$A$2:$W$3476,23,0),"-")</f>
        <v>-</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hidden="1"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t="str">
        <f>IFERROR(VLOOKUP(A2742,'[1]For Report Q-2 '!$A$2:$T$3476,20,0),"-")</f>
        <v>-</v>
      </c>
      <c r="U2742" s="55" t="str">
        <f>IFERROR(VLOOKUP(A2742,'[1]For Report Q-2 '!$A$2:$U$3476,21,0),"-")</f>
        <v>-</v>
      </c>
      <c r="V2742" s="2" t="str">
        <f>IFERROR(VLOOKUP(A2742,'[1]For Report Q-2 '!$A$2:$V$3476,22,0),"-")</f>
        <v>-</v>
      </c>
      <c r="W2742" s="1" t="str">
        <f>IFERROR(VLOOKUP(A2742,'[1]For Report Q-2 '!$A$2:$W$3476,23,0),"-")</f>
        <v>-</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hidden="1"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t="str">
        <f>IFERROR(VLOOKUP(A2743,'[1]For Report Q-2 '!$A$2:$T$3476,20,0),"-")</f>
        <v>-</v>
      </c>
      <c r="U2743" s="55" t="str">
        <f>IFERROR(VLOOKUP(A2743,'[1]For Report Q-2 '!$A$2:$U$3476,21,0),"-")</f>
        <v>-</v>
      </c>
      <c r="V2743" s="2" t="str">
        <f>IFERROR(VLOOKUP(A2743,'[1]For Report Q-2 '!$A$2:$V$3476,22,0),"-")</f>
        <v>-</v>
      </c>
      <c r="W2743" s="1" t="str">
        <f>IFERROR(VLOOKUP(A2743,'[1]For Report Q-2 '!$A$2:$W$3476,23,0),"-")</f>
        <v>-</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hidden="1"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t="str">
        <f>IFERROR(VLOOKUP(A2744,'[1]For Report Q-2 '!$A$2:$T$3476,20,0),"-")</f>
        <v>-</v>
      </c>
      <c r="U2744" s="55" t="str">
        <f>IFERROR(VLOOKUP(A2744,'[1]For Report Q-2 '!$A$2:$U$3476,21,0),"-")</f>
        <v>-</v>
      </c>
      <c r="V2744" s="2" t="str">
        <f>IFERROR(VLOOKUP(A2744,'[1]For Report Q-2 '!$A$2:$V$3476,22,0),"-")</f>
        <v>-</v>
      </c>
      <c r="W2744" s="1" t="str">
        <f>IFERROR(VLOOKUP(A2744,'[1]For Report Q-2 '!$A$2:$W$3476,23,0),"-")</f>
        <v>-</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hidden="1"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t="str">
        <f>IFERROR(VLOOKUP(A2745,'[1]For Report Q-2 '!$A$2:$T$3476,20,0),"-")</f>
        <v>-</v>
      </c>
      <c r="U2745" s="55" t="str">
        <f>IFERROR(VLOOKUP(A2745,'[1]For Report Q-2 '!$A$2:$U$3476,21,0),"-")</f>
        <v>-</v>
      </c>
      <c r="V2745" s="2" t="str">
        <f>IFERROR(VLOOKUP(A2745,'[1]For Report Q-2 '!$A$2:$V$3476,22,0),"-")</f>
        <v>-</v>
      </c>
      <c r="W2745" s="1" t="str">
        <f>IFERROR(VLOOKUP(A2745,'[1]For Report Q-2 '!$A$2:$W$3476,23,0),"-")</f>
        <v>-</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hidden="1"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t="str">
        <f>IFERROR(VLOOKUP(A2746,'[1]For Report Q-2 '!$A$2:$T$3476,20,0),"-")</f>
        <v>-</v>
      </c>
      <c r="U2746" s="55" t="str">
        <f>IFERROR(VLOOKUP(A2746,'[1]For Report Q-2 '!$A$2:$U$3476,21,0),"-")</f>
        <v>-</v>
      </c>
      <c r="V2746" s="2" t="str">
        <f>IFERROR(VLOOKUP(A2746,'[1]For Report Q-2 '!$A$2:$V$3476,22,0),"-")</f>
        <v>-</v>
      </c>
      <c r="W2746" s="1" t="str">
        <f>IFERROR(VLOOKUP(A2746,'[1]For Report Q-2 '!$A$2:$W$3476,23,0),"-")</f>
        <v>-</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hidden="1"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t="str">
        <f>IFERROR(VLOOKUP(A2747,'[1]For Report Q-2 '!$A$2:$T$3476,20,0),"-")</f>
        <v>-</v>
      </c>
      <c r="U2747" s="55" t="str">
        <f>IFERROR(VLOOKUP(A2747,'[1]For Report Q-2 '!$A$2:$U$3476,21,0),"-")</f>
        <v>-</v>
      </c>
      <c r="V2747" s="2" t="str">
        <f>IFERROR(VLOOKUP(A2747,'[1]For Report Q-2 '!$A$2:$V$3476,22,0),"-")</f>
        <v>-</v>
      </c>
      <c r="W2747" s="1" t="str">
        <f>IFERROR(VLOOKUP(A2747,'[1]For Report Q-2 '!$A$2:$W$3476,23,0),"-")</f>
        <v>-</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hidden="1"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t="str">
        <f>IFERROR(VLOOKUP(A2748,'[1]For Report Q-2 '!$A$2:$T$3476,20,0),"-")</f>
        <v>-</v>
      </c>
      <c r="U2748" s="55" t="str">
        <f>IFERROR(VLOOKUP(A2748,'[1]For Report Q-2 '!$A$2:$U$3476,21,0),"-")</f>
        <v>-</v>
      </c>
      <c r="V2748" s="2" t="str">
        <f>IFERROR(VLOOKUP(A2748,'[1]For Report Q-2 '!$A$2:$V$3476,22,0),"-")</f>
        <v>-</v>
      </c>
      <c r="W2748" s="1" t="str">
        <f>IFERROR(VLOOKUP(A2748,'[1]For Report Q-2 '!$A$2:$W$3476,23,0),"-")</f>
        <v>-</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hidden="1"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t="str">
        <f>IFERROR(VLOOKUP(A2749,'[1]For Report Q-2 '!$A$2:$T$3476,20,0),"-")</f>
        <v>-</v>
      </c>
      <c r="U2749" s="55" t="str">
        <f>IFERROR(VLOOKUP(A2749,'[1]For Report Q-2 '!$A$2:$U$3476,21,0),"-")</f>
        <v>-</v>
      </c>
      <c r="V2749" s="2" t="str">
        <f>IFERROR(VLOOKUP(A2749,'[1]For Report Q-2 '!$A$2:$V$3476,22,0),"-")</f>
        <v>-</v>
      </c>
      <c r="W2749" s="1" t="str">
        <f>IFERROR(VLOOKUP(A2749,'[1]For Report Q-2 '!$A$2:$W$3476,23,0),"-")</f>
        <v>-</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hidden="1"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t="str">
        <f>IFERROR(VLOOKUP(A2750,'[1]For Report Q-2 '!$A$2:$T$3476,20,0),"-")</f>
        <v>-</v>
      </c>
      <c r="U2750" s="55" t="str">
        <f>IFERROR(VLOOKUP(A2750,'[1]For Report Q-2 '!$A$2:$U$3476,21,0),"-")</f>
        <v>-</v>
      </c>
      <c r="V2750" s="2" t="str">
        <f>IFERROR(VLOOKUP(A2750,'[1]For Report Q-2 '!$A$2:$V$3476,22,0),"-")</f>
        <v>-</v>
      </c>
      <c r="W2750" s="1" t="str">
        <f>IFERROR(VLOOKUP(A2750,'[1]For Report Q-2 '!$A$2:$W$3476,23,0),"-")</f>
        <v>-</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hidden="1"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t="str">
        <f>IFERROR(VLOOKUP(A2751,'[1]For Report Q-2 '!$A$2:$T$3476,20,0),"-")</f>
        <v>-</v>
      </c>
      <c r="U2751" s="55" t="str">
        <f>IFERROR(VLOOKUP(A2751,'[1]For Report Q-2 '!$A$2:$U$3476,21,0),"-")</f>
        <v>-</v>
      </c>
      <c r="V2751" s="2" t="str">
        <f>IFERROR(VLOOKUP(A2751,'[1]For Report Q-2 '!$A$2:$V$3476,22,0),"-")</f>
        <v>-</v>
      </c>
      <c r="W2751" s="1" t="str">
        <f>IFERROR(VLOOKUP(A2751,'[1]For Report Q-2 '!$A$2:$W$3476,23,0),"-")</f>
        <v>-</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hidden="1"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t="str">
        <f>IFERROR(VLOOKUP(A2752,'[1]For Report Q-2 '!$A$2:$T$3476,20,0),"-")</f>
        <v>-</v>
      </c>
      <c r="U2752" s="55" t="str">
        <f>IFERROR(VLOOKUP(A2752,'[1]For Report Q-2 '!$A$2:$U$3476,21,0),"-")</f>
        <v>-</v>
      </c>
      <c r="V2752" s="2" t="str">
        <f>IFERROR(VLOOKUP(A2752,'[1]For Report Q-2 '!$A$2:$V$3476,22,0),"-")</f>
        <v>-</v>
      </c>
      <c r="W2752" s="1" t="str">
        <f>IFERROR(VLOOKUP(A2752,'[1]For Report Q-2 '!$A$2:$W$3476,23,0),"-")</f>
        <v>-</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hidden="1"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t="str">
        <f>IFERROR(VLOOKUP(A2753,'[1]For Report Q-2 '!$A$2:$T$3476,20,0),"-")</f>
        <v>-</v>
      </c>
      <c r="U2753" s="55" t="str">
        <f>IFERROR(VLOOKUP(A2753,'[1]For Report Q-2 '!$A$2:$U$3476,21,0),"-")</f>
        <v>-</v>
      </c>
      <c r="V2753" s="2" t="str">
        <f>IFERROR(VLOOKUP(A2753,'[1]For Report Q-2 '!$A$2:$V$3476,22,0),"-")</f>
        <v>-</v>
      </c>
      <c r="W2753" s="1" t="str">
        <f>IFERROR(VLOOKUP(A2753,'[1]For Report Q-2 '!$A$2:$W$3476,23,0),"-")</f>
        <v>-</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hidden="1"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t="str">
        <f>IFERROR(VLOOKUP(A2754,'[1]For Report Q-2 '!$A$2:$T$3476,20,0),"-")</f>
        <v>-</v>
      </c>
      <c r="U2754" s="55" t="str">
        <f>IFERROR(VLOOKUP(A2754,'[1]For Report Q-2 '!$A$2:$U$3476,21,0),"-")</f>
        <v>-</v>
      </c>
      <c r="V2754" s="2" t="str">
        <f>IFERROR(VLOOKUP(A2754,'[1]For Report Q-2 '!$A$2:$V$3476,22,0),"-")</f>
        <v>-</v>
      </c>
      <c r="W2754" s="1" t="str">
        <f>IFERROR(VLOOKUP(A2754,'[1]For Report Q-2 '!$A$2:$W$3476,23,0),"-")</f>
        <v>-</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hidden="1"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t="str">
        <f>IFERROR(VLOOKUP(A2755,'[1]For Report Q-2 '!$A$2:$T$3476,20,0),"-")</f>
        <v>-</v>
      </c>
      <c r="U2755" s="55" t="str">
        <f>IFERROR(VLOOKUP(A2755,'[1]For Report Q-2 '!$A$2:$U$3476,21,0),"-")</f>
        <v>-</v>
      </c>
      <c r="V2755" s="2" t="str">
        <f>IFERROR(VLOOKUP(A2755,'[1]For Report Q-2 '!$A$2:$V$3476,22,0),"-")</f>
        <v>-</v>
      </c>
      <c r="W2755" s="1" t="str">
        <f>IFERROR(VLOOKUP(A2755,'[1]For Report Q-2 '!$A$2:$W$3476,23,0),"-")</f>
        <v>-</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hidden="1"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t="str">
        <f>IFERROR(VLOOKUP(A2756,'[1]For Report Q-2 '!$A$2:$T$3476,20,0),"-")</f>
        <v>-</v>
      </c>
      <c r="U2756" s="55" t="str">
        <f>IFERROR(VLOOKUP(A2756,'[1]For Report Q-2 '!$A$2:$U$3476,21,0),"-")</f>
        <v>-</v>
      </c>
      <c r="V2756" s="2" t="str">
        <f>IFERROR(VLOOKUP(A2756,'[1]For Report Q-2 '!$A$2:$V$3476,22,0),"-")</f>
        <v>-</v>
      </c>
      <c r="W2756" s="1" t="str">
        <f>IFERROR(VLOOKUP(A2756,'[1]For Report Q-2 '!$A$2:$W$3476,23,0),"-")</f>
        <v>-</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hidden="1"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hidden="1"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t="str">
        <f>IFERROR(VLOOKUP(A2758,'[1]For Report Q-2 '!$A$2:$T$3476,20,0),"-")</f>
        <v>-</v>
      </c>
      <c r="U2758" s="55" t="str">
        <f>IFERROR(VLOOKUP(A2758,'[1]For Report Q-2 '!$A$2:$U$3476,21,0),"-")</f>
        <v>-</v>
      </c>
      <c r="V2758" s="2" t="str">
        <f>IFERROR(VLOOKUP(A2758,'[1]For Report Q-2 '!$A$2:$V$3476,22,0),"-")</f>
        <v>-</v>
      </c>
      <c r="W2758" s="1" t="str">
        <f>IFERROR(VLOOKUP(A2758,'[1]For Report Q-2 '!$A$2:$W$3476,23,0),"-")</f>
        <v>-</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hidden="1"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t="str">
        <f>IFERROR(VLOOKUP(A2759,'[1]For Report Q-2 '!$A$2:$T$3476,20,0),"-")</f>
        <v>-</v>
      </c>
      <c r="U2759" s="55" t="str">
        <f>IFERROR(VLOOKUP(A2759,'[1]For Report Q-2 '!$A$2:$U$3476,21,0),"-")</f>
        <v>-</v>
      </c>
      <c r="V2759" s="2" t="str">
        <f>IFERROR(VLOOKUP(A2759,'[1]For Report Q-2 '!$A$2:$V$3476,22,0),"-")</f>
        <v>-</v>
      </c>
      <c r="W2759" s="1" t="str">
        <f>IFERROR(VLOOKUP(A2759,'[1]For Report Q-2 '!$A$2:$W$3476,23,0),"-")</f>
        <v>-</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hidden="1"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t="str">
        <f>IFERROR(VLOOKUP(A2760,'[1]For Report Q-2 '!$A$2:$T$3476,20,0),"-")</f>
        <v>-</v>
      </c>
      <c r="U2760" s="55" t="str">
        <f>IFERROR(VLOOKUP(A2760,'[1]For Report Q-2 '!$A$2:$U$3476,21,0),"-")</f>
        <v>-</v>
      </c>
      <c r="V2760" s="2" t="str">
        <f>IFERROR(VLOOKUP(A2760,'[1]For Report Q-2 '!$A$2:$V$3476,22,0),"-")</f>
        <v>-</v>
      </c>
      <c r="W2760" s="1" t="str">
        <f>IFERROR(VLOOKUP(A2760,'[1]For Report Q-2 '!$A$2:$W$3476,23,0),"-")</f>
        <v>-</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hidden="1"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t="str">
        <f>IFERROR(VLOOKUP(A2761,'[1]For Report Q-2 '!$A$2:$T$3476,20,0),"-")</f>
        <v>-</v>
      </c>
      <c r="U2761" s="55" t="str">
        <f>IFERROR(VLOOKUP(A2761,'[1]For Report Q-2 '!$A$2:$U$3476,21,0),"-")</f>
        <v>-</v>
      </c>
      <c r="V2761" s="2" t="str">
        <f>IFERROR(VLOOKUP(A2761,'[1]For Report Q-2 '!$A$2:$V$3476,22,0),"-")</f>
        <v>-</v>
      </c>
      <c r="W2761" s="1" t="str">
        <f>IFERROR(VLOOKUP(A2761,'[1]For Report Q-2 '!$A$2:$W$3476,23,0),"-")</f>
        <v>-</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hidden="1"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t="str">
        <f>IFERROR(VLOOKUP(A2762,'[1]For Report Q-2 '!$A$2:$T$3476,20,0),"-")</f>
        <v>-</v>
      </c>
      <c r="U2762" s="55" t="str">
        <f>IFERROR(VLOOKUP(A2762,'[1]For Report Q-2 '!$A$2:$U$3476,21,0),"-")</f>
        <v>-</v>
      </c>
      <c r="V2762" s="2" t="str">
        <f>IFERROR(VLOOKUP(A2762,'[1]For Report Q-2 '!$A$2:$V$3476,22,0),"-")</f>
        <v>-</v>
      </c>
      <c r="W2762" s="1" t="str">
        <f>IFERROR(VLOOKUP(A2762,'[1]For Report Q-2 '!$A$2:$W$3476,23,0),"-")</f>
        <v>-</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hidden="1"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t="str">
        <f>IFERROR(VLOOKUP(A2763,'[1]For Report Q-2 '!$A$2:$T$3476,20,0),"-")</f>
        <v>-</v>
      </c>
      <c r="U2763" s="55" t="str">
        <f>IFERROR(VLOOKUP(A2763,'[1]For Report Q-2 '!$A$2:$U$3476,21,0),"-")</f>
        <v>-</v>
      </c>
      <c r="V2763" s="2" t="str">
        <f>IFERROR(VLOOKUP(A2763,'[1]For Report Q-2 '!$A$2:$V$3476,22,0),"-")</f>
        <v>-</v>
      </c>
      <c r="W2763" s="1" t="str">
        <f>IFERROR(VLOOKUP(A2763,'[1]For Report Q-2 '!$A$2:$W$3476,23,0),"-")</f>
        <v>-</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hidden="1"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t="str">
        <f>IFERROR(VLOOKUP(A2764,'[1]For Report Q-2 '!$A$2:$T$3476,20,0),"-")</f>
        <v>-</v>
      </c>
      <c r="U2764" s="55" t="str">
        <f>IFERROR(VLOOKUP(A2764,'[1]For Report Q-2 '!$A$2:$U$3476,21,0),"-")</f>
        <v>-</v>
      </c>
      <c r="V2764" s="2" t="str">
        <f>IFERROR(VLOOKUP(A2764,'[1]For Report Q-2 '!$A$2:$V$3476,22,0),"-")</f>
        <v>-</v>
      </c>
      <c r="W2764" s="1" t="str">
        <f>IFERROR(VLOOKUP(A2764,'[1]For Report Q-2 '!$A$2:$W$3476,23,0),"-")</f>
        <v>-</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hidden="1"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t="str">
        <f>IFERROR(VLOOKUP(A2765,'[1]For Report Q-2 '!$A$2:$T$3476,20,0),"-")</f>
        <v>-</v>
      </c>
      <c r="U2765" s="55" t="str">
        <f>IFERROR(VLOOKUP(A2765,'[1]For Report Q-2 '!$A$2:$U$3476,21,0),"-")</f>
        <v>-</v>
      </c>
      <c r="V2765" s="2" t="str">
        <f>IFERROR(VLOOKUP(A2765,'[1]For Report Q-2 '!$A$2:$V$3476,22,0),"-")</f>
        <v>-</v>
      </c>
      <c r="W2765" s="1" t="str">
        <f>IFERROR(VLOOKUP(A2765,'[1]For Report Q-2 '!$A$2:$W$3476,23,0),"-")</f>
        <v>-</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hidden="1"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t="str">
        <f>IFERROR(VLOOKUP(A2766,'[1]For Report Q-2 '!$A$2:$T$3476,20,0),"-")</f>
        <v>-</v>
      </c>
      <c r="U2766" s="55" t="str">
        <f>IFERROR(VLOOKUP(A2766,'[1]For Report Q-2 '!$A$2:$U$3476,21,0),"-")</f>
        <v>-</v>
      </c>
      <c r="V2766" s="2" t="str">
        <f>IFERROR(VLOOKUP(A2766,'[1]For Report Q-2 '!$A$2:$V$3476,22,0),"-")</f>
        <v>-</v>
      </c>
      <c r="W2766" s="1" t="str">
        <f>IFERROR(VLOOKUP(A2766,'[1]For Report Q-2 '!$A$2:$W$3476,23,0),"-")</f>
        <v>-</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hidden="1"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t="str">
        <f>IFERROR(VLOOKUP(A2767,'[1]For Report Q-2 '!$A$2:$T$3476,20,0),"-")</f>
        <v>-</v>
      </c>
      <c r="U2767" s="55" t="str">
        <f>IFERROR(VLOOKUP(A2767,'[1]For Report Q-2 '!$A$2:$U$3476,21,0),"-")</f>
        <v>-</v>
      </c>
      <c r="V2767" s="2" t="str">
        <f>IFERROR(VLOOKUP(A2767,'[1]For Report Q-2 '!$A$2:$V$3476,22,0),"-")</f>
        <v>-</v>
      </c>
      <c r="W2767" s="1" t="str">
        <f>IFERROR(VLOOKUP(A2767,'[1]For Report Q-2 '!$A$2:$W$3476,23,0),"-")</f>
        <v>-</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hidden="1"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t="str">
        <f>IFERROR(VLOOKUP(A2768,'[1]For Report Q-2 '!$A$2:$T$3476,20,0),"-")</f>
        <v>-</v>
      </c>
      <c r="U2768" s="55" t="str">
        <f>IFERROR(VLOOKUP(A2768,'[1]For Report Q-2 '!$A$2:$U$3476,21,0),"-")</f>
        <v>-</v>
      </c>
      <c r="V2768" s="2" t="str">
        <f>IFERROR(VLOOKUP(A2768,'[1]For Report Q-2 '!$A$2:$V$3476,22,0),"-")</f>
        <v>-</v>
      </c>
      <c r="W2768" s="1" t="str">
        <f>IFERROR(VLOOKUP(A2768,'[1]For Report Q-2 '!$A$2:$W$3476,23,0),"-")</f>
        <v>-</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hidden="1"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t="str">
        <f>IFERROR(VLOOKUP(A2769,'[1]For Report Q-2 '!$A$2:$T$3476,20,0),"-")</f>
        <v>-</v>
      </c>
      <c r="U2769" s="55" t="str">
        <f>IFERROR(VLOOKUP(A2769,'[1]For Report Q-2 '!$A$2:$U$3476,21,0),"-")</f>
        <v>-</v>
      </c>
      <c r="V2769" s="2" t="str">
        <f>IFERROR(VLOOKUP(A2769,'[1]For Report Q-2 '!$A$2:$V$3476,22,0),"-")</f>
        <v>-</v>
      </c>
      <c r="W2769" s="1" t="str">
        <f>IFERROR(VLOOKUP(A2769,'[1]For Report Q-2 '!$A$2:$W$3476,23,0),"-")</f>
        <v>-</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hidden="1"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t="str">
        <f>IFERROR(VLOOKUP(A2770,'[1]For Report Q-2 '!$A$2:$T$3476,20,0),"-")</f>
        <v>-</v>
      </c>
      <c r="U2770" s="55" t="str">
        <f>IFERROR(VLOOKUP(A2770,'[1]For Report Q-2 '!$A$2:$U$3476,21,0),"-")</f>
        <v>-</v>
      </c>
      <c r="V2770" s="2" t="str">
        <f>IFERROR(VLOOKUP(A2770,'[1]For Report Q-2 '!$A$2:$V$3476,22,0),"-")</f>
        <v>-</v>
      </c>
      <c r="W2770" s="1" t="str">
        <f>IFERROR(VLOOKUP(A2770,'[1]For Report Q-2 '!$A$2:$W$3476,23,0),"-")</f>
        <v>-</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hidden="1"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t="str">
        <f>IFERROR(VLOOKUP(A2771,'[1]For Report Q-2 '!$A$2:$T$3476,20,0),"-")</f>
        <v>-</v>
      </c>
      <c r="U2771" s="55" t="str">
        <f>IFERROR(VLOOKUP(A2771,'[1]For Report Q-2 '!$A$2:$U$3476,21,0),"-")</f>
        <v>-</v>
      </c>
      <c r="V2771" s="2" t="str">
        <f>IFERROR(VLOOKUP(A2771,'[1]For Report Q-2 '!$A$2:$V$3476,22,0),"-")</f>
        <v>-</v>
      </c>
      <c r="W2771" s="1" t="str">
        <f>IFERROR(VLOOKUP(A2771,'[1]For Report Q-2 '!$A$2:$W$3476,23,0),"-")</f>
        <v>-</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hidden="1"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t="str">
        <f>IFERROR(VLOOKUP(A2772,'[1]For Report Q-2 '!$A$2:$T$3476,20,0),"-")</f>
        <v>-</v>
      </c>
      <c r="U2772" s="55" t="str">
        <f>IFERROR(VLOOKUP(A2772,'[1]For Report Q-2 '!$A$2:$U$3476,21,0),"-")</f>
        <v>-</v>
      </c>
      <c r="V2772" s="2" t="str">
        <f>IFERROR(VLOOKUP(A2772,'[1]For Report Q-2 '!$A$2:$V$3476,22,0),"-")</f>
        <v>-</v>
      </c>
      <c r="W2772" s="1" t="str">
        <f>IFERROR(VLOOKUP(A2772,'[1]For Report Q-2 '!$A$2:$W$3476,23,0),"-")</f>
        <v>-</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hidden="1"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t="str">
        <f>IFERROR(VLOOKUP(A2773,'[1]For Report Q-2 '!$A$2:$T$3476,20,0),"-")</f>
        <v>-</v>
      </c>
      <c r="U2773" s="55" t="str">
        <f>IFERROR(VLOOKUP(A2773,'[1]For Report Q-2 '!$A$2:$U$3476,21,0),"-")</f>
        <v>-</v>
      </c>
      <c r="V2773" s="2" t="str">
        <f>IFERROR(VLOOKUP(A2773,'[1]For Report Q-2 '!$A$2:$V$3476,22,0),"-")</f>
        <v>-</v>
      </c>
      <c r="W2773" s="1" t="str">
        <f>IFERROR(VLOOKUP(A2773,'[1]For Report Q-2 '!$A$2:$W$3476,23,0),"-")</f>
        <v>-</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hidden="1"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t="str">
        <f>IFERROR(VLOOKUP(A2774,'[1]For Report Q-2 '!$A$2:$T$3476,20,0),"-")</f>
        <v>-</v>
      </c>
      <c r="U2774" s="55" t="str">
        <f>IFERROR(VLOOKUP(A2774,'[1]For Report Q-2 '!$A$2:$U$3476,21,0),"-")</f>
        <v>-</v>
      </c>
      <c r="V2774" s="2" t="str">
        <f>IFERROR(VLOOKUP(A2774,'[1]For Report Q-2 '!$A$2:$V$3476,22,0),"-")</f>
        <v>-</v>
      </c>
      <c r="W2774" s="1" t="str">
        <f>IFERROR(VLOOKUP(A2774,'[1]For Report Q-2 '!$A$2:$W$3476,23,0),"-")</f>
        <v>-</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hidden="1"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t="str">
        <f>IFERROR(VLOOKUP(A2775,'[1]For Report Q-2 '!$A$2:$T$3476,20,0),"-")</f>
        <v>-</v>
      </c>
      <c r="U2775" s="55" t="str">
        <f>IFERROR(VLOOKUP(A2775,'[1]For Report Q-2 '!$A$2:$U$3476,21,0),"-")</f>
        <v>-</v>
      </c>
      <c r="V2775" s="2" t="str">
        <f>IFERROR(VLOOKUP(A2775,'[1]For Report Q-2 '!$A$2:$V$3476,22,0),"-")</f>
        <v>-</v>
      </c>
      <c r="W2775" s="1" t="str">
        <f>IFERROR(VLOOKUP(A2775,'[1]For Report Q-2 '!$A$2:$W$3476,23,0),"-")</f>
        <v>-</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hidden="1"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t="str">
        <f>IFERROR(VLOOKUP(A2776,'[1]For Report Q-2 '!$A$2:$T$3476,20,0),"-")</f>
        <v>-</v>
      </c>
      <c r="U2776" s="55" t="str">
        <f>IFERROR(VLOOKUP(A2776,'[1]For Report Q-2 '!$A$2:$U$3476,21,0),"-")</f>
        <v>-</v>
      </c>
      <c r="V2776" s="2" t="str">
        <f>IFERROR(VLOOKUP(A2776,'[1]For Report Q-2 '!$A$2:$V$3476,22,0),"-")</f>
        <v>-</v>
      </c>
      <c r="W2776" s="1" t="str">
        <f>IFERROR(VLOOKUP(A2776,'[1]For Report Q-2 '!$A$2:$W$3476,23,0),"-")</f>
        <v>-</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hidden="1"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t="str">
        <f>IFERROR(VLOOKUP(A2777,'[1]For Report Q-2 '!$A$2:$T$3476,20,0),"-")</f>
        <v>-</v>
      </c>
      <c r="U2777" s="55" t="str">
        <f>IFERROR(VLOOKUP(A2777,'[1]For Report Q-2 '!$A$2:$U$3476,21,0),"-")</f>
        <v>-</v>
      </c>
      <c r="V2777" s="2" t="str">
        <f>IFERROR(VLOOKUP(A2777,'[1]For Report Q-2 '!$A$2:$V$3476,22,0),"-")</f>
        <v>-</v>
      </c>
      <c r="W2777" s="1" t="str">
        <f>IFERROR(VLOOKUP(A2777,'[1]For Report Q-2 '!$A$2:$W$3476,23,0),"-")</f>
        <v>-</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hidden="1"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t="str">
        <f>IFERROR(VLOOKUP(A2778,'[1]For Report Q-2 '!$A$2:$T$3476,20,0),"-")</f>
        <v>-</v>
      </c>
      <c r="U2778" s="55" t="str">
        <f>IFERROR(VLOOKUP(A2778,'[1]For Report Q-2 '!$A$2:$U$3476,21,0),"-")</f>
        <v>-</v>
      </c>
      <c r="V2778" s="2" t="str">
        <f>IFERROR(VLOOKUP(A2778,'[1]For Report Q-2 '!$A$2:$V$3476,22,0),"-")</f>
        <v>-</v>
      </c>
      <c r="W2778" s="1" t="str">
        <f>IFERROR(VLOOKUP(A2778,'[1]For Report Q-2 '!$A$2:$W$3476,23,0),"-")</f>
        <v>-</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hidden="1"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t="str">
        <f>IFERROR(VLOOKUP(A2779,'[1]For Report Q-2 '!$A$2:$T$3476,20,0),"-")</f>
        <v>-</v>
      </c>
      <c r="U2779" s="55" t="str">
        <f>IFERROR(VLOOKUP(A2779,'[1]For Report Q-2 '!$A$2:$U$3476,21,0),"-")</f>
        <v>-</v>
      </c>
      <c r="V2779" s="2" t="str">
        <f>IFERROR(VLOOKUP(A2779,'[1]For Report Q-2 '!$A$2:$V$3476,22,0),"-")</f>
        <v>-</v>
      </c>
      <c r="W2779" s="1" t="str">
        <f>IFERROR(VLOOKUP(A2779,'[1]For Report Q-2 '!$A$2:$W$3476,23,0),"-")</f>
        <v>-</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hidden="1"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t="str">
        <f>IFERROR(VLOOKUP(A2780,'[1]For Report Q-2 '!$A$2:$T$3476,20,0),"-")</f>
        <v>-</v>
      </c>
      <c r="U2780" s="55" t="str">
        <f>IFERROR(VLOOKUP(A2780,'[1]For Report Q-2 '!$A$2:$U$3476,21,0),"-")</f>
        <v>-</v>
      </c>
      <c r="V2780" s="2" t="str">
        <f>IFERROR(VLOOKUP(A2780,'[1]For Report Q-2 '!$A$2:$V$3476,22,0),"-")</f>
        <v>-</v>
      </c>
      <c r="W2780" s="1" t="str">
        <f>IFERROR(VLOOKUP(A2780,'[1]For Report Q-2 '!$A$2:$W$3476,23,0),"-")</f>
        <v>-</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t="str">
        <f>IFERROR(VLOOKUP(A2781,'[1]For Report Q-2 '!$A$2:$T$3476,20,0),"-")</f>
        <v>-</v>
      </c>
      <c r="U2781" s="55" t="str">
        <f>IFERROR(VLOOKUP(A2781,'[1]For Report Q-2 '!$A$2:$U$3476,21,0),"-")</f>
        <v>-</v>
      </c>
      <c r="V2781" s="2" t="str">
        <f>IFERROR(VLOOKUP(A2781,'[1]For Report Q-2 '!$A$2:$V$3476,22,0),"-")</f>
        <v>-</v>
      </c>
      <c r="W2781" s="1" t="str">
        <f>IFERROR(VLOOKUP(A2781,'[1]For Report Q-2 '!$A$2:$W$3476,23,0),"-")</f>
        <v>-</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t="str">
        <f>IFERROR(VLOOKUP(A2781,'[1]For Report Q-2 '!$A$2:$AH$3476,30,0),"-")</f>
        <v>-</v>
      </c>
      <c r="AE2781" s="1" t="str">
        <f>IFERROR(VLOOKUP(A2781,'[1]For Report Q-2 '!$A$2:$AH$3476,31,0),"-")</f>
        <v>-</v>
      </c>
      <c r="AF2781" s="1" t="str">
        <f>IFERROR(VLOOKUP(A2781,'[1]For Report Q-2 '!$A$2:$AH$3476,32,0),"-")</f>
        <v>-</v>
      </c>
      <c r="AG2781" s="2" t="str">
        <f>IFERROR(VLOOKUP(A2781,'[1]For Report Q-2 '!$A$2:$AH$3476,33,0),"-")</f>
        <v>-</v>
      </c>
      <c r="AH2781" s="1" t="str">
        <f t="shared" si="43"/>
        <v>--</v>
      </c>
      <c r="AI2781" t="s">
        <v>1463</v>
      </c>
      <c r="AJ2781" t="s">
        <v>1456</v>
      </c>
      <c r="AK2781" t="s">
        <v>1457</v>
      </c>
    </row>
    <row r="2782" spans="1:37" hidden="1"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t="str">
        <f>IFERROR(VLOOKUP(A2782,'[1]For Report Q-2 '!$A$2:$T$3476,20,0),"-")</f>
        <v>-</v>
      </c>
      <c r="U2782" s="55" t="str">
        <f>IFERROR(VLOOKUP(A2782,'[1]For Report Q-2 '!$A$2:$U$3476,21,0),"-")</f>
        <v>-</v>
      </c>
      <c r="V2782" s="2" t="str">
        <f>IFERROR(VLOOKUP(A2782,'[1]For Report Q-2 '!$A$2:$V$3476,22,0),"-")</f>
        <v>-</v>
      </c>
      <c r="W2782" s="1" t="str">
        <f>IFERROR(VLOOKUP(A2782,'[1]For Report Q-2 '!$A$2:$W$3476,23,0),"-")</f>
        <v>-</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hidden="1"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t="str">
        <f>IFERROR(VLOOKUP(A2783,'[1]For Report Q-2 '!$A$2:$T$3476,20,0),"-")</f>
        <v>-</v>
      </c>
      <c r="U2783" s="55" t="str">
        <f>IFERROR(VLOOKUP(A2783,'[1]For Report Q-2 '!$A$2:$U$3476,21,0),"-")</f>
        <v>-</v>
      </c>
      <c r="V2783" s="2" t="str">
        <f>IFERROR(VLOOKUP(A2783,'[1]For Report Q-2 '!$A$2:$V$3476,22,0),"-")</f>
        <v>-</v>
      </c>
      <c r="W2783" s="1" t="str">
        <f>IFERROR(VLOOKUP(A2783,'[1]For Report Q-2 '!$A$2:$W$3476,23,0),"-")</f>
        <v>-</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hidden="1"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t="str">
        <f>IFERROR(VLOOKUP(A2784,'[1]For Report Q-2 '!$A$2:$T$3476,20,0),"-")</f>
        <v>-</v>
      </c>
      <c r="U2784" s="55" t="str">
        <f>IFERROR(VLOOKUP(A2784,'[1]For Report Q-2 '!$A$2:$U$3476,21,0),"-")</f>
        <v>-</v>
      </c>
      <c r="V2784" s="2" t="str">
        <f>IFERROR(VLOOKUP(A2784,'[1]For Report Q-2 '!$A$2:$V$3476,22,0),"-")</f>
        <v>-</v>
      </c>
      <c r="W2784" s="1" t="str">
        <f>IFERROR(VLOOKUP(A2784,'[1]For Report Q-2 '!$A$2:$W$3476,23,0),"-")</f>
        <v>-</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hidden="1"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t="str">
        <f>IFERROR(VLOOKUP(A2785,'[1]For Report Q-2 '!$A$2:$T$3476,20,0),"-")</f>
        <v>-</v>
      </c>
      <c r="U2785" s="55" t="str">
        <f>IFERROR(VLOOKUP(A2785,'[1]For Report Q-2 '!$A$2:$U$3476,21,0),"-")</f>
        <v>-</v>
      </c>
      <c r="V2785" s="2" t="str">
        <f>IFERROR(VLOOKUP(A2785,'[1]For Report Q-2 '!$A$2:$V$3476,22,0),"-")</f>
        <v>-</v>
      </c>
      <c r="W2785" s="1" t="str">
        <f>IFERROR(VLOOKUP(A2785,'[1]For Report Q-2 '!$A$2:$W$3476,23,0),"-")</f>
        <v>-</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hidden="1"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t="str">
        <f>IFERROR(VLOOKUP(A2786,'[1]For Report Q-2 '!$A$2:$T$3476,20,0),"-")</f>
        <v>-</v>
      </c>
      <c r="U2786" s="55" t="str">
        <f>IFERROR(VLOOKUP(A2786,'[1]For Report Q-2 '!$A$2:$U$3476,21,0),"-")</f>
        <v>-</v>
      </c>
      <c r="V2786" s="2" t="str">
        <f>IFERROR(VLOOKUP(A2786,'[1]For Report Q-2 '!$A$2:$V$3476,22,0),"-")</f>
        <v>-</v>
      </c>
      <c r="W2786" s="1" t="str">
        <f>IFERROR(VLOOKUP(A2786,'[1]For Report Q-2 '!$A$2:$W$3476,23,0),"-")</f>
        <v>-</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hidden="1"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t="str">
        <f>IFERROR(VLOOKUP(A2787,'[1]For Report Q-2 '!$A$2:$T$3476,20,0),"-")</f>
        <v>-</v>
      </c>
      <c r="U2787" s="55" t="str">
        <f>IFERROR(VLOOKUP(A2787,'[1]For Report Q-2 '!$A$2:$U$3476,21,0),"-")</f>
        <v>-</v>
      </c>
      <c r="V2787" s="2" t="str">
        <f>IFERROR(VLOOKUP(A2787,'[1]For Report Q-2 '!$A$2:$V$3476,22,0),"-")</f>
        <v>-</v>
      </c>
      <c r="W2787" s="1" t="str">
        <f>IFERROR(VLOOKUP(A2787,'[1]For Report Q-2 '!$A$2:$W$3476,23,0),"-")</f>
        <v>-</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hidden="1"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t="str">
        <f>IFERROR(VLOOKUP(A2788,'[1]For Report Q-2 '!$A$2:$T$3476,20,0),"-")</f>
        <v>-</v>
      </c>
      <c r="U2788" s="55" t="str">
        <f>IFERROR(VLOOKUP(A2788,'[1]For Report Q-2 '!$A$2:$U$3476,21,0),"-")</f>
        <v>-</v>
      </c>
      <c r="V2788" s="2" t="str">
        <f>IFERROR(VLOOKUP(A2788,'[1]For Report Q-2 '!$A$2:$V$3476,22,0),"-")</f>
        <v>-</v>
      </c>
      <c r="W2788" s="1" t="str">
        <f>IFERROR(VLOOKUP(A2788,'[1]For Report Q-2 '!$A$2:$W$3476,23,0),"-")</f>
        <v>-</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hidden="1"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t="str">
        <f>IFERROR(VLOOKUP(A2789,'[1]For Report Q-2 '!$A$2:$T$3476,20,0),"-")</f>
        <v>-</v>
      </c>
      <c r="U2789" s="55" t="str">
        <f>IFERROR(VLOOKUP(A2789,'[1]For Report Q-2 '!$A$2:$U$3476,21,0),"-")</f>
        <v>-</v>
      </c>
      <c r="V2789" s="2" t="str">
        <f>IFERROR(VLOOKUP(A2789,'[1]For Report Q-2 '!$A$2:$V$3476,22,0),"-")</f>
        <v>-</v>
      </c>
      <c r="W2789" s="1" t="str">
        <f>IFERROR(VLOOKUP(A2789,'[1]For Report Q-2 '!$A$2:$W$3476,23,0),"-")</f>
        <v>-</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hidden="1"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t="str">
        <f>IFERROR(VLOOKUP(A2790,'[1]For Report Q-2 '!$A$2:$T$3476,20,0),"-")</f>
        <v>-</v>
      </c>
      <c r="U2790" s="55" t="str">
        <f>IFERROR(VLOOKUP(A2790,'[1]For Report Q-2 '!$A$2:$U$3476,21,0),"-")</f>
        <v>-</v>
      </c>
      <c r="V2790" s="2" t="str">
        <f>IFERROR(VLOOKUP(A2790,'[1]For Report Q-2 '!$A$2:$V$3476,22,0),"-")</f>
        <v>-</v>
      </c>
      <c r="W2790" s="1" t="str">
        <f>IFERROR(VLOOKUP(A2790,'[1]For Report Q-2 '!$A$2:$W$3476,23,0),"-")</f>
        <v>-</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hidden="1"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t="str">
        <f>IFERROR(VLOOKUP(A2791,'[1]For Report Q-2 '!$A$2:$T$3476,20,0),"-")</f>
        <v>-</v>
      </c>
      <c r="U2791" s="55" t="str">
        <f>IFERROR(VLOOKUP(A2791,'[1]For Report Q-2 '!$A$2:$U$3476,21,0),"-")</f>
        <v>-</v>
      </c>
      <c r="V2791" s="2" t="str">
        <f>IFERROR(VLOOKUP(A2791,'[1]For Report Q-2 '!$A$2:$V$3476,22,0),"-")</f>
        <v>-</v>
      </c>
      <c r="W2791" s="1" t="str">
        <f>IFERROR(VLOOKUP(A2791,'[1]For Report Q-2 '!$A$2:$W$3476,23,0),"-")</f>
        <v>-</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hidden="1"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t="str">
        <f>IFERROR(VLOOKUP(A2792,'[1]For Report Q-2 '!$A$2:$T$3476,20,0),"-")</f>
        <v>-</v>
      </c>
      <c r="U2792" s="55" t="str">
        <f>IFERROR(VLOOKUP(A2792,'[1]For Report Q-2 '!$A$2:$U$3476,21,0),"-")</f>
        <v>-</v>
      </c>
      <c r="V2792" s="2" t="str">
        <f>IFERROR(VLOOKUP(A2792,'[1]For Report Q-2 '!$A$2:$V$3476,22,0),"-")</f>
        <v>-</v>
      </c>
      <c r="W2792" s="1" t="str">
        <f>IFERROR(VLOOKUP(A2792,'[1]For Report Q-2 '!$A$2:$W$3476,23,0),"-")</f>
        <v>-</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hidden="1"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t="str">
        <f>IFERROR(VLOOKUP(A2793,'[1]For Report Q-2 '!$A$2:$T$3476,20,0),"-")</f>
        <v>-</v>
      </c>
      <c r="U2793" s="55" t="str">
        <f>IFERROR(VLOOKUP(A2793,'[1]For Report Q-2 '!$A$2:$U$3476,21,0),"-")</f>
        <v>-</v>
      </c>
      <c r="V2793" s="2" t="str">
        <f>IFERROR(VLOOKUP(A2793,'[1]For Report Q-2 '!$A$2:$V$3476,22,0),"-")</f>
        <v>-</v>
      </c>
      <c r="W2793" s="1" t="str">
        <f>IFERROR(VLOOKUP(A2793,'[1]For Report Q-2 '!$A$2:$W$3476,23,0),"-")</f>
        <v>-</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hidden="1"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t="str">
        <f>IFERROR(VLOOKUP(A2794,'[1]For Report Q-2 '!$A$2:$T$3476,20,0),"-")</f>
        <v>-</v>
      </c>
      <c r="U2794" s="55" t="str">
        <f>IFERROR(VLOOKUP(A2794,'[1]For Report Q-2 '!$A$2:$U$3476,21,0),"-")</f>
        <v>-</v>
      </c>
      <c r="V2794" s="2" t="str">
        <f>IFERROR(VLOOKUP(A2794,'[1]For Report Q-2 '!$A$2:$V$3476,22,0),"-")</f>
        <v>-</v>
      </c>
      <c r="W2794" s="1" t="str">
        <f>IFERROR(VLOOKUP(A2794,'[1]For Report Q-2 '!$A$2:$W$3476,23,0),"-")</f>
        <v>-</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hidden="1"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t="str">
        <f>IFERROR(VLOOKUP(A2795,'[1]For Report Q-2 '!$A$2:$T$3476,20,0),"-")</f>
        <v>-</v>
      </c>
      <c r="U2795" s="55" t="str">
        <f>IFERROR(VLOOKUP(A2795,'[1]For Report Q-2 '!$A$2:$U$3476,21,0),"-")</f>
        <v>-</v>
      </c>
      <c r="V2795" s="2" t="str">
        <f>IFERROR(VLOOKUP(A2795,'[1]For Report Q-2 '!$A$2:$V$3476,22,0),"-")</f>
        <v>-</v>
      </c>
      <c r="W2795" s="1" t="str">
        <f>IFERROR(VLOOKUP(A2795,'[1]For Report Q-2 '!$A$2:$W$3476,23,0),"-")</f>
        <v>-</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hidden="1"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t="str">
        <f>IFERROR(VLOOKUP(A2796,'[1]For Report Q-2 '!$A$2:$T$3476,20,0),"-")</f>
        <v>-</v>
      </c>
      <c r="U2796" s="55" t="str">
        <f>IFERROR(VLOOKUP(A2796,'[1]For Report Q-2 '!$A$2:$U$3476,21,0),"-")</f>
        <v>-</v>
      </c>
      <c r="V2796" s="2" t="str">
        <f>IFERROR(VLOOKUP(A2796,'[1]For Report Q-2 '!$A$2:$V$3476,22,0),"-")</f>
        <v>-</v>
      </c>
      <c r="W2796" s="1" t="str">
        <f>IFERROR(VLOOKUP(A2796,'[1]For Report Q-2 '!$A$2:$W$3476,23,0),"-")</f>
        <v>-</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t="str">
        <f>IFERROR(VLOOKUP(A2796,'[1]For Report Q-2 '!$A$2:$AH$3476,30,0),"-")</f>
        <v>-</v>
      </c>
      <c r="AE2796" s="1" t="str">
        <f>IFERROR(VLOOKUP(A2796,'[1]For Report Q-2 '!$A$2:$AH$3476,31,0),"-")</f>
        <v>-</v>
      </c>
      <c r="AF2796" s="1" t="str">
        <f>IFERROR(VLOOKUP(A2796,'[1]For Report Q-2 '!$A$2:$AH$3476,32,0),"-")</f>
        <v>-</v>
      </c>
      <c r="AG2796" s="2" t="str">
        <f>IFERROR(VLOOKUP(A2796,'[1]For Report Q-2 '!$A$2:$AH$3476,33,0),"-")</f>
        <v>-</v>
      </c>
      <c r="AH2796" s="1" t="str">
        <f t="shared" si="43"/>
        <v>--</v>
      </c>
      <c r="AI2796" s="1" t="s">
        <v>1464</v>
      </c>
      <c r="AJ2796" s="1" t="s">
        <v>1436</v>
      </c>
      <c r="AK2796" t="s">
        <v>1437</v>
      </c>
    </row>
    <row r="2797" spans="1:37" hidden="1"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t="str">
        <f>IFERROR(VLOOKUP(A2797,'[1]For Report Q-2 '!$A$2:$T$3476,20,0),"-")</f>
        <v>-</v>
      </c>
      <c r="U2797" s="55" t="str">
        <f>IFERROR(VLOOKUP(A2797,'[1]For Report Q-2 '!$A$2:$U$3476,21,0),"-")</f>
        <v>-</v>
      </c>
      <c r="V2797" s="2" t="str">
        <f>IFERROR(VLOOKUP(A2797,'[1]For Report Q-2 '!$A$2:$V$3476,22,0),"-")</f>
        <v>-</v>
      </c>
      <c r="W2797" s="1" t="str">
        <f>IFERROR(VLOOKUP(A2797,'[1]For Report Q-2 '!$A$2:$W$3476,23,0),"-")</f>
        <v>-</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t="str">
        <f>IFERROR(VLOOKUP(A2798,'[1]For Report Q-2 '!$A$2:$T$3476,20,0),"-")</f>
        <v>-</v>
      </c>
      <c r="U2798" s="55" t="str">
        <f>IFERROR(VLOOKUP(A2798,'[1]For Report Q-2 '!$A$2:$U$3476,21,0),"-")</f>
        <v>-</v>
      </c>
      <c r="V2798" s="2" t="str">
        <f>IFERROR(VLOOKUP(A2798,'[1]For Report Q-2 '!$A$2:$V$3476,22,0),"-")</f>
        <v>-</v>
      </c>
      <c r="W2798" s="1" t="str">
        <f>IFERROR(VLOOKUP(A2798,'[1]For Report Q-2 '!$A$2:$W$3476,23,0),"-")</f>
        <v>-</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t="str">
        <f>IFERROR(VLOOKUP(A2798,'[1]For Report Q-2 '!$A$2:$AH$3476,30,0),"-")</f>
        <v>-</v>
      </c>
      <c r="AE2798" s="1" t="str">
        <f>IFERROR(VLOOKUP(A2798,'[1]For Report Q-2 '!$A$2:$AH$3476,31,0),"-")</f>
        <v>-</v>
      </c>
      <c r="AF2798" s="1" t="str">
        <f>IFERROR(VLOOKUP(A2798,'[1]For Report Q-2 '!$A$2:$AH$3476,32,0),"-")</f>
        <v>-</v>
      </c>
      <c r="AG2798" s="2" t="str">
        <f>IFERROR(VLOOKUP(A2798,'[1]For Report Q-2 '!$A$2:$AH$3476,33,0),"-")</f>
        <v>-</v>
      </c>
      <c r="AH2798" s="1" t="str">
        <f t="shared" si="43"/>
        <v>--</v>
      </c>
      <c r="AI2798" t="s">
        <v>1465</v>
      </c>
      <c r="AJ2798" t="s">
        <v>1439</v>
      </c>
      <c r="AK2798" t="s">
        <v>1440</v>
      </c>
    </row>
    <row r="2799" spans="1:37" hidden="1"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t="str">
        <f>IFERROR(VLOOKUP(A2799,'[1]For Report Q-2 '!$A$2:$T$3476,20,0),"-")</f>
        <v>-</v>
      </c>
      <c r="U2799" s="55" t="str">
        <f>IFERROR(VLOOKUP(A2799,'[1]For Report Q-2 '!$A$2:$U$3476,21,0),"-")</f>
        <v>-</v>
      </c>
      <c r="V2799" s="2" t="str">
        <f>IFERROR(VLOOKUP(A2799,'[1]For Report Q-2 '!$A$2:$V$3476,22,0),"-")</f>
        <v>-</v>
      </c>
      <c r="W2799" s="1" t="str">
        <f>IFERROR(VLOOKUP(A2799,'[1]For Report Q-2 '!$A$2:$W$3476,23,0),"-")</f>
        <v>-</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hidden="1"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t="str">
        <f>IFERROR(VLOOKUP(A2800,'[1]For Report Q-2 '!$A$2:$T$3476,20,0),"-")</f>
        <v>-</v>
      </c>
      <c r="U2800" s="55" t="str">
        <f>IFERROR(VLOOKUP(A2800,'[1]For Report Q-2 '!$A$2:$U$3476,21,0),"-")</f>
        <v>-</v>
      </c>
      <c r="V2800" s="2" t="str">
        <f>IFERROR(VLOOKUP(A2800,'[1]For Report Q-2 '!$A$2:$V$3476,22,0),"-")</f>
        <v>-</v>
      </c>
      <c r="W2800" s="1" t="str">
        <f>IFERROR(VLOOKUP(A2800,'[1]For Report Q-2 '!$A$2:$W$3476,23,0),"-")</f>
        <v>-</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hidden="1"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t="str">
        <f>IFERROR(VLOOKUP(A2801,'[1]For Report Q-2 '!$A$2:$T$3476,20,0),"-")</f>
        <v>-</v>
      </c>
      <c r="U2801" s="55" t="str">
        <f>IFERROR(VLOOKUP(A2801,'[1]For Report Q-2 '!$A$2:$U$3476,21,0),"-")</f>
        <v>-</v>
      </c>
      <c r="V2801" s="2" t="str">
        <f>IFERROR(VLOOKUP(A2801,'[1]For Report Q-2 '!$A$2:$V$3476,22,0),"-")</f>
        <v>-</v>
      </c>
      <c r="W2801" s="1" t="str">
        <f>IFERROR(VLOOKUP(A2801,'[1]For Report Q-2 '!$A$2:$W$3476,23,0),"-")</f>
        <v>-</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hidden="1"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t="str">
        <f>IFERROR(VLOOKUP(A2802,'[1]For Report Q-2 '!$A$2:$T$3476,20,0),"-")</f>
        <v>-</v>
      </c>
      <c r="U2802" s="55" t="str">
        <f>IFERROR(VLOOKUP(A2802,'[1]For Report Q-2 '!$A$2:$U$3476,21,0),"-")</f>
        <v>-</v>
      </c>
      <c r="V2802" s="2" t="str">
        <f>IFERROR(VLOOKUP(A2802,'[1]For Report Q-2 '!$A$2:$V$3476,22,0),"-")</f>
        <v>-</v>
      </c>
      <c r="W2802" s="1" t="str">
        <f>IFERROR(VLOOKUP(A2802,'[1]For Report Q-2 '!$A$2:$W$3476,23,0),"-")</f>
        <v>-</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hidden="1"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t="str">
        <f>IFERROR(VLOOKUP(A2803,'[1]For Report Q-2 '!$A$2:$T$3476,20,0),"-")</f>
        <v>-</v>
      </c>
      <c r="U2803" s="55" t="str">
        <f>IFERROR(VLOOKUP(A2803,'[1]For Report Q-2 '!$A$2:$U$3476,21,0),"-")</f>
        <v>-</v>
      </c>
      <c r="V2803" s="2" t="str">
        <f>IFERROR(VLOOKUP(A2803,'[1]For Report Q-2 '!$A$2:$V$3476,22,0),"-")</f>
        <v>-</v>
      </c>
      <c r="W2803" s="1" t="str">
        <f>IFERROR(VLOOKUP(A2803,'[1]For Report Q-2 '!$A$2:$W$3476,23,0),"-")</f>
        <v>-</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hidden="1"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t="str">
        <f>IFERROR(VLOOKUP(A2804,'[1]For Report Q-2 '!$A$2:$T$3476,20,0),"-")</f>
        <v>-</v>
      </c>
      <c r="U2804" s="55" t="str">
        <f>IFERROR(VLOOKUP(A2804,'[1]For Report Q-2 '!$A$2:$U$3476,21,0),"-")</f>
        <v>-</v>
      </c>
      <c r="V2804" s="2" t="str">
        <f>IFERROR(VLOOKUP(A2804,'[1]For Report Q-2 '!$A$2:$V$3476,22,0),"-")</f>
        <v>-</v>
      </c>
      <c r="W2804" s="1" t="str">
        <f>IFERROR(VLOOKUP(A2804,'[1]For Report Q-2 '!$A$2:$W$3476,23,0),"-")</f>
        <v>-</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hidden="1"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t="str">
        <f>IFERROR(VLOOKUP(A2805,'[1]For Report Q-2 '!$A$2:$T$3476,20,0),"-")</f>
        <v>-</v>
      </c>
      <c r="U2805" s="55" t="str">
        <f>IFERROR(VLOOKUP(A2805,'[1]For Report Q-2 '!$A$2:$U$3476,21,0),"-")</f>
        <v>-</v>
      </c>
      <c r="V2805" s="2" t="str">
        <f>IFERROR(VLOOKUP(A2805,'[1]For Report Q-2 '!$A$2:$V$3476,22,0),"-")</f>
        <v>-</v>
      </c>
      <c r="W2805" s="1" t="str">
        <f>IFERROR(VLOOKUP(A2805,'[1]For Report Q-2 '!$A$2:$W$3476,23,0),"-")</f>
        <v>-</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hidden="1"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t="str">
        <f>IFERROR(VLOOKUP(A2806,'[1]For Report Q-2 '!$A$2:$T$3476,20,0),"-")</f>
        <v>-</v>
      </c>
      <c r="U2806" s="55" t="str">
        <f>IFERROR(VLOOKUP(A2806,'[1]For Report Q-2 '!$A$2:$U$3476,21,0),"-")</f>
        <v>-</v>
      </c>
      <c r="V2806" s="2" t="str">
        <f>IFERROR(VLOOKUP(A2806,'[1]For Report Q-2 '!$A$2:$V$3476,22,0),"-")</f>
        <v>-</v>
      </c>
      <c r="W2806" s="1" t="str">
        <f>IFERROR(VLOOKUP(A2806,'[1]For Report Q-2 '!$A$2:$W$3476,23,0),"-")</f>
        <v>-</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hidden="1"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t="str">
        <f>IFERROR(VLOOKUP(A2807,'[1]For Report Q-2 '!$A$2:$T$3476,20,0),"-")</f>
        <v>-</v>
      </c>
      <c r="U2807" s="55" t="str">
        <f>IFERROR(VLOOKUP(A2807,'[1]For Report Q-2 '!$A$2:$U$3476,21,0),"-")</f>
        <v>-</v>
      </c>
      <c r="V2807" s="2" t="str">
        <f>IFERROR(VLOOKUP(A2807,'[1]For Report Q-2 '!$A$2:$V$3476,22,0),"-")</f>
        <v>-</v>
      </c>
      <c r="W2807" s="1" t="str">
        <f>IFERROR(VLOOKUP(A2807,'[1]For Report Q-2 '!$A$2:$W$3476,23,0),"-")</f>
        <v>-</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hidden="1"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t="str">
        <f>IFERROR(VLOOKUP(A2808,'[1]For Report Q-2 '!$A$2:$T$3476,20,0),"-")</f>
        <v>-</v>
      </c>
      <c r="U2808" s="55" t="str">
        <f>IFERROR(VLOOKUP(A2808,'[1]For Report Q-2 '!$A$2:$U$3476,21,0),"-")</f>
        <v>-</v>
      </c>
      <c r="V2808" s="2" t="str">
        <f>IFERROR(VLOOKUP(A2808,'[1]For Report Q-2 '!$A$2:$V$3476,22,0),"-")</f>
        <v>-</v>
      </c>
      <c r="W2808" s="1" t="str">
        <f>IFERROR(VLOOKUP(A2808,'[1]For Report Q-2 '!$A$2:$W$3476,23,0),"-")</f>
        <v>-</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hidden="1"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t="str">
        <f>IFERROR(VLOOKUP(A2809,'[1]For Report Q-2 '!$A$2:$T$3476,20,0),"-")</f>
        <v>-</v>
      </c>
      <c r="U2809" s="55" t="str">
        <f>IFERROR(VLOOKUP(A2809,'[1]For Report Q-2 '!$A$2:$U$3476,21,0),"-")</f>
        <v>-</v>
      </c>
      <c r="V2809" s="2" t="str">
        <f>IFERROR(VLOOKUP(A2809,'[1]For Report Q-2 '!$A$2:$V$3476,22,0),"-")</f>
        <v>-</v>
      </c>
      <c r="W2809" s="1" t="str">
        <f>IFERROR(VLOOKUP(A2809,'[1]For Report Q-2 '!$A$2:$W$3476,23,0),"-")</f>
        <v>-</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hidden="1"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t="str">
        <f>IFERROR(VLOOKUP(A2810,'[1]For Report Q-2 '!$A$2:$T$3476,20,0),"-")</f>
        <v>-</v>
      </c>
      <c r="U2810" s="55" t="str">
        <f>IFERROR(VLOOKUP(A2810,'[1]For Report Q-2 '!$A$2:$U$3476,21,0),"-")</f>
        <v>-</v>
      </c>
      <c r="V2810" s="2" t="str">
        <f>IFERROR(VLOOKUP(A2810,'[1]For Report Q-2 '!$A$2:$V$3476,22,0),"-")</f>
        <v>-</v>
      </c>
      <c r="W2810" s="1" t="str">
        <f>IFERROR(VLOOKUP(A2810,'[1]For Report Q-2 '!$A$2:$W$3476,23,0),"-")</f>
        <v>-</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hidden="1"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t="str">
        <f>IFERROR(VLOOKUP(A2811,'[1]For Report Q-2 '!$A$2:$T$3476,20,0),"-")</f>
        <v>-</v>
      </c>
      <c r="U2811" s="55" t="str">
        <f>IFERROR(VLOOKUP(A2811,'[1]For Report Q-2 '!$A$2:$U$3476,21,0),"-")</f>
        <v>-</v>
      </c>
      <c r="V2811" s="2" t="str">
        <f>IFERROR(VLOOKUP(A2811,'[1]For Report Q-2 '!$A$2:$V$3476,22,0),"-")</f>
        <v>-</v>
      </c>
      <c r="W2811" s="1" t="str">
        <f>IFERROR(VLOOKUP(A2811,'[1]For Report Q-2 '!$A$2:$W$3476,23,0),"-")</f>
        <v>-</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hidden="1"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t="str">
        <f>IFERROR(VLOOKUP(A2812,'[1]For Report Q-2 '!$A$2:$T$3476,20,0),"-")</f>
        <v>-</v>
      </c>
      <c r="U2812" s="55" t="str">
        <f>IFERROR(VLOOKUP(A2812,'[1]For Report Q-2 '!$A$2:$U$3476,21,0),"-")</f>
        <v>-</v>
      </c>
      <c r="V2812" s="2" t="str">
        <f>IFERROR(VLOOKUP(A2812,'[1]For Report Q-2 '!$A$2:$V$3476,22,0),"-")</f>
        <v>-</v>
      </c>
      <c r="W2812" s="1" t="str">
        <f>IFERROR(VLOOKUP(A2812,'[1]For Report Q-2 '!$A$2:$W$3476,23,0),"-")</f>
        <v>-</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hidden="1"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t="str">
        <f>IFERROR(VLOOKUP(A2813,'[1]For Report Q-2 '!$A$2:$T$3476,20,0),"-")</f>
        <v>-</v>
      </c>
      <c r="U2813" s="55" t="str">
        <f>IFERROR(VLOOKUP(A2813,'[1]For Report Q-2 '!$A$2:$U$3476,21,0),"-")</f>
        <v>-</v>
      </c>
      <c r="V2813" s="2" t="str">
        <f>IFERROR(VLOOKUP(A2813,'[1]For Report Q-2 '!$A$2:$V$3476,22,0),"-")</f>
        <v>-</v>
      </c>
      <c r="W2813" s="1" t="str">
        <f>IFERROR(VLOOKUP(A2813,'[1]For Report Q-2 '!$A$2:$W$3476,23,0),"-")</f>
        <v>-</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hidden="1"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t="str">
        <f>IFERROR(VLOOKUP(A2814,'[1]For Report Q-2 '!$A$2:$T$3476,20,0),"-")</f>
        <v>-</v>
      </c>
      <c r="U2814" s="55" t="str">
        <f>IFERROR(VLOOKUP(A2814,'[1]For Report Q-2 '!$A$2:$U$3476,21,0),"-")</f>
        <v>-</v>
      </c>
      <c r="V2814" s="2" t="str">
        <f>IFERROR(VLOOKUP(A2814,'[1]For Report Q-2 '!$A$2:$V$3476,22,0),"-")</f>
        <v>-</v>
      </c>
      <c r="W2814" s="1" t="str">
        <f>IFERROR(VLOOKUP(A2814,'[1]For Report Q-2 '!$A$2:$W$3476,23,0),"-")</f>
        <v>-</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hidden="1"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t="str">
        <f>IFERROR(VLOOKUP(A2815,'[1]For Report Q-2 '!$A$2:$T$3476,20,0),"-")</f>
        <v>-</v>
      </c>
      <c r="U2815" s="55" t="str">
        <f>IFERROR(VLOOKUP(A2815,'[1]For Report Q-2 '!$A$2:$U$3476,21,0),"-")</f>
        <v>-</v>
      </c>
      <c r="V2815" s="2" t="str">
        <f>IFERROR(VLOOKUP(A2815,'[1]For Report Q-2 '!$A$2:$V$3476,22,0),"-")</f>
        <v>-</v>
      </c>
      <c r="W2815" s="1" t="str">
        <f>IFERROR(VLOOKUP(A2815,'[1]For Report Q-2 '!$A$2:$W$3476,23,0),"-")</f>
        <v>-</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hidden="1"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t="str">
        <f>IFERROR(VLOOKUP(A2816,'[1]For Report Q-2 '!$A$2:$T$3476,20,0),"-")</f>
        <v>-</v>
      </c>
      <c r="U2816" s="55" t="str">
        <f>IFERROR(VLOOKUP(A2816,'[1]For Report Q-2 '!$A$2:$U$3476,21,0),"-")</f>
        <v>-</v>
      </c>
      <c r="V2816" s="2" t="str">
        <f>IFERROR(VLOOKUP(A2816,'[1]For Report Q-2 '!$A$2:$V$3476,22,0),"-")</f>
        <v>-</v>
      </c>
      <c r="W2816" s="1" t="str">
        <f>IFERROR(VLOOKUP(A2816,'[1]For Report Q-2 '!$A$2:$W$3476,23,0),"-")</f>
        <v>-</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hidden="1"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t="str">
        <f>IFERROR(VLOOKUP(A2817,'[1]For Report Q-2 '!$A$2:$T$3476,20,0),"-")</f>
        <v>-</v>
      </c>
      <c r="U2817" s="55" t="str">
        <f>IFERROR(VLOOKUP(A2817,'[1]For Report Q-2 '!$A$2:$U$3476,21,0),"-")</f>
        <v>-</v>
      </c>
      <c r="V2817" s="2" t="str">
        <f>IFERROR(VLOOKUP(A2817,'[1]For Report Q-2 '!$A$2:$V$3476,22,0),"-")</f>
        <v>-</v>
      </c>
      <c r="W2817" s="1" t="str">
        <f>IFERROR(VLOOKUP(A2817,'[1]For Report Q-2 '!$A$2:$W$3476,23,0),"-")</f>
        <v>-</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hidden="1"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t="str">
        <f>IFERROR(VLOOKUP(A2818,'[1]For Report Q-2 '!$A$2:$T$3476,20,0),"-")</f>
        <v>-</v>
      </c>
      <c r="U2818" s="55" t="str">
        <f>IFERROR(VLOOKUP(A2818,'[1]For Report Q-2 '!$A$2:$U$3476,21,0),"-")</f>
        <v>-</v>
      </c>
      <c r="V2818" s="2" t="str">
        <f>IFERROR(VLOOKUP(A2818,'[1]For Report Q-2 '!$A$2:$V$3476,22,0),"-")</f>
        <v>-</v>
      </c>
      <c r="W2818" s="1" t="str">
        <f>IFERROR(VLOOKUP(A2818,'[1]For Report Q-2 '!$A$2:$W$3476,23,0),"-")</f>
        <v>-</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hidden="1"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t="str">
        <f>IFERROR(VLOOKUP(A2819,'[1]For Report Q-2 '!$A$2:$T$3476,20,0),"-")</f>
        <v>-</v>
      </c>
      <c r="U2819" s="55" t="str">
        <f>IFERROR(VLOOKUP(A2819,'[1]For Report Q-2 '!$A$2:$U$3476,21,0),"-")</f>
        <v>-</v>
      </c>
      <c r="V2819" s="2" t="str">
        <f>IFERROR(VLOOKUP(A2819,'[1]For Report Q-2 '!$A$2:$V$3476,22,0),"-")</f>
        <v>-</v>
      </c>
      <c r="W2819" s="1" t="str">
        <f>IFERROR(VLOOKUP(A2819,'[1]For Report Q-2 '!$A$2:$W$3476,23,0),"-")</f>
        <v>-</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hidden="1"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t="str">
        <f>IFERROR(VLOOKUP(A2820,'[1]For Report Q-2 '!$A$2:$T$3476,20,0),"-")</f>
        <v>-</v>
      </c>
      <c r="U2820" s="55" t="str">
        <f>IFERROR(VLOOKUP(A2820,'[1]For Report Q-2 '!$A$2:$U$3476,21,0),"-")</f>
        <v>-</v>
      </c>
      <c r="V2820" s="2" t="str">
        <f>IFERROR(VLOOKUP(A2820,'[1]For Report Q-2 '!$A$2:$V$3476,22,0),"-")</f>
        <v>-</v>
      </c>
      <c r="W2820" s="1" t="str">
        <f>IFERROR(VLOOKUP(A2820,'[1]For Report Q-2 '!$A$2:$W$3476,23,0),"-")</f>
        <v>-</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hidden="1"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t="str">
        <f>IFERROR(VLOOKUP(A2821,'[1]For Report Q-2 '!$A$2:$T$3476,20,0),"-")</f>
        <v>-</v>
      </c>
      <c r="U2821" s="55" t="str">
        <f>IFERROR(VLOOKUP(A2821,'[1]For Report Q-2 '!$A$2:$U$3476,21,0),"-")</f>
        <v>-</v>
      </c>
      <c r="V2821" s="2" t="str">
        <f>IFERROR(VLOOKUP(A2821,'[1]For Report Q-2 '!$A$2:$V$3476,22,0),"-")</f>
        <v>-</v>
      </c>
      <c r="W2821" s="1" t="str">
        <f>IFERROR(VLOOKUP(A2821,'[1]For Report Q-2 '!$A$2:$W$3476,23,0),"-")</f>
        <v>-</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hidden="1"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t="str">
        <f>IFERROR(VLOOKUP(A2822,'[1]For Report Q-2 '!$A$2:$T$3476,20,0),"-")</f>
        <v>-</v>
      </c>
      <c r="U2822" s="55" t="str">
        <f>IFERROR(VLOOKUP(A2822,'[1]For Report Q-2 '!$A$2:$U$3476,21,0),"-")</f>
        <v>-</v>
      </c>
      <c r="V2822" s="2" t="str">
        <f>IFERROR(VLOOKUP(A2822,'[1]For Report Q-2 '!$A$2:$V$3476,22,0),"-")</f>
        <v>-</v>
      </c>
      <c r="W2822" s="1" t="str">
        <f>IFERROR(VLOOKUP(A2822,'[1]For Report Q-2 '!$A$2:$W$3476,23,0),"-")</f>
        <v>-</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hidden="1"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t="str">
        <f>IFERROR(VLOOKUP(A2823,'[1]For Report Q-2 '!$A$2:$T$3476,20,0),"-")</f>
        <v>-</v>
      </c>
      <c r="U2823" s="55" t="str">
        <f>IFERROR(VLOOKUP(A2823,'[1]For Report Q-2 '!$A$2:$U$3476,21,0),"-")</f>
        <v>-</v>
      </c>
      <c r="V2823" s="2" t="str">
        <f>IFERROR(VLOOKUP(A2823,'[1]For Report Q-2 '!$A$2:$V$3476,22,0),"-")</f>
        <v>-</v>
      </c>
      <c r="W2823" s="1" t="str">
        <f>IFERROR(VLOOKUP(A2823,'[1]For Report Q-2 '!$A$2:$W$3476,23,0),"-")</f>
        <v>-</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hidden="1"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t="str">
        <f>IFERROR(VLOOKUP(A2824,'[1]For Report Q-2 '!$A$2:$T$3476,20,0),"-")</f>
        <v>-</v>
      </c>
      <c r="U2824" s="55" t="str">
        <f>IFERROR(VLOOKUP(A2824,'[1]For Report Q-2 '!$A$2:$U$3476,21,0),"-")</f>
        <v>-</v>
      </c>
      <c r="V2824" s="2" t="str">
        <f>IFERROR(VLOOKUP(A2824,'[1]For Report Q-2 '!$A$2:$V$3476,22,0),"-")</f>
        <v>-</v>
      </c>
      <c r="W2824" s="1" t="str">
        <f>IFERROR(VLOOKUP(A2824,'[1]For Report Q-2 '!$A$2:$W$3476,23,0),"-")</f>
        <v>-</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hidden="1"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t="str">
        <f>IFERROR(VLOOKUP(A2825,'[1]For Report Q-2 '!$A$2:$T$3476,20,0),"-")</f>
        <v>-</v>
      </c>
      <c r="U2825" s="55" t="str">
        <f>IFERROR(VLOOKUP(A2825,'[1]For Report Q-2 '!$A$2:$U$3476,21,0),"-")</f>
        <v>-</v>
      </c>
      <c r="V2825" s="2" t="str">
        <f>IFERROR(VLOOKUP(A2825,'[1]For Report Q-2 '!$A$2:$V$3476,22,0),"-")</f>
        <v>-</v>
      </c>
      <c r="W2825" s="1" t="str">
        <f>IFERROR(VLOOKUP(A2825,'[1]For Report Q-2 '!$A$2:$W$3476,23,0),"-")</f>
        <v>-</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hidden="1"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t="str">
        <f>IFERROR(VLOOKUP(A2826,'[1]For Report Q-2 '!$A$2:$T$3476,20,0),"-")</f>
        <v>-</v>
      </c>
      <c r="U2826" s="55" t="str">
        <f>IFERROR(VLOOKUP(A2826,'[1]For Report Q-2 '!$A$2:$U$3476,21,0),"-")</f>
        <v>-</v>
      </c>
      <c r="V2826" s="2" t="str">
        <f>IFERROR(VLOOKUP(A2826,'[1]For Report Q-2 '!$A$2:$V$3476,22,0),"-")</f>
        <v>-</v>
      </c>
      <c r="W2826" s="1" t="str">
        <f>IFERROR(VLOOKUP(A2826,'[1]For Report Q-2 '!$A$2:$W$3476,23,0),"-")</f>
        <v>-</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hidden="1"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t="str">
        <f>IFERROR(VLOOKUP(A2827,'[1]For Report Q-2 '!$A$2:$T$3476,20,0),"-")</f>
        <v>-</v>
      </c>
      <c r="U2827" s="55" t="str">
        <f>IFERROR(VLOOKUP(A2827,'[1]For Report Q-2 '!$A$2:$U$3476,21,0),"-")</f>
        <v>-</v>
      </c>
      <c r="V2827" s="2" t="str">
        <f>IFERROR(VLOOKUP(A2827,'[1]For Report Q-2 '!$A$2:$V$3476,22,0),"-")</f>
        <v>-</v>
      </c>
      <c r="W2827" s="1" t="str">
        <f>IFERROR(VLOOKUP(A2827,'[1]For Report Q-2 '!$A$2:$W$3476,23,0),"-")</f>
        <v>-</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hidden="1"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t="str">
        <f>IFERROR(VLOOKUP(A2828,'[1]For Report Q-2 '!$A$2:$T$3476,20,0),"-")</f>
        <v>-</v>
      </c>
      <c r="U2828" s="55" t="str">
        <f>IFERROR(VLOOKUP(A2828,'[1]For Report Q-2 '!$A$2:$U$3476,21,0),"-")</f>
        <v>-</v>
      </c>
      <c r="V2828" s="2" t="str">
        <f>IFERROR(VLOOKUP(A2828,'[1]For Report Q-2 '!$A$2:$V$3476,22,0),"-")</f>
        <v>-</v>
      </c>
      <c r="W2828" s="1" t="str">
        <f>IFERROR(VLOOKUP(A2828,'[1]For Report Q-2 '!$A$2:$W$3476,23,0),"-")</f>
        <v>-</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hidden="1"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t="str">
        <f>IFERROR(VLOOKUP(A2829,'[1]For Report Q-2 '!$A$2:$T$3476,20,0),"-")</f>
        <v>-</v>
      </c>
      <c r="U2829" s="55" t="str">
        <f>IFERROR(VLOOKUP(A2829,'[1]For Report Q-2 '!$A$2:$U$3476,21,0),"-")</f>
        <v>-</v>
      </c>
      <c r="V2829" s="2" t="str">
        <f>IFERROR(VLOOKUP(A2829,'[1]For Report Q-2 '!$A$2:$V$3476,22,0),"-")</f>
        <v>-</v>
      </c>
      <c r="W2829" s="1" t="str">
        <f>IFERROR(VLOOKUP(A2829,'[1]For Report Q-2 '!$A$2:$W$3476,23,0),"-")</f>
        <v>-</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hidden="1"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t="str">
        <f>IFERROR(VLOOKUP(A2830,'[1]For Report Q-2 '!$A$2:$T$3476,20,0),"-")</f>
        <v>-</v>
      </c>
      <c r="U2830" s="55" t="str">
        <f>IFERROR(VLOOKUP(A2830,'[1]For Report Q-2 '!$A$2:$U$3476,21,0),"-")</f>
        <v>-</v>
      </c>
      <c r="V2830" s="2" t="str">
        <f>IFERROR(VLOOKUP(A2830,'[1]For Report Q-2 '!$A$2:$V$3476,22,0),"-")</f>
        <v>-</v>
      </c>
      <c r="W2830" s="1" t="str">
        <f>IFERROR(VLOOKUP(A2830,'[1]For Report Q-2 '!$A$2:$W$3476,23,0),"-")</f>
        <v>-</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hidden="1"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t="str">
        <f>IFERROR(VLOOKUP(A2831,'[1]For Report Q-2 '!$A$2:$T$3476,20,0),"-")</f>
        <v>-</v>
      </c>
      <c r="U2831" s="55" t="str">
        <f>IFERROR(VLOOKUP(A2831,'[1]For Report Q-2 '!$A$2:$U$3476,21,0),"-")</f>
        <v>-</v>
      </c>
      <c r="V2831" s="2" t="str">
        <f>IFERROR(VLOOKUP(A2831,'[1]For Report Q-2 '!$A$2:$V$3476,22,0),"-")</f>
        <v>-</v>
      </c>
      <c r="W2831" s="1" t="str">
        <f>IFERROR(VLOOKUP(A2831,'[1]For Report Q-2 '!$A$2:$W$3476,23,0),"-")</f>
        <v>-</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hidden="1"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t="str">
        <f>IFERROR(VLOOKUP(A2832,'[1]For Report Q-2 '!$A$2:$T$3476,20,0),"-")</f>
        <v>-</v>
      </c>
      <c r="U2832" s="55" t="str">
        <f>IFERROR(VLOOKUP(A2832,'[1]For Report Q-2 '!$A$2:$U$3476,21,0),"-")</f>
        <v>-</v>
      </c>
      <c r="V2832" s="2" t="str">
        <f>IFERROR(VLOOKUP(A2832,'[1]For Report Q-2 '!$A$2:$V$3476,22,0),"-")</f>
        <v>-</v>
      </c>
      <c r="W2832" s="1" t="str">
        <f>IFERROR(VLOOKUP(A2832,'[1]For Report Q-2 '!$A$2:$W$3476,23,0),"-")</f>
        <v>-</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hidden="1"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t="str">
        <f>IFERROR(VLOOKUP(A2833,'[1]For Report Q-2 '!$A$2:$T$3476,20,0),"-")</f>
        <v>-</v>
      </c>
      <c r="U2833" s="55" t="str">
        <f>IFERROR(VLOOKUP(A2833,'[1]For Report Q-2 '!$A$2:$U$3476,21,0),"-")</f>
        <v>-</v>
      </c>
      <c r="V2833" s="2" t="str">
        <f>IFERROR(VLOOKUP(A2833,'[1]For Report Q-2 '!$A$2:$V$3476,22,0),"-")</f>
        <v>-</v>
      </c>
      <c r="W2833" s="1" t="str">
        <f>IFERROR(VLOOKUP(A2833,'[1]For Report Q-2 '!$A$2:$W$3476,23,0),"-")</f>
        <v>-</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hidden="1"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t="str">
        <f>IFERROR(VLOOKUP(A2834,'[1]For Report Q-2 '!$A$2:$T$3476,20,0),"-")</f>
        <v>-</v>
      </c>
      <c r="U2834" s="55" t="str">
        <f>IFERROR(VLOOKUP(A2834,'[1]For Report Q-2 '!$A$2:$U$3476,21,0),"-")</f>
        <v>-</v>
      </c>
      <c r="V2834" s="2" t="str">
        <f>IFERROR(VLOOKUP(A2834,'[1]For Report Q-2 '!$A$2:$V$3476,22,0),"-")</f>
        <v>-</v>
      </c>
      <c r="W2834" s="1" t="str">
        <f>IFERROR(VLOOKUP(A2834,'[1]For Report Q-2 '!$A$2:$W$3476,23,0),"-")</f>
        <v>-</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hidden="1"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t="str">
        <f>IFERROR(VLOOKUP(A2835,'[1]For Report Q-2 '!$A$2:$T$3476,20,0),"-")</f>
        <v>-</v>
      </c>
      <c r="U2835" s="55" t="str">
        <f>IFERROR(VLOOKUP(A2835,'[1]For Report Q-2 '!$A$2:$U$3476,21,0),"-")</f>
        <v>-</v>
      </c>
      <c r="V2835" s="2" t="str">
        <f>IFERROR(VLOOKUP(A2835,'[1]For Report Q-2 '!$A$2:$V$3476,22,0),"-")</f>
        <v>-</v>
      </c>
      <c r="W2835" s="1" t="str">
        <f>IFERROR(VLOOKUP(A2835,'[1]For Report Q-2 '!$A$2:$W$3476,23,0),"-")</f>
        <v>-</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hidden="1"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t="str">
        <f>IFERROR(VLOOKUP(A2836,'[1]For Report Q-2 '!$A$2:$T$3476,20,0),"-")</f>
        <v>-</v>
      </c>
      <c r="U2836" s="55" t="str">
        <f>IFERROR(VLOOKUP(A2836,'[1]For Report Q-2 '!$A$2:$U$3476,21,0),"-")</f>
        <v>-</v>
      </c>
      <c r="V2836" s="2" t="str">
        <f>IFERROR(VLOOKUP(A2836,'[1]For Report Q-2 '!$A$2:$V$3476,22,0),"-")</f>
        <v>-</v>
      </c>
      <c r="W2836" s="1" t="str">
        <f>IFERROR(VLOOKUP(A2836,'[1]For Report Q-2 '!$A$2:$W$3476,23,0),"-")</f>
        <v>-</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hidden="1"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t="str">
        <f>IFERROR(VLOOKUP(A2837,'[1]For Report Q-2 '!$A$2:$T$3476,20,0),"-")</f>
        <v>-</v>
      </c>
      <c r="U2837" s="55" t="str">
        <f>IFERROR(VLOOKUP(A2837,'[1]For Report Q-2 '!$A$2:$U$3476,21,0),"-")</f>
        <v>-</v>
      </c>
      <c r="V2837" s="2" t="str">
        <f>IFERROR(VLOOKUP(A2837,'[1]For Report Q-2 '!$A$2:$V$3476,22,0),"-")</f>
        <v>-</v>
      </c>
      <c r="W2837" s="1" t="str">
        <f>IFERROR(VLOOKUP(A2837,'[1]For Report Q-2 '!$A$2:$W$3476,23,0),"-")</f>
        <v>-</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hidden="1"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t="str">
        <f>IFERROR(VLOOKUP(A2838,'[1]For Report Q-2 '!$A$2:$T$3476,20,0),"-")</f>
        <v>-</v>
      </c>
      <c r="U2838" s="55" t="str">
        <f>IFERROR(VLOOKUP(A2838,'[1]For Report Q-2 '!$A$2:$U$3476,21,0),"-")</f>
        <v>-</v>
      </c>
      <c r="V2838" s="2" t="str">
        <f>IFERROR(VLOOKUP(A2838,'[1]For Report Q-2 '!$A$2:$V$3476,22,0),"-")</f>
        <v>-</v>
      </c>
      <c r="W2838" s="1" t="str">
        <f>IFERROR(VLOOKUP(A2838,'[1]For Report Q-2 '!$A$2:$W$3476,23,0),"-")</f>
        <v>-</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hidden="1"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t="str">
        <f>IFERROR(VLOOKUP(A2839,'[1]For Report Q-2 '!$A$2:$T$3476,20,0),"-")</f>
        <v>-</v>
      </c>
      <c r="U2839" s="55" t="str">
        <f>IFERROR(VLOOKUP(A2839,'[1]For Report Q-2 '!$A$2:$U$3476,21,0),"-")</f>
        <v>-</v>
      </c>
      <c r="V2839" s="2" t="str">
        <f>IFERROR(VLOOKUP(A2839,'[1]For Report Q-2 '!$A$2:$V$3476,22,0),"-")</f>
        <v>-</v>
      </c>
      <c r="W2839" s="1" t="str">
        <f>IFERROR(VLOOKUP(A2839,'[1]For Report Q-2 '!$A$2:$W$3476,23,0),"-")</f>
        <v>-</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hidden="1"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t="str">
        <f>IFERROR(VLOOKUP(A2840,'[1]For Report Q-2 '!$A$2:$T$3476,20,0),"-")</f>
        <v>-</v>
      </c>
      <c r="U2840" s="55" t="str">
        <f>IFERROR(VLOOKUP(A2840,'[1]For Report Q-2 '!$A$2:$U$3476,21,0),"-")</f>
        <v>-</v>
      </c>
      <c r="V2840" s="2" t="str">
        <f>IFERROR(VLOOKUP(A2840,'[1]For Report Q-2 '!$A$2:$V$3476,22,0),"-")</f>
        <v>-</v>
      </c>
      <c r="W2840" s="1" t="str">
        <f>IFERROR(VLOOKUP(A2840,'[1]For Report Q-2 '!$A$2:$W$3476,23,0),"-")</f>
        <v>-</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hidden="1"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t="str">
        <f>IFERROR(VLOOKUP(A2841,'[1]For Report Q-2 '!$A$2:$T$3476,20,0),"-")</f>
        <v>-</v>
      </c>
      <c r="U2841" s="55" t="str">
        <f>IFERROR(VLOOKUP(A2841,'[1]For Report Q-2 '!$A$2:$U$3476,21,0),"-")</f>
        <v>-</v>
      </c>
      <c r="V2841" s="2" t="str">
        <f>IFERROR(VLOOKUP(A2841,'[1]For Report Q-2 '!$A$2:$V$3476,22,0),"-")</f>
        <v>-</v>
      </c>
      <c r="W2841" s="1" t="str">
        <f>IFERROR(VLOOKUP(A2841,'[1]For Report Q-2 '!$A$2:$W$3476,23,0),"-")</f>
        <v>-</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hidden="1"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t="str">
        <f>IFERROR(VLOOKUP(A2842,'[1]For Report Q-2 '!$A$2:$T$3476,20,0),"-")</f>
        <v>-</v>
      </c>
      <c r="U2842" s="55" t="str">
        <f>IFERROR(VLOOKUP(A2842,'[1]For Report Q-2 '!$A$2:$U$3476,21,0),"-")</f>
        <v>-</v>
      </c>
      <c r="V2842" s="2" t="str">
        <f>IFERROR(VLOOKUP(A2842,'[1]For Report Q-2 '!$A$2:$V$3476,22,0),"-")</f>
        <v>-</v>
      </c>
      <c r="W2842" s="1" t="str">
        <f>IFERROR(VLOOKUP(A2842,'[1]For Report Q-2 '!$A$2:$W$3476,23,0),"-")</f>
        <v>-</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hidden="1"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t="str">
        <f>IFERROR(VLOOKUP(A2843,'[1]For Report Q-2 '!$A$2:$T$3476,20,0),"-")</f>
        <v>-</v>
      </c>
      <c r="U2843" s="55" t="str">
        <f>IFERROR(VLOOKUP(A2843,'[1]For Report Q-2 '!$A$2:$U$3476,21,0),"-")</f>
        <v>-</v>
      </c>
      <c r="V2843" s="2" t="str">
        <f>IFERROR(VLOOKUP(A2843,'[1]For Report Q-2 '!$A$2:$V$3476,22,0),"-")</f>
        <v>-</v>
      </c>
      <c r="W2843" s="1" t="str">
        <f>IFERROR(VLOOKUP(A2843,'[1]For Report Q-2 '!$A$2:$W$3476,23,0),"-")</f>
        <v>-</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hidden="1"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t="str">
        <f>IFERROR(VLOOKUP(A2844,'[1]For Report Q-2 '!$A$2:$T$3476,20,0),"-")</f>
        <v>-</v>
      </c>
      <c r="U2844" s="55" t="str">
        <f>IFERROR(VLOOKUP(A2844,'[1]For Report Q-2 '!$A$2:$U$3476,21,0),"-")</f>
        <v>-</v>
      </c>
      <c r="V2844" s="2" t="str">
        <f>IFERROR(VLOOKUP(A2844,'[1]For Report Q-2 '!$A$2:$V$3476,22,0),"-")</f>
        <v>-</v>
      </c>
      <c r="W2844" s="1" t="str">
        <f>IFERROR(VLOOKUP(A2844,'[1]For Report Q-2 '!$A$2:$W$3476,23,0),"-")</f>
        <v>-</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hidden="1"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t="str">
        <f>IFERROR(VLOOKUP(A2845,'[1]For Report Q-2 '!$A$2:$T$3476,20,0),"-")</f>
        <v>-</v>
      </c>
      <c r="U2845" s="55" t="str">
        <f>IFERROR(VLOOKUP(A2845,'[1]For Report Q-2 '!$A$2:$U$3476,21,0),"-")</f>
        <v>-</v>
      </c>
      <c r="V2845" s="2" t="str">
        <f>IFERROR(VLOOKUP(A2845,'[1]For Report Q-2 '!$A$2:$V$3476,22,0),"-")</f>
        <v>-</v>
      </c>
      <c r="W2845" s="1" t="str">
        <f>IFERROR(VLOOKUP(A2845,'[1]For Report Q-2 '!$A$2:$W$3476,23,0),"-")</f>
        <v>-</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hidden="1"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t="str">
        <f>IFERROR(VLOOKUP(A2846,'[1]For Report Q-2 '!$A$2:$T$3476,20,0),"-")</f>
        <v>-</v>
      </c>
      <c r="U2846" s="55" t="str">
        <f>IFERROR(VLOOKUP(A2846,'[1]For Report Q-2 '!$A$2:$U$3476,21,0),"-")</f>
        <v>-</v>
      </c>
      <c r="V2846" s="2" t="str">
        <f>IFERROR(VLOOKUP(A2846,'[1]For Report Q-2 '!$A$2:$V$3476,22,0),"-")</f>
        <v>-</v>
      </c>
      <c r="W2846" s="1" t="str">
        <f>IFERROR(VLOOKUP(A2846,'[1]For Report Q-2 '!$A$2:$W$3476,23,0),"-")</f>
        <v>-</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hidden="1"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t="str">
        <f>IFERROR(VLOOKUP(A2847,'[1]For Report Q-2 '!$A$2:$T$3476,20,0),"-")</f>
        <v>-</v>
      </c>
      <c r="U2847" s="55" t="str">
        <f>IFERROR(VLOOKUP(A2847,'[1]For Report Q-2 '!$A$2:$U$3476,21,0),"-")</f>
        <v>-</v>
      </c>
      <c r="V2847" s="2" t="str">
        <f>IFERROR(VLOOKUP(A2847,'[1]For Report Q-2 '!$A$2:$V$3476,22,0),"-")</f>
        <v>-</v>
      </c>
      <c r="W2847" s="1" t="str">
        <f>IFERROR(VLOOKUP(A2847,'[1]For Report Q-2 '!$A$2:$W$3476,23,0),"-")</f>
        <v>-</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hidden="1"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t="str">
        <f>IFERROR(VLOOKUP(A2848,'[1]For Report Q-2 '!$A$2:$T$3476,20,0),"-")</f>
        <v>-</v>
      </c>
      <c r="U2848" s="55" t="str">
        <f>IFERROR(VLOOKUP(A2848,'[1]For Report Q-2 '!$A$2:$U$3476,21,0),"-")</f>
        <v>-</v>
      </c>
      <c r="V2848" s="2" t="str">
        <f>IFERROR(VLOOKUP(A2848,'[1]For Report Q-2 '!$A$2:$V$3476,22,0),"-")</f>
        <v>-</v>
      </c>
      <c r="W2848" s="1" t="str">
        <f>IFERROR(VLOOKUP(A2848,'[1]For Report Q-2 '!$A$2:$W$3476,23,0),"-")</f>
        <v>-</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hidden="1"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t="str">
        <f>IFERROR(VLOOKUP(A2849,'[1]For Report Q-2 '!$A$2:$T$3476,20,0),"-")</f>
        <v>-</v>
      </c>
      <c r="U2849" s="55" t="str">
        <f>IFERROR(VLOOKUP(A2849,'[1]For Report Q-2 '!$A$2:$U$3476,21,0),"-")</f>
        <v>-</v>
      </c>
      <c r="V2849" s="2" t="str">
        <f>IFERROR(VLOOKUP(A2849,'[1]For Report Q-2 '!$A$2:$V$3476,22,0),"-")</f>
        <v>-</v>
      </c>
      <c r="W2849" s="1" t="str">
        <f>IFERROR(VLOOKUP(A2849,'[1]For Report Q-2 '!$A$2:$W$3476,23,0),"-")</f>
        <v>-</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hidden="1"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t="str">
        <f>IFERROR(VLOOKUP(A2850,'[1]For Report Q-2 '!$A$2:$T$3476,20,0),"-")</f>
        <v>-</v>
      </c>
      <c r="U2850" s="55" t="str">
        <f>IFERROR(VLOOKUP(A2850,'[1]For Report Q-2 '!$A$2:$U$3476,21,0),"-")</f>
        <v>-</v>
      </c>
      <c r="V2850" s="2" t="str">
        <f>IFERROR(VLOOKUP(A2850,'[1]For Report Q-2 '!$A$2:$V$3476,22,0),"-")</f>
        <v>-</v>
      </c>
      <c r="W2850" s="1" t="str">
        <f>IFERROR(VLOOKUP(A2850,'[1]For Report Q-2 '!$A$2:$W$3476,23,0),"-")</f>
        <v>-</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hidden="1"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t="str">
        <f>IFERROR(VLOOKUP(A2851,'[1]For Report Q-2 '!$A$2:$T$3476,20,0),"-")</f>
        <v>-</v>
      </c>
      <c r="U2851" s="55" t="str">
        <f>IFERROR(VLOOKUP(A2851,'[1]For Report Q-2 '!$A$2:$U$3476,21,0),"-")</f>
        <v>-</v>
      </c>
      <c r="V2851" s="2" t="str">
        <f>IFERROR(VLOOKUP(A2851,'[1]For Report Q-2 '!$A$2:$V$3476,22,0),"-")</f>
        <v>-</v>
      </c>
      <c r="W2851" s="1" t="str">
        <f>IFERROR(VLOOKUP(A2851,'[1]For Report Q-2 '!$A$2:$W$3476,23,0),"-")</f>
        <v>-</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hidden="1"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t="str">
        <f>IFERROR(VLOOKUP(A2852,'[1]For Report Q-2 '!$A$2:$T$3476,20,0),"-")</f>
        <v>-</v>
      </c>
      <c r="U2852" s="55" t="str">
        <f>IFERROR(VLOOKUP(A2852,'[1]For Report Q-2 '!$A$2:$U$3476,21,0),"-")</f>
        <v>-</v>
      </c>
      <c r="V2852" s="2" t="str">
        <f>IFERROR(VLOOKUP(A2852,'[1]For Report Q-2 '!$A$2:$V$3476,22,0),"-")</f>
        <v>-</v>
      </c>
      <c r="W2852" s="1" t="str">
        <f>IFERROR(VLOOKUP(A2852,'[1]For Report Q-2 '!$A$2:$W$3476,23,0),"-")</f>
        <v>-</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hidden="1"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t="str">
        <f>IFERROR(VLOOKUP(A2853,'[1]For Report Q-2 '!$A$2:$T$3476,20,0),"-")</f>
        <v>-</v>
      </c>
      <c r="U2853" s="55" t="str">
        <f>IFERROR(VLOOKUP(A2853,'[1]For Report Q-2 '!$A$2:$U$3476,21,0),"-")</f>
        <v>-</v>
      </c>
      <c r="V2853" s="2" t="str">
        <f>IFERROR(VLOOKUP(A2853,'[1]For Report Q-2 '!$A$2:$V$3476,22,0),"-")</f>
        <v>-</v>
      </c>
      <c r="W2853" s="1" t="str">
        <f>IFERROR(VLOOKUP(A2853,'[1]For Report Q-2 '!$A$2:$W$3476,23,0),"-")</f>
        <v>-</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hidden="1"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t="str">
        <f>IFERROR(VLOOKUP(A2854,'[1]For Report Q-2 '!$A$2:$T$3476,20,0),"-")</f>
        <v>-</v>
      </c>
      <c r="U2854" s="55" t="str">
        <f>IFERROR(VLOOKUP(A2854,'[1]For Report Q-2 '!$A$2:$U$3476,21,0),"-")</f>
        <v>-</v>
      </c>
      <c r="V2854" s="2" t="str">
        <f>IFERROR(VLOOKUP(A2854,'[1]For Report Q-2 '!$A$2:$V$3476,22,0),"-")</f>
        <v>-</v>
      </c>
      <c r="W2854" s="1" t="str">
        <f>IFERROR(VLOOKUP(A2854,'[1]For Report Q-2 '!$A$2:$W$3476,23,0),"-")</f>
        <v>-</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hidden="1"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t="str">
        <f>IFERROR(VLOOKUP(A2855,'[1]For Report Q-2 '!$A$2:$T$3476,20,0),"-")</f>
        <v>-</v>
      </c>
      <c r="U2855" s="55" t="str">
        <f>IFERROR(VLOOKUP(A2855,'[1]For Report Q-2 '!$A$2:$U$3476,21,0),"-")</f>
        <v>-</v>
      </c>
      <c r="V2855" s="2" t="str">
        <f>IFERROR(VLOOKUP(A2855,'[1]For Report Q-2 '!$A$2:$V$3476,22,0),"-")</f>
        <v>-</v>
      </c>
      <c r="W2855" s="1" t="str">
        <f>IFERROR(VLOOKUP(A2855,'[1]For Report Q-2 '!$A$2:$W$3476,23,0),"-")</f>
        <v>-</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hidden="1"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t="str">
        <f>IFERROR(VLOOKUP(A2856,'[1]For Report Q-2 '!$A$2:$T$3476,20,0),"-")</f>
        <v>-</v>
      </c>
      <c r="U2856" s="55" t="str">
        <f>IFERROR(VLOOKUP(A2856,'[1]For Report Q-2 '!$A$2:$U$3476,21,0),"-")</f>
        <v>-</v>
      </c>
      <c r="V2856" s="2" t="str">
        <f>IFERROR(VLOOKUP(A2856,'[1]For Report Q-2 '!$A$2:$V$3476,22,0),"-")</f>
        <v>-</v>
      </c>
      <c r="W2856" s="1" t="str">
        <f>IFERROR(VLOOKUP(A2856,'[1]For Report Q-2 '!$A$2:$W$3476,23,0),"-")</f>
        <v>-</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hidden="1"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t="str">
        <f>IFERROR(VLOOKUP(A2857,'[1]For Report Q-2 '!$A$2:$T$3476,20,0),"-")</f>
        <v>-</v>
      </c>
      <c r="U2857" s="55" t="str">
        <f>IFERROR(VLOOKUP(A2857,'[1]For Report Q-2 '!$A$2:$U$3476,21,0),"-")</f>
        <v>-</v>
      </c>
      <c r="V2857" s="2" t="str">
        <f>IFERROR(VLOOKUP(A2857,'[1]For Report Q-2 '!$A$2:$V$3476,22,0),"-")</f>
        <v>-</v>
      </c>
      <c r="W2857" s="1" t="str">
        <f>IFERROR(VLOOKUP(A2857,'[1]For Report Q-2 '!$A$2:$W$3476,23,0),"-")</f>
        <v>-</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hidden="1"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t="str">
        <f>IFERROR(VLOOKUP(A2858,'[1]For Report Q-2 '!$A$2:$T$3476,20,0),"-")</f>
        <v>-</v>
      </c>
      <c r="U2858" s="55" t="str">
        <f>IFERROR(VLOOKUP(A2858,'[1]For Report Q-2 '!$A$2:$U$3476,21,0),"-")</f>
        <v>-</v>
      </c>
      <c r="V2858" s="2" t="str">
        <f>IFERROR(VLOOKUP(A2858,'[1]For Report Q-2 '!$A$2:$V$3476,22,0),"-")</f>
        <v>-</v>
      </c>
      <c r="W2858" s="1" t="str">
        <f>IFERROR(VLOOKUP(A2858,'[1]For Report Q-2 '!$A$2:$W$3476,23,0),"-")</f>
        <v>-</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hidden="1"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t="str">
        <f>IFERROR(VLOOKUP(A2859,'[1]For Report Q-2 '!$A$2:$T$3476,20,0),"-")</f>
        <v>-</v>
      </c>
      <c r="U2859" s="55" t="str">
        <f>IFERROR(VLOOKUP(A2859,'[1]For Report Q-2 '!$A$2:$U$3476,21,0),"-")</f>
        <v>-</v>
      </c>
      <c r="V2859" s="2" t="str">
        <f>IFERROR(VLOOKUP(A2859,'[1]For Report Q-2 '!$A$2:$V$3476,22,0),"-")</f>
        <v>-</v>
      </c>
      <c r="W2859" s="1" t="str">
        <f>IFERROR(VLOOKUP(A2859,'[1]For Report Q-2 '!$A$2:$W$3476,23,0),"-")</f>
        <v>-</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hidden="1"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t="str">
        <f>IFERROR(VLOOKUP(A2860,'[1]For Report Q-2 '!$A$2:$T$3476,20,0),"-")</f>
        <v>-</v>
      </c>
      <c r="U2860" s="55" t="str">
        <f>IFERROR(VLOOKUP(A2860,'[1]For Report Q-2 '!$A$2:$U$3476,21,0),"-")</f>
        <v>-</v>
      </c>
      <c r="V2860" s="2" t="str">
        <f>IFERROR(VLOOKUP(A2860,'[1]For Report Q-2 '!$A$2:$V$3476,22,0),"-")</f>
        <v>-</v>
      </c>
      <c r="W2860" s="1" t="str">
        <f>IFERROR(VLOOKUP(A2860,'[1]For Report Q-2 '!$A$2:$W$3476,23,0),"-")</f>
        <v>-</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hidden="1"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t="str">
        <f>IFERROR(VLOOKUP(A2861,'[1]For Report Q-2 '!$A$2:$T$3476,20,0),"-")</f>
        <v>-</v>
      </c>
      <c r="U2861" s="55" t="str">
        <f>IFERROR(VLOOKUP(A2861,'[1]For Report Q-2 '!$A$2:$U$3476,21,0),"-")</f>
        <v>-</v>
      </c>
      <c r="V2861" s="2" t="str">
        <f>IFERROR(VLOOKUP(A2861,'[1]For Report Q-2 '!$A$2:$V$3476,22,0),"-")</f>
        <v>-</v>
      </c>
      <c r="W2861" s="1" t="str">
        <f>IFERROR(VLOOKUP(A2861,'[1]For Report Q-2 '!$A$2:$W$3476,23,0),"-")</f>
        <v>-</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hidden="1"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t="str">
        <f>IFERROR(VLOOKUP(A2862,'[1]For Report Q-2 '!$A$2:$T$3476,20,0),"-")</f>
        <v>-</v>
      </c>
      <c r="U2862" s="55" t="str">
        <f>IFERROR(VLOOKUP(A2862,'[1]For Report Q-2 '!$A$2:$U$3476,21,0),"-")</f>
        <v>-</v>
      </c>
      <c r="V2862" s="2" t="str">
        <f>IFERROR(VLOOKUP(A2862,'[1]For Report Q-2 '!$A$2:$V$3476,22,0),"-")</f>
        <v>-</v>
      </c>
      <c r="W2862" s="1" t="str">
        <f>IFERROR(VLOOKUP(A2862,'[1]For Report Q-2 '!$A$2:$W$3476,23,0),"-")</f>
        <v>-</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hidden="1"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t="str">
        <f>IFERROR(VLOOKUP(A2863,'[1]For Report Q-2 '!$A$2:$T$3476,20,0),"-")</f>
        <v>-</v>
      </c>
      <c r="U2863" s="55" t="str">
        <f>IFERROR(VLOOKUP(A2863,'[1]For Report Q-2 '!$A$2:$U$3476,21,0),"-")</f>
        <v>-</v>
      </c>
      <c r="V2863" s="2" t="str">
        <f>IFERROR(VLOOKUP(A2863,'[1]For Report Q-2 '!$A$2:$V$3476,22,0),"-")</f>
        <v>-</v>
      </c>
      <c r="W2863" s="1" t="str">
        <f>IFERROR(VLOOKUP(A2863,'[1]For Report Q-2 '!$A$2:$W$3476,23,0),"-")</f>
        <v>-</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hidden="1"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t="str">
        <f>IFERROR(VLOOKUP(A2864,'[1]For Report Q-2 '!$A$2:$T$3476,20,0),"-")</f>
        <v>-</v>
      </c>
      <c r="U2864" s="55" t="str">
        <f>IFERROR(VLOOKUP(A2864,'[1]For Report Q-2 '!$A$2:$U$3476,21,0),"-")</f>
        <v>-</v>
      </c>
      <c r="V2864" s="2" t="str">
        <f>IFERROR(VLOOKUP(A2864,'[1]For Report Q-2 '!$A$2:$V$3476,22,0),"-")</f>
        <v>-</v>
      </c>
      <c r="W2864" s="1" t="str">
        <f>IFERROR(VLOOKUP(A2864,'[1]For Report Q-2 '!$A$2:$W$3476,23,0),"-")</f>
        <v>-</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hidden="1"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t="str">
        <f>IFERROR(VLOOKUP(A2865,'[1]For Report Q-2 '!$A$2:$T$3476,20,0),"-")</f>
        <v>-</v>
      </c>
      <c r="U2865" s="55" t="str">
        <f>IFERROR(VLOOKUP(A2865,'[1]For Report Q-2 '!$A$2:$U$3476,21,0),"-")</f>
        <v>-</v>
      </c>
      <c r="V2865" s="2" t="str">
        <f>IFERROR(VLOOKUP(A2865,'[1]For Report Q-2 '!$A$2:$V$3476,22,0),"-")</f>
        <v>-</v>
      </c>
      <c r="W2865" s="1" t="str">
        <f>IFERROR(VLOOKUP(A2865,'[1]For Report Q-2 '!$A$2:$W$3476,23,0),"-")</f>
        <v>-</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hidden="1"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t="str">
        <f>IFERROR(VLOOKUP(A2866,'[1]For Report Q-2 '!$A$2:$T$3476,20,0),"-")</f>
        <v>-</v>
      </c>
      <c r="U2866" s="55" t="str">
        <f>IFERROR(VLOOKUP(A2866,'[1]For Report Q-2 '!$A$2:$U$3476,21,0),"-")</f>
        <v>-</v>
      </c>
      <c r="V2866" s="2" t="str">
        <f>IFERROR(VLOOKUP(A2866,'[1]For Report Q-2 '!$A$2:$V$3476,22,0),"-")</f>
        <v>-</v>
      </c>
      <c r="W2866" s="1" t="str">
        <f>IFERROR(VLOOKUP(A2866,'[1]For Report Q-2 '!$A$2:$W$3476,23,0),"-")</f>
        <v>-</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hidden="1"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t="str">
        <f>IFERROR(VLOOKUP(A2867,'[1]For Report Q-2 '!$A$2:$T$3476,20,0),"-")</f>
        <v>-</v>
      </c>
      <c r="U2867" s="55" t="str">
        <f>IFERROR(VLOOKUP(A2867,'[1]For Report Q-2 '!$A$2:$U$3476,21,0),"-")</f>
        <v>-</v>
      </c>
      <c r="V2867" s="2" t="str">
        <f>IFERROR(VLOOKUP(A2867,'[1]For Report Q-2 '!$A$2:$V$3476,22,0),"-")</f>
        <v>-</v>
      </c>
      <c r="W2867" s="1" t="str">
        <f>IFERROR(VLOOKUP(A2867,'[1]For Report Q-2 '!$A$2:$W$3476,23,0),"-")</f>
        <v>-</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hidden="1"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t="str">
        <f>IFERROR(VLOOKUP(A2868,'[1]For Report Q-2 '!$A$2:$T$3476,20,0),"-")</f>
        <v>-</v>
      </c>
      <c r="U2868" s="55" t="str">
        <f>IFERROR(VLOOKUP(A2868,'[1]For Report Q-2 '!$A$2:$U$3476,21,0),"-")</f>
        <v>-</v>
      </c>
      <c r="V2868" s="2" t="str">
        <f>IFERROR(VLOOKUP(A2868,'[1]For Report Q-2 '!$A$2:$V$3476,22,0),"-")</f>
        <v>-</v>
      </c>
      <c r="W2868" s="1" t="str">
        <f>IFERROR(VLOOKUP(A2868,'[1]For Report Q-2 '!$A$2:$W$3476,23,0),"-")</f>
        <v>-</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hidden="1"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t="str">
        <f>IFERROR(VLOOKUP(A2869,'[1]For Report Q-2 '!$A$2:$T$3476,20,0),"-")</f>
        <v>-</v>
      </c>
      <c r="U2869" s="55" t="str">
        <f>IFERROR(VLOOKUP(A2869,'[1]For Report Q-2 '!$A$2:$U$3476,21,0),"-")</f>
        <v>-</v>
      </c>
      <c r="V2869" s="2" t="str">
        <f>IFERROR(VLOOKUP(A2869,'[1]For Report Q-2 '!$A$2:$V$3476,22,0),"-")</f>
        <v>-</v>
      </c>
      <c r="W2869" s="1" t="str">
        <f>IFERROR(VLOOKUP(A2869,'[1]For Report Q-2 '!$A$2:$W$3476,23,0),"-")</f>
        <v>-</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hidden="1"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t="str">
        <f>IFERROR(VLOOKUP(A2870,'[1]For Report Q-2 '!$A$2:$T$3476,20,0),"-")</f>
        <v>-</v>
      </c>
      <c r="U2870" s="55" t="str">
        <f>IFERROR(VLOOKUP(A2870,'[1]For Report Q-2 '!$A$2:$U$3476,21,0),"-")</f>
        <v>-</v>
      </c>
      <c r="V2870" s="2" t="str">
        <f>IFERROR(VLOOKUP(A2870,'[1]For Report Q-2 '!$A$2:$V$3476,22,0),"-")</f>
        <v>-</v>
      </c>
      <c r="W2870" s="1" t="str">
        <f>IFERROR(VLOOKUP(A2870,'[1]For Report Q-2 '!$A$2:$W$3476,23,0),"-")</f>
        <v>-</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hidden="1"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t="str">
        <f>IFERROR(VLOOKUP(A2871,'[1]For Report Q-2 '!$A$2:$T$3476,20,0),"-")</f>
        <v>-</v>
      </c>
      <c r="U2871" s="55" t="str">
        <f>IFERROR(VLOOKUP(A2871,'[1]For Report Q-2 '!$A$2:$U$3476,21,0),"-")</f>
        <v>-</v>
      </c>
      <c r="V2871" s="2" t="str">
        <f>IFERROR(VLOOKUP(A2871,'[1]For Report Q-2 '!$A$2:$V$3476,22,0),"-")</f>
        <v>-</v>
      </c>
      <c r="W2871" s="1" t="str">
        <f>IFERROR(VLOOKUP(A2871,'[1]For Report Q-2 '!$A$2:$W$3476,23,0),"-")</f>
        <v>-</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hidden="1"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t="str">
        <f>IFERROR(VLOOKUP(A2872,'[1]For Report Q-2 '!$A$2:$T$3476,20,0),"-")</f>
        <v>-</v>
      </c>
      <c r="U2872" s="55" t="str">
        <f>IFERROR(VLOOKUP(A2872,'[1]For Report Q-2 '!$A$2:$U$3476,21,0),"-")</f>
        <v>-</v>
      </c>
      <c r="V2872" s="2" t="str">
        <f>IFERROR(VLOOKUP(A2872,'[1]For Report Q-2 '!$A$2:$V$3476,22,0),"-")</f>
        <v>-</v>
      </c>
      <c r="W2872" s="1" t="str">
        <f>IFERROR(VLOOKUP(A2872,'[1]For Report Q-2 '!$A$2:$W$3476,23,0),"-")</f>
        <v>-</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hidden="1"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t="str">
        <f>IFERROR(VLOOKUP(A2873,'[1]For Report Q-2 '!$A$2:$T$3476,20,0),"-")</f>
        <v>-</v>
      </c>
      <c r="U2873" s="55" t="str">
        <f>IFERROR(VLOOKUP(A2873,'[1]For Report Q-2 '!$A$2:$U$3476,21,0),"-")</f>
        <v>-</v>
      </c>
      <c r="V2873" s="2" t="str">
        <f>IFERROR(VLOOKUP(A2873,'[1]For Report Q-2 '!$A$2:$V$3476,22,0),"-")</f>
        <v>-</v>
      </c>
      <c r="W2873" s="1" t="str">
        <f>IFERROR(VLOOKUP(A2873,'[1]For Report Q-2 '!$A$2:$W$3476,23,0),"-")</f>
        <v>-</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hidden="1"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t="str">
        <f>IFERROR(VLOOKUP(A2874,'[1]For Report Q-2 '!$A$2:$T$3476,20,0),"-")</f>
        <v>-</v>
      </c>
      <c r="U2874" s="55" t="str">
        <f>IFERROR(VLOOKUP(A2874,'[1]For Report Q-2 '!$A$2:$U$3476,21,0),"-")</f>
        <v>-</v>
      </c>
      <c r="V2874" s="2" t="str">
        <f>IFERROR(VLOOKUP(A2874,'[1]For Report Q-2 '!$A$2:$V$3476,22,0),"-")</f>
        <v>-</v>
      </c>
      <c r="W2874" s="1" t="str">
        <f>IFERROR(VLOOKUP(A2874,'[1]For Report Q-2 '!$A$2:$W$3476,23,0),"-")</f>
        <v>-</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hidden="1"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t="str">
        <f>IFERROR(VLOOKUP(A2875,'[1]For Report Q-2 '!$A$2:$T$3476,20,0),"-")</f>
        <v>-</v>
      </c>
      <c r="U2875" s="55" t="str">
        <f>IFERROR(VLOOKUP(A2875,'[1]For Report Q-2 '!$A$2:$U$3476,21,0),"-")</f>
        <v>-</v>
      </c>
      <c r="V2875" s="2" t="str">
        <f>IFERROR(VLOOKUP(A2875,'[1]For Report Q-2 '!$A$2:$V$3476,22,0),"-")</f>
        <v>-</v>
      </c>
      <c r="W2875" s="1" t="str">
        <f>IFERROR(VLOOKUP(A2875,'[1]For Report Q-2 '!$A$2:$W$3476,23,0),"-")</f>
        <v>-</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hidden="1"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t="str">
        <f>IFERROR(VLOOKUP(A2876,'[1]For Report Q-2 '!$A$2:$T$3476,20,0),"-")</f>
        <v>-</v>
      </c>
      <c r="U2876" s="55" t="str">
        <f>IFERROR(VLOOKUP(A2876,'[1]For Report Q-2 '!$A$2:$U$3476,21,0),"-")</f>
        <v>-</v>
      </c>
      <c r="V2876" s="2" t="str">
        <f>IFERROR(VLOOKUP(A2876,'[1]For Report Q-2 '!$A$2:$V$3476,22,0),"-")</f>
        <v>-</v>
      </c>
      <c r="W2876" s="1" t="str">
        <f>IFERROR(VLOOKUP(A2876,'[1]For Report Q-2 '!$A$2:$W$3476,23,0),"-")</f>
        <v>-</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hidden="1"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t="str">
        <f>IFERROR(VLOOKUP(A2877,'[1]For Report Q-2 '!$A$2:$T$3476,20,0),"-")</f>
        <v>-</v>
      </c>
      <c r="U2877" s="55" t="str">
        <f>IFERROR(VLOOKUP(A2877,'[1]For Report Q-2 '!$A$2:$U$3476,21,0),"-")</f>
        <v>-</v>
      </c>
      <c r="V2877" s="2" t="str">
        <f>IFERROR(VLOOKUP(A2877,'[1]For Report Q-2 '!$A$2:$V$3476,22,0),"-")</f>
        <v>-</v>
      </c>
      <c r="W2877" s="1" t="str">
        <f>IFERROR(VLOOKUP(A2877,'[1]For Report Q-2 '!$A$2:$W$3476,23,0),"-")</f>
        <v>-</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hidden="1"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t="str">
        <f>IFERROR(VLOOKUP(A2878,'[1]For Report Q-2 '!$A$2:$T$3476,20,0),"-")</f>
        <v>-</v>
      </c>
      <c r="U2878" s="55" t="str">
        <f>IFERROR(VLOOKUP(A2878,'[1]For Report Q-2 '!$A$2:$U$3476,21,0),"-")</f>
        <v>-</v>
      </c>
      <c r="V2878" s="2" t="str">
        <f>IFERROR(VLOOKUP(A2878,'[1]For Report Q-2 '!$A$2:$V$3476,22,0),"-")</f>
        <v>-</v>
      </c>
      <c r="W2878" s="1" t="str">
        <f>IFERROR(VLOOKUP(A2878,'[1]For Report Q-2 '!$A$2:$W$3476,23,0),"-")</f>
        <v>-</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hidden="1"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t="str">
        <f>IFERROR(VLOOKUP(A2879,'[1]For Report Q-2 '!$A$2:$T$3476,20,0),"-")</f>
        <v>-</v>
      </c>
      <c r="U2879" s="55" t="str">
        <f>IFERROR(VLOOKUP(A2879,'[1]For Report Q-2 '!$A$2:$U$3476,21,0),"-")</f>
        <v>-</v>
      </c>
      <c r="V2879" s="2" t="str">
        <f>IFERROR(VLOOKUP(A2879,'[1]For Report Q-2 '!$A$2:$V$3476,22,0),"-")</f>
        <v>-</v>
      </c>
      <c r="W2879" s="1" t="str">
        <f>IFERROR(VLOOKUP(A2879,'[1]For Report Q-2 '!$A$2:$W$3476,23,0),"-")</f>
        <v>-</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hidden="1"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t="str">
        <f>IFERROR(VLOOKUP(A2880,'[1]For Report Q-2 '!$A$2:$T$3476,20,0),"-")</f>
        <v>-</v>
      </c>
      <c r="U2880" s="55" t="str">
        <f>IFERROR(VLOOKUP(A2880,'[1]For Report Q-2 '!$A$2:$U$3476,21,0),"-")</f>
        <v>-</v>
      </c>
      <c r="V2880" s="2" t="str">
        <f>IFERROR(VLOOKUP(A2880,'[1]For Report Q-2 '!$A$2:$V$3476,22,0),"-")</f>
        <v>-</v>
      </c>
      <c r="W2880" s="1" t="str">
        <f>IFERROR(VLOOKUP(A2880,'[1]For Report Q-2 '!$A$2:$W$3476,23,0),"-")</f>
        <v>-</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hidden="1"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t="str">
        <f>IFERROR(VLOOKUP(A2881,'[1]For Report Q-2 '!$A$2:$T$3476,20,0),"-")</f>
        <v>-</v>
      </c>
      <c r="U2881" s="55" t="str">
        <f>IFERROR(VLOOKUP(A2881,'[1]For Report Q-2 '!$A$2:$U$3476,21,0),"-")</f>
        <v>-</v>
      </c>
      <c r="V2881" s="2" t="str">
        <f>IFERROR(VLOOKUP(A2881,'[1]For Report Q-2 '!$A$2:$V$3476,22,0),"-")</f>
        <v>-</v>
      </c>
      <c r="W2881" s="1" t="str">
        <f>IFERROR(VLOOKUP(A2881,'[1]For Report Q-2 '!$A$2:$W$3476,23,0),"-")</f>
        <v>-</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hidden="1"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t="str">
        <f>IFERROR(VLOOKUP(A2882,'[1]For Report Q-2 '!$A$2:$T$3476,20,0),"-")</f>
        <v>-</v>
      </c>
      <c r="U2882" s="55" t="str">
        <f>IFERROR(VLOOKUP(A2882,'[1]For Report Q-2 '!$A$2:$U$3476,21,0),"-")</f>
        <v>-</v>
      </c>
      <c r="V2882" s="2" t="str">
        <f>IFERROR(VLOOKUP(A2882,'[1]For Report Q-2 '!$A$2:$V$3476,22,0),"-")</f>
        <v>-</v>
      </c>
      <c r="W2882" s="1" t="str">
        <f>IFERROR(VLOOKUP(A2882,'[1]For Report Q-2 '!$A$2:$W$3476,23,0),"-")</f>
        <v>-</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hidden="1"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t="str">
        <f>IFERROR(VLOOKUP(A2883,'[1]For Report Q-2 '!$A$2:$T$3476,20,0),"-")</f>
        <v>-</v>
      </c>
      <c r="U2883" s="55" t="str">
        <f>IFERROR(VLOOKUP(A2883,'[1]For Report Q-2 '!$A$2:$U$3476,21,0),"-")</f>
        <v>-</v>
      </c>
      <c r="V2883" s="2" t="str">
        <f>IFERROR(VLOOKUP(A2883,'[1]For Report Q-2 '!$A$2:$V$3476,22,0),"-")</f>
        <v>-</v>
      </c>
      <c r="W2883" s="1" t="str">
        <f>IFERROR(VLOOKUP(A2883,'[1]For Report Q-2 '!$A$2:$W$3476,23,0),"-")</f>
        <v>-</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hidden="1"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t="str">
        <f>IFERROR(VLOOKUP(A2884,'[1]For Report Q-2 '!$A$2:$T$3476,20,0),"-")</f>
        <v>-</v>
      </c>
      <c r="U2884" s="55" t="str">
        <f>IFERROR(VLOOKUP(A2884,'[1]For Report Q-2 '!$A$2:$U$3476,21,0),"-")</f>
        <v>-</v>
      </c>
      <c r="V2884" s="2" t="str">
        <f>IFERROR(VLOOKUP(A2884,'[1]For Report Q-2 '!$A$2:$V$3476,22,0),"-")</f>
        <v>-</v>
      </c>
      <c r="W2884" s="1" t="str">
        <f>IFERROR(VLOOKUP(A2884,'[1]For Report Q-2 '!$A$2:$W$3476,23,0),"-")</f>
        <v>-</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hidden="1"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t="str">
        <f>IFERROR(VLOOKUP(A2885,'[1]For Report Q-2 '!$A$2:$T$3476,20,0),"-")</f>
        <v>-</v>
      </c>
      <c r="U2885" s="55" t="str">
        <f>IFERROR(VLOOKUP(A2885,'[1]For Report Q-2 '!$A$2:$U$3476,21,0),"-")</f>
        <v>-</v>
      </c>
      <c r="V2885" s="2" t="str">
        <f>IFERROR(VLOOKUP(A2885,'[1]For Report Q-2 '!$A$2:$V$3476,22,0),"-")</f>
        <v>-</v>
      </c>
      <c r="W2885" s="1" t="str">
        <f>IFERROR(VLOOKUP(A2885,'[1]For Report Q-2 '!$A$2:$W$3476,23,0),"-")</f>
        <v>-</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hidden="1"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t="str">
        <f>IFERROR(VLOOKUP(A2886,'[1]For Report Q-2 '!$A$2:$T$3476,20,0),"-")</f>
        <v>-</v>
      </c>
      <c r="U2886" s="55" t="str">
        <f>IFERROR(VLOOKUP(A2886,'[1]For Report Q-2 '!$A$2:$U$3476,21,0),"-")</f>
        <v>-</v>
      </c>
      <c r="V2886" s="2" t="str">
        <f>IFERROR(VLOOKUP(A2886,'[1]For Report Q-2 '!$A$2:$V$3476,22,0),"-")</f>
        <v>-</v>
      </c>
      <c r="W2886" s="1" t="str">
        <f>IFERROR(VLOOKUP(A2886,'[1]For Report Q-2 '!$A$2:$W$3476,23,0),"-")</f>
        <v>-</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hidden="1"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t="str">
        <f>IFERROR(VLOOKUP(A2887,'[1]For Report Q-2 '!$A$2:$T$3476,20,0),"-")</f>
        <v>-</v>
      </c>
      <c r="U2887" s="55" t="str">
        <f>IFERROR(VLOOKUP(A2887,'[1]For Report Q-2 '!$A$2:$U$3476,21,0),"-")</f>
        <v>-</v>
      </c>
      <c r="V2887" s="2" t="str">
        <f>IFERROR(VLOOKUP(A2887,'[1]For Report Q-2 '!$A$2:$V$3476,22,0),"-")</f>
        <v>-</v>
      </c>
      <c r="W2887" s="1" t="str">
        <f>IFERROR(VLOOKUP(A2887,'[1]For Report Q-2 '!$A$2:$W$3476,23,0),"-")</f>
        <v>-</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hidden="1"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t="str">
        <f>IFERROR(VLOOKUP(A2888,'[1]For Report Q-2 '!$A$2:$T$3476,20,0),"-")</f>
        <v>-</v>
      </c>
      <c r="U2888" s="55" t="str">
        <f>IFERROR(VLOOKUP(A2888,'[1]For Report Q-2 '!$A$2:$U$3476,21,0),"-")</f>
        <v>-</v>
      </c>
      <c r="V2888" s="2" t="str">
        <f>IFERROR(VLOOKUP(A2888,'[1]For Report Q-2 '!$A$2:$V$3476,22,0),"-")</f>
        <v>-</v>
      </c>
      <c r="W2888" s="1" t="str">
        <f>IFERROR(VLOOKUP(A2888,'[1]For Report Q-2 '!$A$2:$W$3476,23,0),"-")</f>
        <v>-</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hidden="1"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t="str">
        <f>IFERROR(VLOOKUP(A2889,'[1]For Report Q-2 '!$A$2:$T$3476,20,0),"-")</f>
        <v>-</v>
      </c>
      <c r="U2889" s="55" t="str">
        <f>IFERROR(VLOOKUP(A2889,'[1]For Report Q-2 '!$A$2:$U$3476,21,0),"-")</f>
        <v>-</v>
      </c>
      <c r="V2889" s="2" t="str">
        <f>IFERROR(VLOOKUP(A2889,'[1]For Report Q-2 '!$A$2:$V$3476,22,0),"-")</f>
        <v>-</v>
      </c>
      <c r="W2889" s="1" t="str">
        <f>IFERROR(VLOOKUP(A2889,'[1]For Report Q-2 '!$A$2:$W$3476,23,0),"-")</f>
        <v>-</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hidden="1"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t="str">
        <f>IFERROR(VLOOKUP(A2890,'[1]For Report Q-2 '!$A$2:$T$3476,20,0),"-")</f>
        <v>-</v>
      </c>
      <c r="U2890" s="55" t="str">
        <f>IFERROR(VLOOKUP(A2890,'[1]For Report Q-2 '!$A$2:$U$3476,21,0),"-")</f>
        <v>-</v>
      </c>
      <c r="V2890" s="2" t="str">
        <f>IFERROR(VLOOKUP(A2890,'[1]For Report Q-2 '!$A$2:$V$3476,22,0),"-")</f>
        <v>-</v>
      </c>
      <c r="W2890" s="1" t="str">
        <f>IFERROR(VLOOKUP(A2890,'[1]For Report Q-2 '!$A$2:$W$3476,23,0),"-")</f>
        <v>-</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hidden="1"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t="str">
        <f>IFERROR(VLOOKUP(A2891,'[1]For Report Q-2 '!$A$2:$T$3476,20,0),"-")</f>
        <v>-</v>
      </c>
      <c r="U2891" s="55" t="str">
        <f>IFERROR(VLOOKUP(A2891,'[1]For Report Q-2 '!$A$2:$U$3476,21,0),"-")</f>
        <v>-</v>
      </c>
      <c r="V2891" s="2" t="str">
        <f>IFERROR(VLOOKUP(A2891,'[1]For Report Q-2 '!$A$2:$V$3476,22,0),"-")</f>
        <v>-</v>
      </c>
      <c r="W2891" s="1" t="str">
        <f>IFERROR(VLOOKUP(A2891,'[1]For Report Q-2 '!$A$2:$W$3476,23,0),"-")</f>
        <v>-</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hidden="1"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t="str">
        <f>IFERROR(VLOOKUP(A2892,'[1]For Report Q-2 '!$A$2:$T$3476,20,0),"-")</f>
        <v>-</v>
      </c>
      <c r="U2892" s="55" t="str">
        <f>IFERROR(VLOOKUP(A2892,'[1]For Report Q-2 '!$A$2:$U$3476,21,0),"-")</f>
        <v>-</v>
      </c>
      <c r="V2892" s="2" t="str">
        <f>IFERROR(VLOOKUP(A2892,'[1]For Report Q-2 '!$A$2:$V$3476,22,0),"-")</f>
        <v>-</v>
      </c>
      <c r="W2892" s="1" t="str">
        <f>IFERROR(VLOOKUP(A2892,'[1]For Report Q-2 '!$A$2:$W$3476,23,0),"-")</f>
        <v>-</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hidden="1"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t="str">
        <f>IFERROR(VLOOKUP(A2893,'[1]For Report Q-2 '!$A$2:$T$3476,20,0),"-")</f>
        <v>-</v>
      </c>
      <c r="U2893" s="55" t="str">
        <f>IFERROR(VLOOKUP(A2893,'[1]For Report Q-2 '!$A$2:$U$3476,21,0),"-")</f>
        <v>-</v>
      </c>
      <c r="V2893" s="2" t="str">
        <f>IFERROR(VLOOKUP(A2893,'[1]For Report Q-2 '!$A$2:$V$3476,22,0),"-")</f>
        <v>-</v>
      </c>
      <c r="W2893" s="1" t="str">
        <f>IFERROR(VLOOKUP(A2893,'[1]For Report Q-2 '!$A$2:$W$3476,23,0),"-")</f>
        <v>-</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hidden="1"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t="str">
        <f>IFERROR(VLOOKUP(A2894,'[1]For Report Q-2 '!$A$2:$T$3476,20,0),"-")</f>
        <v>-</v>
      </c>
      <c r="U2894" s="55" t="str">
        <f>IFERROR(VLOOKUP(A2894,'[1]For Report Q-2 '!$A$2:$U$3476,21,0),"-")</f>
        <v>-</v>
      </c>
      <c r="V2894" s="2" t="str">
        <f>IFERROR(VLOOKUP(A2894,'[1]For Report Q-2 '!$A$2:$V$3476,22,0),"-")</f>
        <v>-</v>
      </c>
      <c r="W2894" s="1" t="str">
        <f>IFERROR(VLOOKUP(A2894,'[1]For Report Q-2 '!$A$2:$W$3476,23,0),"-")</f>
        <v>-</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hidden="1"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t="str">
        <f>IFERROR(VLOOKUP(A2895,'[1]For Report Q-2 '!$A$2:$T$3476,20,0),"-")</f>
        <v>-</v>
      </c>
      <c r="U2895" s="55" t="str">
        <f>IFERROR(VLOOKUP(A2895,'[1]For Report Q-2 '!$A$2:$U$3476,21,0),"-")</f>
        <v>-</v>
      </c>
      <c r="V2895" s="2" t="str">
        <f>IFERROR(VLOOKUP(A2895,'[1]For Report Q-2 '!$A$2:$V$3476,22,0),"-")</f>
        <v>-</v>
      </c>
      <c r="W2895" s="1" t="str">
        <f>IFERROR(VLOOKUP(A2895,'[1]For Report Q-2 '!$A$2:$W$3476,23,0),"-")</f>
        <v>-</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hidden="1"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t="str">
        <f>IFERROR(VLOOKUP(A2896,'[1]For Report Q-2 '!$A$2:$T$3476,20,0),"-")</f>
        <v>-</v>
      </c>
      <c r="U2896" s="55" t="str">
        <f>IFERROR(VLOOKUP(A2896,'[1]For Report Q-2 '!$A$2:$U$3476,21,0),"-")</f>
        <v>-</v>
      </c>
      <c r="V2896" s="2" t="str">
        <f>IFERROR(VLOOKUP(A2896,'[1]For Report Q-2 '!$A$2:$V$3476,22,0),"-")</f>
        <v>-</v>
      </c>
      <c r="W2896" s="1" t="str">
        <f>IFERROR(VLOOKUP(A2896,'[1]For Report Q-2 '!$A$2:$W$3476,23,0),"-")</f>
        <v>-</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hidden="1"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t="str">
        <f>IFERROR(VLOOKUP(A2897,'[1]For Report Q-2 '!$A$2:$T$3476,20,0),"-")</f>
        <v>-</v>
      </c>
      <c r="U2897" s="55" t="str">
        <f>IFERROR(VLOOKUP(A2897,'[1]For Report Q-2 '!$A$2:$U$3476,21,0),"-")</f>
        <v>-</v>
      </c>
      <c r="V2897" s="2" t="str">
        <f>IFERROR(VLOOKUP(A2897,'[1]For Report Q-2 '!$A$2:$V$3476,22,0),"-")</f>
        <v>-</v>
      </c>
      <c r="W2897" s="1" t="str">
        <f>IFERROR(VLOOKUP(A2897,'[1]For Report Q-2 '!$A$2:$W$3476,23,0),"-")</f>
        <v>-</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hidden="1"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t="str">
        <f>IFERROR(VLOOKUP(A2898,'[1]For Report Q-2 '!$A$2:$T$3476,20,0),"-")</f>
        <v>-</v>
      </c>
      <c r="U2898" s="55" t="str">
        <f>IFERROR(VLOOKUP(A2898,'[1]For Report Q-2 '!$A$2:$U$3476,21,0),"-")</f>
        <v>-</v>
      </c>
      <c r="V2898" s="2" t="str">
        <f>IFERROR(VLOOKUP(A2898,'[1]For Report Q-2 '!$A$2:$V$3476,22,0),"-")</f>
        <v>-</v>
      </c>
      <c r="W2898" s="1" t="str">
        <f>IFERROR(VLOOKUP(A2898,'[1]For Report Q-2 '!$A$2:$W$3476,23,0),"-")</f>
        <v>-</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hidden="1"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t="str">
        <f>IFERROR(VLOOKUP(A2899,'[1]For Report Q-2 '!$A$2:$T$3476,20,0),"-")</f>
        <v>-</v>
      </c>
      <c r="U2899" s="55" t="str">
        <f>IFERROR(VLOOKUP(A2899,'[1]For Report Q-2 '!$A$2:$U$3476,21,0),"-")</f>
        <v>-</v>
      </c>
      <c r="V2899" s="2" t="str">
        <f>IFERROR(VLOOKUP(A2899,'[1]For Report Q-2 '!$A$2:$V$3476,22,0),"-")</f>
        <v>-</v>
      </c>
      <c r="W2899" s="1" t="str">
        <f>IFERROR(VLOOKUP(A2899,'[1]For Report Q-2 '!$A$2:$W$3476,23,0),"-")</f>
        <v>-</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hidden="1"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t="str">
        <f>IFERROR(VLOOKUP(A2900,'[1]For Report Q-2 '!$A$2:$T$3476,20,0),"-")</f>
        <v>-</v>
      </c>
      <c r="U2900" s="55" t="str">
        <f>IFERROR(VLOOKUP(A2900,'[1]For Report Q-2 '!$A$2:$U$3476,21,0),"-")</f>
        <v>-</v>
      </c>
      <c r="V2900" s="2" t="str">
        <f>IFERROR(VLOOKUP(A2900,'[1]For Report Q-2 '!$A$2:$V$3476,22,0),"-")</f>
        <v>-</v>
      </c>
      <c r="W2900" s="1" t="str">
        <f>IFERROR(VLOOKUP(A2900,'[1]For Report Q-2 '!$A$2:$W$3476,23,0),"-")</f>
        <v>-</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hidden="1"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t="str">
        <f>IFERROR(VLOOKUP(A2901,'[1]For Report Q-2 '!$A$2:$T$3476,20,0),"-")</f>
        <v>-</v>
      </c>
      <c r="U2901" s="55" t="str">
        <f>IFERROR(VLOOKUP(A2901,'[1]For Report Q-2 '!$A$2:$U$3476,21,0),"-")</f>
        <v>-</v>
      </c>
      <c r="V2901" s="2" t="str">
        <f>IFERROR(VLOOKUP(A2901,'[1]For Report Q-2 '!$A$2:$V$3476,22,0),"-")</f>
        <v>-</v>
      </c>
      <c r="W2901" s="1" t="str">
        <f>IFERROR(VLOOKUP(A2901,'[1]For Report Q-2 '!$A$2:$W$3476,23,0),"-")</f>
        <v>-</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hidden="1"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t="str">
        <f>IFERROR(VLOOKUP(A2902,'[1]For Report Q-2 '!$A$2:$T$3476,20,0),"-")</f>
        <v>-</v>
      </c>
      <c r="U2902" s="55" t="str">
        <f>IFERROR(VLOOKUP(A2902,'[1]For Report Q-2 '!$A$2:$U$3476,21,0),"-")</f>
        <v>-</v>
      </c>
      <c r="V2902" s="2" t="str">
        <f>IFERROR(VLOOKUP(A2902,'[1]For Report Q-2 '!$A$2:$V$3476,22,0),"-")</f>
        <v>-</v>
      </c>
      <c r="W2902" s="1" t="str">
        <f>IFERROR(VLOOKUP(A2902,'[1]For Report Q-2 '!$A$2:$W$3476,23,0),"-")</f>
        <v>-</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hidden="1"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t="str">
        <f>IFERROR(VLOOKUP(A2903,'[1]For Report Q-2 '!$A$2:$T$3476,20,0),"-")</f>
        <v>-</v>
      </c>
      <c r="U2903" s="55" t="str">
        <f>IFERROR(VLOOKUP(A2903,'[1]For Report Q-2 '!$A$2:$U$3476,21,0),"-")</f>
        <v>-</v>
      </c>
      <c r="V2903" s="2" t="str">
        <f>IFERROR(VLOOKUP(A2903,'[1]For Report Q-2 '!$A$2:$V$3476,22,0),"-")</f>
        <v>-</v>
      </c>
      <c r="W2903" s="1" t="str">
        <f>IFERROR(VLOOKUP(A2903,'[1]For Report Q-2 '!$A$2:$W$3476,23,0),"-")</f>
        <v>-</v>
      </c>
      <c r="X2903" s="1"/>
      <c r="Y2903" s="1"/>
      <c r="Z2903" s="2" t="str">
        <f>IFERROR(VLOOKUP(A2903,'[1]For Report Q-2 '!$A$2:$Z$3476,26,0),"-")</f>
        <v>-</v>
      </c>
      <c r="AA2903" s="1" t="str">
        <f>IFERROR(VLOOKUP(A2903,'[1]For Report Q-2 '!$A$2:$AH$3476,27,0),"-")</f>
        <v>-</v>
      </c>
      <c r="AB2903" s="1" t="str">
        <f>IFERROR(VLOOKUP(A2903,'[1]For Report Q-2 '!$A$2:$AH$3476,28,0),"-")</f>
        <v>-</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v>
      </c>
      <c r="AI2903" t="e">
        <v>#N/A</v>
      </c>
      <c r="AJ2903" t="e">
        <v>#N/A</v>
      </c>
      <c r="AK2903" t="e">
        <v>#N/A</v>
      </c>
    </row>
    <row r="2904" spans="1:37" hidden="1"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t="str">
        <f>IFERROR(VLOOKUP(A2904,'[1]For Report Q-2 '!$A$2:$T$3476,20,0),"-")</f>
        <v>-</v>
      </c>
      <c r="U2904" s="55" t="str">
        <f>IFERROR(VLOOKUP(A2904,'[1]For Report Q-2 '!$A$2:$U$3476,21,0),"-")</f>
        <v>-</v>
      </c>
      <c r="V2904" s="2" t="str">
        <f>IFERROR(VLOOKUP(A2904,'[1]For Report Q-2 '!$A$2:$V$3476,22,0),"-")</f>
        <v>-</v>
      </c>
      <c r="W2904" s="1" t="str">
        <f>IFERROR(VLOOKUP(A2904,'[1]For Report Q-2 '!$A$2:$W$3476,23,0),"-")</f>
        <v>-</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hidden="1"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t="str">
        <f>IFERROR(VLOOKUP(A2905,'[1]For Report Q-2 '!$A$2:$T$3476,20,0),"-")</f>
        <v>-</v>
      </c>
      <c r="U2905" s="55" t="str">
        <f>IFERROR(VLOOKUP(A2905,'[1]For Report Q-2 '!$A$2:$U$3476,21,0),"-")</f>
        <v>-</v>
      </c>
      <c r="V2905" s="2" t="str">
        <f>IFERROR(VLOOKUP(A2905,'[1]For Report Q-2 '!$A$2:$V$3476,22,0),"-")</f>
        <v>-</v>
      </c>
      <c r="W2905" s="1" t="str">
        <f>IFERROR(VLOOKUP(A2905,'[1]For Report Q-2 '!$A$2:$W$3476,23,0),"-")</f>
        <v>-</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hidden="1"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t="str">
        <f>IFERROR(VLOOKUP(A2906,'[1]For Report Q-2 '!$A$2:$T$3476,20,0),"-")</f>
        <v>-</v>
      </c>
      <c r="U2906" s="55" t="str">
        <f>IFERROR(VLOOKUP(A2906,'[1]For Report Q-2 '!$A$2:$U$3476,21,0),"-")</f>
        <v>-</v>
      </c>
      <c r="V2906" s="2" t="str">
        <f>IFERROR(VLOOKUP(A2906,'[1]For Report Q-2 '!$A$2:$V$3476,22,0),"-")</f>
        <v>-</v>
      </c>
      <c r="W2906" s="1" t="str">
        <f>IFERROR(VLOOKUP(A2906,'[1]For Report Q-2 '!$A$2:$W$3476,23,0),"-")</f>
        <v>-</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hidden="1"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t="str">
        <f>IFERROR(VLOOKUP(A2907,'[1]For Report Q-2 '!$A$2:$T$3476,20,0),"-")</f>
        <v>-</v>
      </c>
      <c r="U2907" s="55" t="str">
        <f>IFERROR(VLOOKUP(A2907,'[1]For Report Q-2 '!$A$2:$U$3476,21,0),"-")</f>
        <v>-</v>
      </c>
      <c r="V2907" s="2" t="str">
        <f>IFERROR(VLOOKUP(A2907,'[1]For Report Q-2 '!$A$2:$V$3476,22,0),"-")</f>
        <v>-</v>
      </c>
      <c r="W2907" s="1" t="str">
        <f>IFERROR(VLOOKUP(A2907,'[1]For Report Q-2 '!$A$2:$W$3476,23,0),"-")</f>
        <v>-</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hidden="1"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t="str">
        <f>IFERROR(VLOOKUP(A2908,'[1]For Report Q-2 '!$A$2:$T$3476,20,0),"-")</f>
        <v>-</v>
      </c>
      <c r="U2908" s="55" t="str">
        <f>IFERROR(VLOOKUP(A2908,'[1]For Report Q-2 '!$A$2:$U$3476,21,0),"-")</f>
        <v>-</v>
      </c>
      <c r="V2908" s="2" t="str">
        <f>IFERROR(VLOOKUP(A2908,'[1]For Report Q-2 '!$A$2:$V$3476,22,0),"-")</f>
        <v>-</v>
      </c>
      <c r="W2908" s="1" t="str">
        <f>IFERROR(VLOOKUP(A2908,'[1]For Report Q-2 '!$A$2:$W$3476,23,0),"-")</f>
        <v>-</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hidden="1"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t="str">
        <f>IFERROR(VLOOKUP(A2909,'[1]For Report Q-2 '!$A$2:$T$3476,20,0),"-")</f>
        <v>-</v>
      </c>
      <c r="U2909" s="55" t="str">
        <f>IFERROR(VLOOKUP(A2909,'[1]For Report Q-2 '!$A$2:$U$3476,21,0),"-")</f>
        <v>-</v>
      </c>
      <c r="V2909" s="2" t="str">
        <f>IFERROR(VLOOKUP(A2909,'[1]For Report Q-2 '!$A$2:$V$3476,22,0),"-")</f>
        <v>-</v>
      </c>
      <c r="W2909" s="1" t="str">
        <f>IFERROR(VLOOKUP(A2909,'[1]For Report Q-2 '!$A$2:$W$3476,23,0),"-")</f>
        <v>-</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hidden="1"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t="str">
        <f>IFERROR(VLOOKUP(A2910,'[1]For Report Q-2 '!$A$2:$T$3476,20,0),"-")</f>
        <v>-</v>
      </c>
      <c r="U2910" s="55" t="str">
        <f>IFERROR(VLOOKUP(A2910,'[1]For Report Q-2 '!$A$2:$U$3476,21,0),"-")</f>
        <v>-</v>
      </c>
      <c r="V2910" s="2" t="str">
        <f>IFERROR(VLOOKUP(A2910,'[1]For Report Q-2 '!$A$2:$V$3476,22,0),"-")</f>
        <v>-</v>
      </c>
      <c r="W2910" s="1" t="str">
        <f>IFERROR(VLOOKUP(A2910,'[1]For Report Q-2 '!$A$2:$W$3476,23,0),"-")</f>
        <v>-</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hidden="1"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t="str">
        <f>IFERROR(VLOOKUP(A2911,'[1]For Report Q-2 '!$A$2:$T$3476,20,0),"-")</f>
        <v>-</v>
      </c>
      <c r="U2911" s="55" t="str">
        <f>IFERROR(VLOOKUP(A2911,'[1]For Report Q-2 '!$A$2:$U$3476,21,0),"-")</f>
        <v>-</v>
      </c>
      <c r="V2911" s="2" t="str">
        <f>IFERROR(VLOOKUP(A2911,'[1]For Report Q-2 '!$A$2:$V$3476,22,0),"-")</f>
        <v>-</v>
      </c>
      <c r="W2911" s="1" t="str">
        <f>IFERROR(VLOOKUP(A2911,'[1]For Report Q-2 '!$A$2:$W$3476,23,0),"-")</f>
        <v>-</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hidden="1"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t="str">
        <f>IFERROR(VLOOKUP(A2912,'[1]For Report Q-2 '!$A$2:$T$3476,20,0),"-")</f>
        <v>-</v>
      </c>
      <c r="U2912" s="55" t="str">
        <f>IFERROR(VLOOKUP(A2912,'[1]For Report Q-2 '!$A$2:$U$3476,21,0),"-")</f>
        <v>-</v>
      </c>
      <c r="V2912" s="2" t="str">
        <f>IFERROR(VLOOKUP(A2912,'[1]For Report Q-2 '!$A$2:$V$3476,22,0),"-")</f>
        <v>-</v>
      </c>
      <c r="W2912" s="1" t="str">
        <f>IFERROR(VLOOKUP(A2912,'[1]For Report Q-2 '!$A$2:$W$3476,23,0),"-")</f>
        <v>-</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hidden="1"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t="str">
        <f>IFERROR(VLOOKUP(A2913,'[1]For Report Q-2 '!$A$2:$T$3476,20,0),"-")</f>
        <v>-</v>
      </c>
      <c r="U2913" s="55" t="str">
        <f>IFERROR(VLOOKUP(A2913,'[1]For Report Q-2 '!$A$2:$U$3476,21,0),"-")</f>
        <v>-</v>
      </c>
      <c r="V2913" s="2" t="str">
        <f>IFERROR(VLOOKUP(A2913,'[1]For Report Q-2 '!$A$2:$V$3476,22,0),"-")</f>
        <v>-</v>
      </c>
      <c r="W2913" s="1" t="str">
        <f>IFERROR(VLOOKUP(A2913,'[1]For Report Q-2 '!$A$2:$W$3476,23,0),"-")</f>
        <v>-</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hidden="1"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t="str">
        <f>IFERROR(VLOOKUP(A2914,'[1]For Report Q-2 '!$A$2:$T$3476,20,0),"-")</f>
        <v>-</v>
      </c>
      <c r="U2914" s="55" t="str">
        <f>IFERROR(VLOOKUP(A2914,'[1]For Report Q-2 '!$A$2:$U$3476,21,0),"-")</f>
        <v>-</v>
      </c>
      <c r="V2914" s="2" t="str">
        <f>IFERROR(VLOOKUP(A2914,'[1]For Report Q-2 '!$A$2:$V$3476,22,0),"-")</f>
        <v>-</v>
      </c>
      <c r="W2914" s="1" t="str">
        <f>IFERROR(VLOOKUP(A2914,'[1]For Report Q-2 '!$A$2:$W$3476,23,0),"-")</f>
        <v>-</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hidden="1"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t="str">
        <f>IFERROR(VLOOKUP(A2915,'[1]For Report Q-2 '!$A$2:$T$3476,20,0),"-")</f>
        <v>-</v>
      </c>
      <c r="U2915" s="55" t="str">
        <f>IFERROR(VLOOKUP(A2915,'[1]For Report Q-2 '!$A$2:$U$3476,21,0),"-")</f>
        <v>-</v>
      </c>
      <c r="V2915" s="2" t="str">
        <f>IFERROR(VLOOKUP(A2915,'[1]For Report Q-2 '!$A$2:$V$3476,22,0),"-")</f>
        <v>-</v>
      </c>
      <c r="W2915" s="1" t="str">
        <f>IFERROR(VLOOKUP(A2915,'[1]For Report Q-2 '!$A$2:$W$3476,23,0),"-")</f>
        <v>-</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hidden="1"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t="str">
        <f>IFERROR(VLOOKUP(A2916,'[1]For Report Q-2 '!$A$2:$T$3476,20,0),"-")</f>
        <v>-</v>
      </c>
      <c r="U2916" s="55" t="str">
        <f>IFERROR(VLOOKUP(A2916,'[1]For Report Q-2 '!$A$2:$U$3476,21,0),"-")</f>
        <v>-</v>
      </c>
      <c r="V2916" s="2" t="str">
        <f>IFERROR(VLOOKUP(A2916,'[1]For Report Q-2 '!$A$2:$V$3476,22,0),"-")</f>
        <v>-</v>
      </c>
      <c r="W2916" s="1" t="str">
        <f>IFERROR(VLOOKUP(A2916,'[1]For Report Q-2 '!$A$2:$W$3476,23,0),"-")</f>
        <v>-</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hidden="1"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t="str">
        <f>IFERROR(VLOOKUP(A2917,'[1]For Report Q-2 '!$A$2:$T$3476,20,0),"-")</f>
        <v>-</v>
      </c>
      <c r="U2917" s="55" t="str">
        <f>IFERROR(VLOOKUP(A2917,'[1]For Report Q-2 '!$A$2:$U$3476,21,0),"-")</f>
        <v>-</v>
      </c>
      <c r="V2917" s="2" t="str">
        <f>IFERROR(VLOOKUP(A2917,'[1]For Report Q-2 '!$A$2:$V$3476,22,0),"-")</f>
        <v>-</v>
      </c>
      <c r="W2917" s="1" t="str">
        <f>IFERROR(VLOOKUP(A2917,'[1]For Report Q-2 '!$A$2:$W$3476,23,0),"-")</f>
        <v>-</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hidden="1"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t="str">
        <f>IFERROR(VLOOKUP(A2918,'[1]For Report Q-2 '!$A$2:$T$3476,20,0),"-")</f>
        <v>-</v>
      </c>
      <c r="U2918" s="55" t="str">
        <f>IFERROR(VLOOKUP(A2918,'[1]For Report Q-2 '!$A$2:$U$3476,21,0),"-")</f>
        <v>-</v>
      </c>
      <c r="V2918" s="2" t="str">
        <f>IFERROR(VLOOKUP(A2918,'[1]For Report Q-2 '!$A$2:$V$3476,22,0),"-")</f>
        <v>-</v>
      </c>
      <c r="W2918" s="1" t="str">
        <f>IFERROR(VLOOKUP(A2918,'[1]For Report Q-2 '!$A$2:$W$3476,23,0),"-")</f>
        <v>-</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hidden="1"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t="str">
        <f>IFERROR(VLOOKUP(A2919,'[1]For Report Q-2 '!$A$2:$T$3476,20,0),"-")</f>
        <v>-</v>
      </c>
      <c r="U2919" s="55" t="str">
        <f>IFERROR(VLOOKUP(A2919,'[1]For Report Q-2 '!$A$2:$U$3476,21,0),"-")</f>
        <v>-</v>
      </c>
      <c r="V2919" s="2" t="str">
        <f>IFERROR(VLOOKUP(A2919,'[1]For Report Q-2 '!$A$2:$V$3476,22,0),"-")</f>
        <v>-</v>
      </c>
      <c r="W2919" s="1" t="str">
        <f>IFERROR(VLOOKUP(A2919,'[1]For Report Q-2 '!$A$2:$W$3476,23,0),"-")</f>
        <v>-</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hidden="1"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t="str">
        <f>IFERROR(VLOOKUP(A2920,'[1]For Report Q-2 '!$A$2:$T$3476,20,0),"-")</f>
        <v>-</v>
      </c>
      <c r="U2920" s="55" t="str">
        <f>IFERROR(VLOOKUP(A2920,'[1]For Report Q-2 '!$A$2:$U$3476,21,0),"-")</f>
        <v>-</v>
      </c>
      <c r="V2920" s="2" t="str">
        <f>IFERROR(VLOOKUP(A2920,'[1]For Report Q-2 '!$A$2:$V$3476,22,0),"-")</f>
        <v>-</v>
      </c>
      <c r="W2920" s="1" t="str">
        <f>IFERROR(VLOOKUP(A2920,'[1]For Report Q-2 '!$A$2:$W$3476,23,0),"-")</f>
        <v>-</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hidden="1"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t="str">
        <f>IFERROR(VLOOKUP(A2921,'[1]For Report Q-2 '!$A$2:$T$3476,20,0),"-")</f>
        <v>-</v>
      </c>
      <c r="U2921" s="55" t="str">
        <f>IFERROR(VLOOKUP(A2921,'[1]For Report Q-2 '!$A$2:$U$3476,21,0),"-")</f>
        <v>-</v>
      </c>
      <c r="V2921" s="2" t="str">
        <f>IFERROR(VLOOKUP(A2921,'[1]For Report Q-2 '!$A$2:$V$3476,22,0),"-")</f>
        <v>-</v>
      </c>
      <c r="W2921" s="1" t="str">
        <f>IFERROR(VLOOKUP(A2921,'[1]For Report Q-2 '!$A$2:$W$3476,23,0),"-")</f>
        <v>-</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hidden="1"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t="str">
        <f>IFERROR(VLOOKUP(A2922,'[1]For Report Q-2 '!$A$2:$T$3476,20,0),"-")</f>
        <v>-</v>
      </c>
      <c r="U2922" s="55" t="str">
        <f>IFERROR(VLOOKUP(A2922,'[1]For Report Q-2 '!$A$2:$U$3476,21,0),"-")</f>
        <v>-</v>
      </c>
      <c r="V2922" s="2" t="str">
        <f>IFERROR(VLOOKUP(A2922,'[1]For Report Q-2 '!$A$2:$V$3476,22,0),"-")</f>
        <v>-</v>
      </c>
      <c r="W2922" s="1" t="str">
        <f>IFERROR(VLOOKUP(A2922,'[1]For Report Q-2 '!$A$2:$W$3476,23,0),"-")</f>
        <v>-</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hidden="1"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t="str">
        <f>IFERROR(VLOOKUP(A2923,'[1]For Report Q-2 '!$A$2:$T$3476,20,0),"-")</f>
        <v>-</v>
      </c>
      <c r="U2923" s="55" t="str">
        <f>IFERROR(VLOOKUP(A2923,'[1]For Report Q-2 '!$A$2:$U$3476,21,0),"-")</f>
        <v>-</v>
      </c>
      <c r="V2923" s="2" t="str">
        <f>IFERROR(VLOOKUP(A2923,'[1]For Report Q-2 '!$A$2:$V$3476,22,0),"-")</f>
        <v>-</v>
      </c>
      <c r="W2923" s="1" t="str">
        <f>IFERROR(VLOOKUP(A2923,'[1]For Report Q-2 '!$A$2:$W$3476,23,0),"-")</f>
        <v>-</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hidden="1"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t="str">
        <f>IFERROR(VLOOKUP(A2924,'[1]For Report Q-2 '!$A$2:$T$3476,20,0),"-")</f>
        <v>-</v>
      </c>
      <c r="U2924" s="55" t="str">
        <f>IFERROR(VLOOKUP(A2924,'[1]For Report Q-2 '!$A$2:$U$3476,21,0),"-")</f>
        <v>-</v>
      </c>
      <c r="V2924" s="2" t="str">
        <f>IFERROR(VLOOKUP(A2924,'[1]For Report Q-2 '!$A$2:$V$3476,22,0),"-")</f>
        <v>-</v>
      </c>
      <c r="W2924" s="1" t="str">
        <f>IFERROR(VLOOKUP(A2924,'[1]For Report Q-2 '!$A$2:$W$3476,23,0),"-")</f>
        <v>-</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hidden="1"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t="str">
        <f>IFERROR(VLOOKUP(A2925,'[1]For Report Q-2 '!$A$2:$T$3476,20,0),"-")</f>
        <v>-</v>
      </c>
      <c r="U2925" s="55" t="str">
        <f>IFERROR(VLOOKUP(A2925,'[1]For Report Q-2 '!$A$2:$U$3476,21,0),"-")</f>
        <v>-</v>
      </c>
      <c r="V2925" s="2" t="str">
        <f>IFERROR(VLOOKUP(A2925,'[1]For Report Q-2 '!$A$2:$V$3476,22,0),"-")</f>
        <v>-</v>
      </c>
      <c r="W2925" s="1" t="str">
        <f>IFERROR(VLOOKUP(A2925,'[1]For Report Q-2 '!$A$2:$W$3476,23,0),"-")</f>
        <v>-</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hidden="1"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t="str">
        <f>IFERROR(VLOOKUP(A2926,'[1]For Report Q-2 '!$A$2:$T$3476,20,0),"-")</f>
        <v>-</v>
      </c>
      <c r="U2926" s="55" t="str">
        <f>IFERROR(VLOOKUP(A2926,'[1]For Report Q-2 '!$A$2:$U$3476,21,0),"-")</f>
        <v>-</v>
      </c>
      <c r="V2926" s="2" t="str">
        <f>IFERROR(VLOOKUP(A2926,'[1]For Report Q-2 '!$A$2:$V$3476,22,0),"-")</f>
        <v>-</v>
      </c>
      <c r="W2926" s="1" t="str">
        <f>IFERROR(VLOOKUP(A2926,'[1]For Report Q-2 '!$A$2:$W$3476,23,0),"-")</f>
        <v>-</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hidden="1"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t="str">
        <f>IFERROR(VLOOKUP(A2927,'[1]For Report Q-2 '!$A$2:$T$3476,20,0),"-")</f>
        <v>-</v>
      </c>
      <c r="U2927" s="55" t="str">
        <f>IFERROR(VLOOKUP(A2927,'[1]For Report Q-2 '!$A$2:$U$3476,21,0),"-")</f>
        <v>-</v>
      </c>
      <c r="V2927" s="2" t="str">
        <f>IFERROR(VLOOKUP(A2927,'[1]For Report Q-2 '!$A$2:$V$3476,22,0),"-")</f>
        <v>-</v>
      </c>
      <c r="W2927" s="1" t="str">
        <f>IFERROR(VLOOKUP(A2927,'[1]For Report Q-2 '!$A$2:$W$3476,23,0),"-")</f>
        <v>-</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hidden="1"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t="str">
        <f>IFERROR(VLOOKUP(A2928,'[1]For Report Q-2 '!$A$2:$T$3476,20,0),"-")</f>
        <v>-</v>
      </c>
      <c r="U2928" s="55" t="str">
        <f>IFERROR(VLOOKUP(A2928,'[1]For Report Q-2 '!$A$2:$U$3476,21,0),"-")</f>
        <v>-</v>
      </c>
      <c r="V2928" s="2" t="str">
        <f>IFERROR(VLOOKUP(A2928,'[1]For Report Q-2 '!$A$2:$V$3476,22,0),"-")</f>
        <v>-</v>
      </c>
      <c r="W2928" s="1" t="str">
        <f>IFERROR(VLOOKUP(A2928,'[1]For Report Q-2 '!$A$2:$W$3476,23,0),"-")</f>
        <v>-</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hidden="1"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t="str">
        <f>IFERROR(VLOOKUP(A2929,'[1]For Report Q-2 '!$A$2:$T$3476,20,0),"-")</f>
        <v>-</v>
      </c>
      <c r="U2929" s="55" t="str">
        <f>IFERROR(VLOOKUP(A2929,'[1]For Report Q-2 '!$A$2:$U$3476,21,0),"-")</f>
        <v>-</v>
      </c>
      <c r="V2929" s="2" t="str">
        <f>IFERROR(VLOOKUP(A2929,'[1]For Report Q-2 '!$A$2:$V$3476,22,0),"-")</f>
        <v>-</v>
      </c>
      <c r="W2929" s="1" t="str">
        <f>IFERROR(VLOOKUP(A2929,'[1]For Report Q-2 '!$A$2:$W$3476,23,0),"-")</f>
        <v>-</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hidden="1"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t="str">
        <f>IFERROR(VLOOKUP(A2930,'[1]For Report Q-2 '!$A$2:$T$3476,20,0),"-")</f>
        <v>-</v>
      </c>
      <c r="U2930" s="55" t="str">
        <f>IFERROR(VLOOKUP(A2930,'[1]For Report Q-2 '!$A$2:$U$3476,21,0),"-")</f>
        <v>-</v>
      </c>
      <c r="V2930" s="2" t="str">
        <f>IFERROR(VLOOKUP(A2930,'[1]For Report Q-2 '!$A$2:$V$3476,22,0),"-")</f>
        <v>-</v>
      </c>
      <c r="W2930" s="1" t="str">
        <f>IFERROR(VLOOKUP(A2930,'[1]For Report Q-2 '!$A$2:$W$3476,23,0),"-")</f>
        <v>-</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hidden="1"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t="str">
        <f>IFERROR(VLOOKUP(A2931,'[1]For Report Q-2 '!$A$2:$T$3476,20,0),"-")</f>
        <v>-</v>
      </c>
      <c r="U2931" s="55" t="str">
        <f>IFERROR(VLOOKUP(A2931,'[1]For Report Q-2 '!$A$2:$U$3476,21,0),"-")</f>
        <v>-</v>
      </c>
      <c r="V2931" s="2" t="str">
        <f>IFERROR(VLOOKUP(A2931,'[1]For Report Q-2 '!$A$2:$V$3476,22,0),"-")</f>
        <v>-</v>
      </c>
      <c r="W2931" s="1" t="str">
        <f>IFERROR(VLOOKUP(A2931,'[1]For Report Q-2 '!$A$2:$W$3476,23,0),"-")</f>
        <v>-</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hidden="1"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t="str">
        <f>IFERROR(VLOOKUP(A2932,'[1]For Report Q-2 '!$A$2:$T$3476,20,0),"-")</f>
        <v>-</v>
      </c>
      <c r="U2932" s="55" t="str">
        <f>IFERROR(VLOOKUP(A2932,'[1]For Report Q-2 '!$A$2:$U$3476,21,0),"-")</f>
        <v>-</v>
      </c>
      <c r="V2932" s="2" t="str">
        <f>IFERROR(VLOOKUP(A2932,'[1]For Report Q-2 '!$A$2:$V$3476,22,0),"-")</f>
        <v>-</v>
      </c>
      <c r="W2932" s="1" t="str">
        <f>IFERROR(VLOOKUP(A2932,'[1]For Report Q-2 '!$A$2:$W$3476,23,0),"-")</f>
        <v>-</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hidden="1"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t="str">
        <f>IFERROR(VLOOKUP(A2933,'[1]For Report Q-2 '!$A$2:$T$3476,20,0),"-")</f>
        <v>-</v>
      </c>
      <c r="U2933" s="55" t="str">
        <f>IFERROR(VLOOKUP(A2933,'[1]For Report Q-2 '!$A$2:$U$3476,21,0),"-")</f>
        <v>-</v>
      </c>
      <c r="V2933" s="2" t="str">
        <f>IFERROR(VLOOKUP(A2933,'[1]For Report Q-2 '!$A$2:$V$3476,22,0),"-")</f>
        <v>-</v>
      </c>
      <c r="W2933" s="1" t="str">
        <f>IFERROR(VLOOKUP(A2933,'[1]For Report Q-2 '!$A$2:$W$3476,23,0),"-")</f>
        <v>-</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hidden="1"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t="str">
        <f>IFERROR(VLOOKUP(A2934,'[1]For Report Q-2 '!$A$2:$T$3476,20,0),"-")</f>
        <v>-</v>
      </c>
      <c r="U2934" s="55" t="str">
        <f>IFERROR(VLOOKUP(A2934,'[1]For Report Q-2 '!$A$2:$U$3476,21,0),"-")</f>
        <v>-</v>
      </c>
      <c r="V2934" s="2" t="str">
        <f>IFERROR(VLOOKUP(A2934,'[1]For Report Q-2 '!$A$2:$V$3476,22,0),"-")</f>
        <v>-</v>
      </c>
      <c r="W2934" s="1" t="str">
        <f>IFERROR(VLOOKUP(A2934,'[1]For Report Q-2 '!$A$2:$W$3476,23,0),"-")</f>
        <v>-</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hidden="1"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t="str">
        <f>IFERROR(VLOOKUP(A2935,'[1]For Report Q-2 '!$A$2:$T$3476,20,0),"-")</f>
        <v>-</v>
      </c>
      <c r="U2935" s="55" t="str">
        <f>IFERROR(VLOOKUP(A2935,'[1]For Report Q-2 '!$A$2:$U$3476,21,0),"-")</f>
        <v>-</v>
      </c>
      <c r="V2935" s="2" t="str">
        <f>IFERROR(VLOOKUP(A2935,'[1]For Report Q-2 '!$A$2:$V$3476,22,0),"-")</f>
        <v>-</v>
      </c>
      <c r="W2935" s="1" t="str">
        <f>IFERROR(VLOOKUP(A2935,'[1]For Report Q-2 '!$A$2:$W$3476,23,0),"-")</f>
        <v>-</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hidden="1"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t="str">
        <f>IFERROR(VLOOKUP(A2936,'[1]For Report Q-2 '!$A$2:$T$3476,20,0),"-")</f>
        <v>-</v>
      </c>
      <c r="U2936" s="55" t="str">
        <f>IFERROR(VLOOKUP(A2936,'[1]For Report Q-2 '!$A$2:$U$3476,21,0),"-")</f>
        <v>-</v>
      </c>
      <c r="V2936" s="2" t="str">
        <f>IFERROR(VLOOKUP(A2936,'[1]For Report Q-2 '!$A$2:$V$3476,22,0),"-")</f>
        <v>-</v>
      </c>
      <c r="W2936" s="1" t="str">
        <f>IFERROR(VLOOKUP(A2936,'[1]For Report Q-2 '!$A$2:$W$3476,23,0),"-")</f>
        <v>-</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hidden="1"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t="str">
        <f>IFERROR(VLOOKUP(A2937,'[1]For Report Q-2 '!$A$2:$T$3476,20,0),"-")</f>
        <v>-</v>
      </c>
      <c r="U2937" s="55" t="str">
        <f>IFERROR(VLOOKUP(A2937,'[1]For Report Q-2 '!$A$2:$U$3476,21,0),"-")</f>
        <v>-</v>
      </c>
      <c r="V2937" s="2" t="str">
        <f>IFERROR(VLOOKUP(A2937,'[1]For Report Q-2 '!$A$2:$V$3476,22,0),"-")</f>
        <v>-</v>
      </c>
      <c r="W2937" s="1" t="str">
        <f>IFERROR(VLOOKUP(A2937,'[1]For Report Q-2 '!$A$2:$W$3476,23,0),"-")</f>
        <v>-</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hidden="1"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t="str">
        <f>IFERROR(VLOOKUP(A2938,'[1]For Report Q-2 '!$A$2:$T$3476,20,0),"-")</f>
        <v>-</v>
      </c>
      <c r="U2938" s="55" t="str">
        <f>IFERROR(VLOOKUP(A2938,'[1]For Report Q-2 '!$A$2:$U$3476,21,0),"-")</f>
        <v>-</v>
      </c>
      <c r="V2938" s="2" t="str">
        <f>IFERROR(VLOOKUP(A2938,'[1]For Report Q-2 '!$A$2:$V$3476,22,0),"-")</f>
        <v>-</v>
      </c>
      <c r="W2938" s="1" t="str">
        <f>IFERROR(VLOOKUP(A2938,'[1]For Report Q-2 '!$A$2:$W$3476,23,0),"-")</f>
        <v>-</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hidden="1"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t="str">
        <f>IFERROR(VLOOKUP(A2939,'[1]For Report Q-2 '!$A$2:$T$3476,20,0),"-")</f>
        <v>-</v>
      </c>
      <c r="U2939" s="55" t="str">
        <f>IFERROR(VLOOKUP(A2939,'[1]For Report Q-2 '!$A$2:$U$3476,21,0),"-")</f>
        <v>-</v>
      </c>
      <c r="V2939" s="2" t="str">
        <f>IFERROR(VLOOKUP(A2939,'[1]For Report Q-2 '!$A$2:$V$3476,22,0),"-")</f>
        <v>-</v>
      </c>
      <c r="W2939" s="1" t="str">
        <f>IFERROR(VLOOKUP(A2939,'[1]For Report Q-2 '!$A$2:$W$3476,23,0),"-")</f>
        <v>-</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hidden="1"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t="str">
        <f>IFERROR(VLOOKUP(A2940,'[1]For Report Q-2 '!$A$2:$T$3476,20,0),"-")</f>
        <v>-</v>
      </c>
      <c r="U2940" s="55" t="str">
        <f>IFERROR(VLOOKUP(A2940,'[1]For Report Q-2 '!$A$2:$U$3476,21,0),"-")</f>
        <v>-</v>
      </c>
      <c r="V2940" s="2" t="str">
        <f>IFERROR(VLOOKUP(A2940,'[1]For Report Q-2 '!$A$2:$V$3476,22,0),"-")</f>
        <v>-</v>
      </c>
      <c r="W2940" s="1" t="str">
        <f>IFERROR(VLOOKUP(A2940,'[1]For Report Q-2 '!$A$2:$W$3476,23,0),"-")</f>
        <v>-</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hidden="1"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t="str">
        <f>IFERROR(VLOOKUP(A2941,'[1]For Report Q-2 '!$A$2:$T$3476,20,0),"-")</f>
        <v>-</v>
      </c>
      <c r="U2941" s="55" t="str">
        <f>IFERROR(VLOOKUP(A2941,'[1]For Report Q-2 '!$A$2:$U$3476,21,0),"-")</f>
        <v>-</v>
      </c>
      <c r="V2941" s="2" t="str">
        <f>IFERROR(VLOOKUP(A2941,'[1]For Report Q-2 '!$A$2:$V$3476,22,0),"-")</f>
        <v>-</v>
      </c>
      <c r="W2941" s="1" t="str">
        <f>IFERROR(VLOOKUP(A2941,'[1]For Report Q-2 '!$A$2:$W$3476,23,0),"-")</f>
        <v>-</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hidden="1"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t="str">
        <f>IFERROR(VLOOKUP(A2942,'[1]For Report Q-2 '!$A$2:$T$3476,20,0),"-")</f>
        <v>-</v>
      </c>
      <c r="U2942" s="55" t="str">
        <f>IFERROR(VLOOKUP(A2942,'[1]For Report Q-2 '!$A$2:$U$3476,21,0),"-")</f>
        <v>-</v>
      </c>
      <c r="V2942" s="2" t="str">
        <f>IFERROR(VLOOKUP(A2942,'[1]For Report Q-2 '!$A$2:$V$3476,22,0),"-")</f>
        <v>-</v>
      </c>
      <c r="W2942" s="1" t="str">
        <f>IFERROR(VLOOKUP(A2942,'[1]For Report Q-2 '!$A$2:$W$3476,23,0),"-")</f>
        <v>-</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hidden="1"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t="str">
        <f>IFERROR(VLOOKUP(A2943,'[1]For Report Q-2 '!$A$2:$T$3476,20,0),"-")</f>
        <v>-</v>
      </c>
      <c r="U2943" s="55" t="str">
        <f>IFERROR(VLOOKUP(A2943,'[1]For Report Q-2 '!$A$2:$U$3476,21,0),"-")</f>
        <v>-</v>
      </c>
      <c r="V2943" s="2" t="str">
        <f>IFERROR(VLOOKUP(A2943,'[1]For Report Q-2 '!$A$2:$V$3476,22,0),"-")</f>
        <v>-</v>
      </c>
      <c r="W2943" s="1" t="str">
        <f>IFERROR(VLOOKUP(A2943,'[1]For Report Q-2 '!$A$2:$W$3476,23,0),"-")</f>
        <v>-</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hidden="1"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t="str">
        <f>IFERROR(VLOOKUP(A2944,'[1]For Report Q-2 '!$A$2:$T$3476,20,0),"-")</f>
        <v>-</v>
      </c>
      <c r="U2944" s="55" t="str">
        <f>IFERROR(VLOOKUP(A2944,'[1]For Report Q-2 '!$A$2:$U$3476,21,0),"-")</f>
        <v>-</v>
      </c>
      <c r="V2944" s="2" t="str">
        <f>IFERROR(VLOOKUP(A2944,'[1]For Report Q-2 '!$A$2:$V$3476,22,0),"-")</f>
        <v>-</v>
      </c>
      <c r="W2944" s="1" t="str">
        <f>IFERROR(VLOOKUP(A2944,'[1]For Report Q-2 '!$A$2:$W$3476,23,0),"-")</f>
        <v>-</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hidden="1"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t="str">
        <f>IFERROR(VLOOKUP(A2945,'[1]For Report Q-2 '!$A$2:$T$3476,20,0),"-")</f>
        <v>-</v>
      </c>
      <c r="U2945" s="55" t="str">
        <f>IFERROR(VLOOKUP(A2945,'[1]For Report Q-2 '!$A$2:$U$3476,21,0),"-")</f>
        <v>-</v>
      </c>
      <c r="V2945" s="2" t="str">
        <f>IFERROR(VLOOKUP(A2945,'[1]For Report Q-2 '!$A$2:$V$3476,22,0),"-")</f>
        <v>-</v>
      </c>
      <c r="W2945" s="1" t="str">
        <f>IFERROR(VLOOKUP(A2945,'[1]For Report Q-2 '!$A$2:$W$3476,23,0),"-")</f>
        <v>-</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hidden="1"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t="str">
        <f>IFERROR(VLOOKUP(A2946,'[1]For Report Q-2 '!$A$2:$T$3476,20,0),"-")</f>
        <v>-</v>
      </c>
      <c r="U2946" s="55" t="str">
        <f>IFERROR(VLOOKUP(A2946,'[1]For Report Q-2 '!$A$2:$U$3476,21,0),"-")</f>
        <v>-</v>
      </c>
      <c r="V2946" s="2" t="str">
        <f>IFERROR(VLOOKUP(A2946,'[1]For Report Q-2 '!$A$2:$V$3476,22,0),"-")</f>
        <v>-</v>
      </c>
      <c r="W2946" s="1" t="str">
        <f>IFERROR(VLOOKUP(A2946,'[1]For Report Q-2 '!$A$2:$W$3476,23,0),"-")</f>
        <v>-</v>
      </c>
      <c r="X2946" s="1"/>
      <c r="Y2946" s="1"/>
      <c r="Z2946" s="2" t="str">
        <f>IFERROR(VLOOKUP(A2946,'[1]For Report Q-2 '!$A$2:$Z$3476,26,0),"-")</f>
        <v>-</v>
      </c>
      <c r="AA2946" s="1" t="str">
        <f>IFERROR(VLOOKUP(A2946,'[1]For Report Q-2 '!$A$2:$AH$3476,27,0),"-")</f>
        <v>-</v>
      </c>
      <c r="AB2946" s="1" t="str">
        <f>IFERROR(VLOOKUP(A2946,'[1]For Report Q-2 '!$A$2:$AH$3476,28,0),"-")</f>
        <v>-</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v>
      </c>
      <c r="AI2946" s="1" t="s">
        <v>1448</v>
      </c>
      <c r="AJ2946" s="1" t="s">
        <v>1432</v>
      </c>
      <c r="AK2946" s="1" t="s">
        <v>1445</v>
      </c>
    </row>
    <row r="2947" spans="1:37" hidden="1"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t="str">
        <f>IFERROR(VLOOKUP(A2947,'[1]For Report Q-2 '!$A$2:$T$3476,20,0),"-")</f>
        <v>-</v>
      </c>
      <c r="U2947" s="55" t="str">
        <f>IFERROR(VLOOKUP(A2947,'[1]For Report Q-2 '!$A$2:$U$3476,21,0),"-")</f>
        <v>-</v>
      </c>
      <c r="V2947" s="2" t="str">
        <f>IFERROR(VLOOKUP(A2947,'[1]For Report Q-2 '!$A$2:$V$3476,22,0),"-")</f>
        <v>-</v>
      </c>
      <c r="W2947" s="1" t="str">
        <f>IFERROR(VLOOKUP(A2947,'[1]For Report Q-2 '!$A$2:$W$3476,23,0),"-")</f>
        <v>-</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hidden="1"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t="str">
        <f>IFERROR(VLOOKUP(A2948,'[1]For Report Q-2 '!$A$2:$T$3476,20,0),"-")</f>
        <v>-</v>
      </c>
      <c r="U2948" s="55" t="str">
        <f>IFERROR(VLOOKUP(A2948,'[1]For Report Q-2 '!$A$2:$U$3476,21,0),"-")</f>
        <v>-</v>
      </c>
      <c r="V2948" s="2" t="str">
        <f>IFERROR(VLOOKUP(A2948,'[1]For Report Q-2 '!$A$2:$V$3476,22,0),"-")</f>
        <v>-</v>
      </c>
      <c r="W2948" s="1" t="str">
        <f>IFERROR(VLOOKUP(A2948,'[1]For Report Q-2 '!$A$2:$W$3476,23,0),"-")</f>
        <v>-</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hidden="1"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t="str">
        <f>IFERROR(VLOOKUP(A2949,'[1]For Report Q-2 '!$A$2:$T$3476,20,0),"-")</f>
        <v>-</v>
      </c>
      <c r="U2949" s="55" t="str">
        <f>IFERROR(VLOOKUP(A2949,'[1]For Report Q-2 '!$A$2:$U$3476,21,0),"-")</f>
        <v>-</v>
      </c>
      <c r="V2949" s="2" t="str">
        <f>IFERROR(VLOOKUP(A2949,'[1]For Report Q-2 '!$A$2:$V$3476,22,0),"-")</f>
        <v>-</v>
      </c>
      <c r="W2949" s="1" t="str">
        <f>IFERROR(VLOOKUP(A2949,'[1]For Report Q-2 '!$A$2:$W$3476,23,0),"-")</f>
        <v>-</v>
      </c>
      <c r="X2949" s="1"/>
      <c r="Y2949" s="1"/>
      <c r="Z2949" s="2" t="str">
        <f>IFERROR(VLOOKUP(A2949,'[1]For Report Q-2 '!$A$2:$Z$3476,26,0),"-")</f>
        <v>-</v>
      </c>
      <c r="AA2949" s="1" t="str">
        <f>IFERROR(VLOOKUP(A2949,'[1]For Report Q-2 '!$A$2:$AH$3476,27,0),"-")</f>
        <v>-</v>
      </c>
      <c r="AB2949" s="1" t="str">
        <f>IFERROR(VLOOKUP(A2949,'[1]For Report Q-2 '!$A$2:$AH$3476,28,0),"-")</f>
        <v>-</v>
      </c>
      <c r="AC2949" s="2" t="str">
        <f>IFERROR(VLOOKUP(A2949,'[1]For Report Q-2 '!$A$2:$AH$3476,29,0),"-")</f>
        <v>-</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v>
      </c>
      <c r="AI2949" s="1" t="s">
        <v>1540</v>
      </c>
      <c r="AJ2949" s="1" t="s">
        <v>1436</v>
      </c>
      <c r="AK2949" t="s">
        <v>1437</v>
      </c>
    </row>
    <row r="2950" spans="1:37" hidden="1"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t="str">
        <f>IFERROR(VLOOKUP(A2950,'[1]For Report Q-2 '!$A$2:$T$3476,20,0),"-")</f>
        <v>-</v>
      </c>
      <c r="U2950" s="55" t="str">
        <f>IFERROR(VLOOKUP(A2950,'[1]For Report Q-2 '!$A$2:$U$3476,21,0),"-")</f>
        <v>-</v>
      </c>
      <c r="V2950" s="2" t="str">
        <f>IFERROR(VLOOKUP(A2950,'[1]For Report Q-2 '!$A$2:$V$3476,22,0),"-")</f>
        <v>-</v>
      </c>
      <c r="W2950" s="1" t="str">
        <f>IFERROR(VLOOKUP(A2950,'[1]For Report Q-2 '!$A$2:$W$3476,23,0),"-")</f>
        <v>-</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hidden="1"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t="str">
        <f>IFERROR(VLOOKUP(A2951,'[1]For Report Q-2 '!$A$2:$T$3476,20,0),"-")</f>
        <v>-</v>
      </c>
      <c r="U2951" s="55" t="str">
        <f>IFERROR(VLOOKUP(A2951,'[1]For Report Q-2 '!$A$2:$U$3476,21,0),"-")</f>
        <v>-</v>
      </c>
      <c r="V2951" s="2" t="str">
        <f>IFERROR(VLOOKUP(A2951,'[1]For Report Q-2 '!$A$2:$V$3476,22,0),"-")</f>
        <v>-</v>
      </c>
      <c r="W2951" s="1" t="str">
        <f>IFERROR(VLOOKUP(A2951,'[1]For Report Q-2 '!$A$2:$W$3476,23,0),"-")</f>
        <v>-</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hidden="1"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t="str">
        <f>IFERROR(VLOOKUP(A2952,'[1]For Report Q-2 '!$A$2:$T$3476,20,0),"-")</f>
        <v>-</v>
      </c>
      <c r="U2952" s="55" t="str">
        <f>IFERROR(VLOOKUP(A2952,'[1]For Report Q-2 '!$A$2:$U$3476,21,0),"-")</f>
        <v>-</v>
      </c>
      <c r="V2952" s="2" t="str">
        <f>IFERROR(VLOOKUP(A2952,'[1]For Report Q-2 '!$A$2:$V$3476,22,0),"-")</f>
        <v>-</v>
      </c>
      <c r="W2952" s="1" t="str">
        <f>IFERROR(VLOOKUP(A2952,'[1]For Report Q-2 '!$A$2:$W$3476,23,0),"-")</f>
        <v>-</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hidden="1"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t="str">
        <f>IFERROR(VLOOKUP(A2953,'[1]For Report Q-2 '!$A$2:$T$3476,20,0),"-")</f>
        <v>-</v>
      </c>
      <c r="U2953" s="55" t="str">
        <f>IFERROR(VLOOKUP(A2953,'[1]For Report Q-2 '!$A$2:$U$3476,21,0),"-")</f>
        <v>-</v>
      </c>
      <c r="V2953" s="2" t="str">
        <f>IFERROR(VLOOKUP(A2953,'[1]For Report Q-2 '!$A$2:$V$3476,22,0),"-")</f>
        <v>-</v>
      </c>
      <c r="W2953" s="1" t="str">
        <f>IFERROR(VLOOKUP(A2953,'[1]For Report Q-2 '!$A$2:$W$3476,23,0),"-")</f>
        <v>-</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hidden="1"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t="str">
        <f>IFERROR(VLOOKUP(A2954,'[1]For Report Q-2 '!$A$2:$T$3476,20,0),"-")</f>
        <v>-</v>
      </c>
      <c r="U2954" s="55" t="str">
        <f>IFERROR(VLOOKUP(A2954,'[1]For Report Q-2 '!$A$2:$U$3476,21,0),"-")</f>
        <v>-</v>
      </c>
      <c r="V2954" s="2" t="str">
        <f>IFERROR(VLOOKUP(A2954,'[1]For Report Q-2 '!$A$2:$V$3476,22,0),"-")</f>
        <v>-</v>
      </c>
      <c r="W2954" s="1" t="str">
        <f>IFERROR(VLOOKUP(A2954,'[1]For Report Q-2 '!$A$2:$W$3476,23,0),"-")</f>
        <v>-</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hidden="1"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t="str">
        <f>IFERROR(VLOOKUP(A2955,'[1]For Report Q-2 '!$A$2:$T$3476,20,0),"-")</f>
        <v>-</v>
      </c>
      <c r="U2955" s="55" t="str">
        <f>IFERROR(VLOOKUP(A2955,'[1]For Report Q-2 '!$A$2:$U$3476,21,0),"-")</f>
        <v>-</v>
      </c>
      <c r="V2955" s="2" t="str">
        <f>IFERROR(VLOOKUP(A2955,'[1]For Report Q-2 '!$A$2:$V$3476,22,0),"-")</f>
        <v>-</v>
      </c>
      <c r="W2955" s="1" t="str">
        <f>IFERROR(VLOOKUP(A2955,'[1]For Report Q-2 '!$A$2:$W$3476,23,0),"-")</f>
        <v>-</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hidden="1"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t="str">
        <f>IFERROR(VLOOKUP(A2956,'[1]For Report Q-2 '!$A$2:$T$3476,20,0),"-")</f>
        <v>-</v>
      </c>
      <c r="U2956" s="55" t="str">
        <f>IFERROR(VLOOKUP(A2956,'[1]For Report Q-2 '!$A$2:$U$3476,21,0),"-")</f>
        <v>-</v>
      </c>
      <c r="V2956" s="2" t="str">
        <f>IFERROR(VLOOKUP(A2956,'[1]For Report Q-2 '!$A$2:$V$3476,22,0),"-")</f>
        <v>-</v>
      </c>
      <c r="W2956" s="1" t="str">
        <f>IFERROR(VLOOKUP(A2956,'[1]For Report Q-2 '!$A$2:$W$3476,23,0),"-")</f>
        <v>-</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hidden="1"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t="str">
        <f>IFERROR(VLOOKUP(A2957,'[1]For Report Q-2 '!$A$2:$T$3476,20,0),"-")</f>
        <v>-</v>
      </c>
      <c r="U2957" s="55" t="str">
        <f>IFERROR(VLOOKUP(A2957,'[1]For Report Q-2 '!$A$2:$U$3476,21,0),"-")</f>
        <v>-</v>
      </c>
      <c r="V2957" s="2" t="str">
        <f>IFERROR(VLOOKUP(A2957,'[1]For Report Q-2 '!$A$2:$V$3476,22,0),"-")</f>
        <v>-</v>
      </c>
      <c r="W2957" s="1" t="str">
        <f>IFERROR(VLOOKUP(A2957,'[1]For Report Q-2 '!$A$2:$W$3476,23,0),"-")</f>
        <v>-</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hidden="1"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t="str">
        <f>IFERROR(VLOOKUP(A2958,'[1]For Report Q-2 '!$A$2:$T$3476,20,0),"-")</f>
        <v>-</v>
      </c>
      <c r="U2958" s="55" t="str">
        <f>IFERROR(VLOOKUP(A2958,'[1]For Report Q-2 '!$A$2:$U$3476,21,0),"-")</f>
        <v>-</v>
      </c>
      <c r="V2958" s="2" t="str">
        <f>IFERROR(VLOOKUP(A2958,'[1]For Report Q-2 '!$A$2:$V$3476,22,0),"-")</f>
        <v>-</v>
      </c>
      <c r="W2958" s="1" t="str">
        <f>IFERROR(VLOOKUP(A2958,'[1]For Report Q-2 '!$A$2:$W$3476,23,0),"-")</f>
        <v>-</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hidden="1"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t="str">
        <f>IFERROR(VLOOKUP(A2959,'[1]For Report Q-2 '!$A$2:$T$3476,20,0),"-")</f>
        <v>-</v>
      </c>
      <c r="U2959" s="55" t="str">
        <f>IFERROR(VLOOKUP(A2959,'[1]For Report Q-2 '!$A$2:$U$3476,21,0),"-")</f>
        <v>-</v>
      </c>
      <c r="V2959" s="2" t="str">
        <f>IFERROR(VLOOKUP(A2959,'[1]For Report Q-2 '!$A$2:$V$3476,22,0),"-")</f>
        <v>-</v>
      </c>
      <c r="W2959" s="1" t="str">
        <f>IFERROR(VLOOKUP(A2959,'[1]For Report Q-2 '!$A$2:$W$3476,23,0),"-")</f>
        <v>-</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hidden="1"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t="str">
        <f>IFERROR(VLOOKUP(A2960,'[1]For Report Q-2 '!$A$2:$T$3476,20,0),"-")</f>
        <v>-</v>
      </c>
      <c r="U2960" s="55" t="str">
        <f>IFERROR(VLOOKUP(A2960,'[1]For Report Q-2 '!$A$2:$U$3476,21,0),"-")</f>
        <v>-</v>
      </c>
      <c r="V2960" s="2" t="str">
        <f>IFERROR(VLOOKUP(A2960,'[1]For Report Q-2 '!$A$2:$V$3476,22,0),"-")</f>
        <v>-</v>
      </c>
      <c r="W2960" s="1" t="str">
        <f>IFERROR(VLOOKUP(A2960,'[1]For Report Q-2 '!$A$2:$W$3476,23,0),"-")</f>
        <v>-</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hidden="1"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t="str">
        <f>IFERROR(VLOOKUP(A2961,'[1]For Report Q-2 '!$A$2:$T$3476,20,0),"-")</f>
        <v>-</v>
      </c>
      <c r="U2961" s="55" t="str">
        <f>IFERROR(VLOOKUP(A2961,'[1]For Report Q-2 '!$A$2:$U$3476,21,0),"-")</f>
        <v>-</v>
      </c>
      <c r="V2961" s="2" t="str">
        <f>IFERROR(VLOOKUP(A2961,'[1]For Report Q-2 '!$A$2:$V$3476,22,0),"-")</f>
        <v>-</v>
      </c>
      <c r="W2961" s="1" t="str">
        <f>IFERROR(VLOOKUP(A2961,'[1]For Report Q-2 '!$A$2:$W$3476,23,0),"-")</f>
        <v>-</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hidden="1"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t="str">
        <f>IFERROR(VLOOKUP(A2962,'[1]For Report Q-2 '!$A$2:$T$3476,20,0),"-")</f>
        <v>-</v>
      </c>
      <c r="U2962" s="55" t="str">
        <f>IFERROR(VLOOKUP(A2962,'[1]For Report Q-2 '!$A$2:$U$3476,21,0),"-")</f>
        <v>-</v>
      </c>
      <c r="V2962" s="2" t="str">
        <f>IFERROR(VLOOKUP(A2962,'[1]For Report Q-2 '!$A$2:$V$3476,22,0),"-")</f>
        <v>-</v>
      </c>
      <c r="W2962" s="1" t="str">
        <f>IFERROR(VLOOKUP(A2962,'[1]For Report Q-2 '!$A$2:$W$3476,23,0),"-")</f>
        <v>-</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hidden="1"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t="str">
        <f>IFERROR(VLOOKUP(A2963,'[1]For Report Q-2 '!$A$2:$T$3476,20,0),"-")</f>
        <v>-</v>
      </c>
      <c r="U2963" s="55" t="str">
        <f>IFERROR(VLOOKUP(A2963,'[1]For Report Q-2 '!$A$2:$U$3476,21,0),"-")</f>
        <v>-</v>
      </c>
      <c r="V2963" s="2" t="str">
        <f>IFERROR(VLOOKUP(A2963,'[1]For Report Q-2 '!$A$2:$V$3476,22,0),"-")</f>
        <v>-</v>
      </c>
      <c r="W2963" s="1" t="str">
        <f>IFERROR(VLOOKUP(A2963,'[1]For Report Q-2 '!$A$2:$W$3476,23,0),"-")</f>
        <v>-</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hidden="1"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t="str">
        <f>IFERROR(VLOOKUP(A2964,'[1]For Report Q-2 '!$A$2:$T$3476,20,0),"-")</f>
        <v>-</v>
      </c>
      <c r="U2964" s="55" t="str">
        <f>IFERROR(VLOOKUP(A2964,'[1]For Report Q-2 '!$A$2:$U$3476,21,0),"-")</f>
        <v>-</v>
      </c>
      <c r="V2964" s="2" t="str">
        <f>IFERROR(VLOOKUP(A2964,'[1]For Report Q-2 '!$A$2:$V$3476,22,0),"-")</f>
        <v>-</v>
      </c>
      <c r="W2964" s="1" t="str">
        <f>IFERROR(VLOOKUP(A2964,'[1]For Report Q-2 '!$A$2:$W$3476,23,0),"-")</f>
        <v>-</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hidden="1"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t="str">
        <f>IFERROR(VLOOKUP(A2965,'[1]For Report Q-2 '!$A$2:$T$3476,20,0),"-")</f>
        <v>-</v>
      </c>
      <c r="U2965" s="55" t="str">
        <f>IFERROR(VLOOKUP(A2965,'[1]For Report Q-2 '!$A$2:$U$3476,21,0),"-")</f>
        <v>-</v>
      </c>
      <c r="V2965" s="2" t="str">
        <f>IFERROR(VLOOKUP(A2965,'[1]For Report Q-2 '!$A$2:$V$3476,22,0),"-")</f>
        <v>-</v>
      </c>
      <c r="W2965" s="1" t="str">
        <f>IFERROR(VLOOKUP(A2965,'[1]For Report Q-2 '!$A$2:$W$3476,23,0),"-")</f>
        <v>-</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hidden="1"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t="str">
        <f>IFERROR(VLOOKUP(A2966,'[1]For Report Q-2 '!$A$2:$T$3476,20,0),"-")</f>
        <v>-</v>
      </c>
      <c r="U2966" s="55" t="str">
        <f>IFERROR(VLOOKUP(A2966,'[1]For Report Q-2 '!$A$2:$U$3476,21,0),"-")</f>
        <v>-</v>
      </c>
      <c r="V2966" s="2" t="str">
        <f>IFERROR(VLOOKUP(A2966,'[1]For Report Q-2 '!$A$2:$V$3476,22,0),"-")</f>
        <v>-</v>
      </c>
      <c r="W2966" s="1" t="str">
        <f>IFERROR(VLOOKUP(A2966,'[1]For Report Q-2 '!$A$2:$W$3476,23,0),"-")</f>
        <v>-</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hidden="1"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t="str">
        <f>IFERROR(VLOOKUP(A2967,'[1]For Report Q-2 '!$A$2:$T$3476,20,0),"-")</f>
        <v>-</v>
      </c>
      <c r="U2967" s="55" t="str">
        <f>IFERROR(VLOOKUP(A2967,'[1]For Report Q-2 '!$A$2:$U$3476,21,0),"-")</f>
        <v>-</v>
      </c>
      <c r="V2967" s="2" t="str">
        <f>IFERROR(VLOOKUP(A2967,'[1]For Report Q-2 '!$A$2:$V$3476,22,0),"-")</f>
        <v>-</v>
      </c>
      <c r="W2967" s="1" t="str">
        <f>IFERROR(VLOOKUP(A2967,'[1]For Report Q-2 '!$A$2:$W$3476,23,0),"-")</f>
        <v>-</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hidden="1"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t="str">
        <f>IFERROR(VLOOKUP(A2968,'[1]For Report Q-2 '!$A$2:$T$3476,20,0),"-")</f>
        <v>-</v>
      </c>
      <c r="U2968" s="55" t="str">
        <f>IFERROR(VLOOKUP(A2968,'[1]For Report Q-2 '!$A$2:$U$3476,21,0),"-")</f>
        <v>-</v>
      </c>
      <c r="V2968" s="2" t="str">
        <f>IFERROR(VLOOKUP(A2968,'[1]For Report Q-2 '!$A$2:$V$3476,22,0),"-")</f>
        <v>-</v>
      </c>
      <c r="W2968" s="1" t="str">
        <f>IFERROR(VLOOKUP(A2968,'[1]For Report Q-2 '!$A$2:$W$3476,23,0),"-")</f>
        <v>-</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hidden="1"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t="str">
        <f>IFERROR(VLOOKUP(A2969,'[1]For Report Q-2 '!$A$2:$T$3476,20,0),"-")</f>
        <v>-</v>
      </c>
      <c r="U2969" s="55" t="str">
        <f>IFERROR(VLOOKUP(A2969,'[1]For Report Q-2 '!$A$2:$U$3476,21,0),"-")</f>
        <v>-</v>
      </c>
      <c r="V2969" s="2" t="str">
        <f>IFERROR(VLOOKUP(A2969,'[1]For Report Q-2 '!$A$2:$V$3476,22,0),"-")</f>
        <v>-</v>
      </c>
      <c r="W2969" s="1" t="str">
        <f>IFERROR(VLOOKUP(A2969,'[1]For Report Q-2 '!$A$2:$W$3476,23,0),"-")</f>
        <v>-</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hidden="1"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t="str">
        <f>IFERROR(VLOOKUP(A2970,'[1]For Report Q-2 '!$A$2:$T$3476,20,0),"-")</f>
        <v>-</v>
      </c>
      <c r="U2970" s="55" t="str">
        <f>IFERROR(VLOOKUP(A2970,'[1]For Report Q-2 '!$A$2:$U$3476,21,0),"-")</f>
        <v>-</v>
      </c>
      <c r="V2970" s="2" t="str">
        <f>IFERROR(VLOOKUP(A2970,'[1]For Report Q-2 '!$A$2:$V$3476,22,0),"-")</f>
        <v>-</v>
      </c>
      <c r="W2970" s="1" t="str">
        <f>IFERROR(VLOOKUP(A2970,'[1]For Report Q-2 '!$A$2:$W$3476,23,0),"-")</f>
        <v>-</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hidden="1"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t="str">
        <f>IFERROR(VLOOKUP(A2971,'[1]For Report Q-2 '!$A$2:$T$3476,20,0),"-")</f>
        <v>-</v>
      </c>
      <c r="U2971" s="55" t="str">
        <f>IFERROR(VLOOKUP(A2971,'[1]For Report Q-2 '!$A$2:$U$3476,21,0),"-")</f>
        <v>-</v>
      </c>
      <c r="V2971" s="2" t="str">
        <f>IFERROR(VLOOKUP(A2971,'[1]For Report Q-2 '!$A$2:$V$3476,22,0),"-")</f>
        <v>-</v>
      </c>
      <c r="W2971" s="1" t="str">
        <f>IFERROR(VLOOKUP(A2971,'[1]For Report Q-2 '!$A$2:$W$3476,23,0),"-")</f>
        <v>-</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hidden="1"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t="str">
        <f>IFERROR(VLOOKUP(A2972,'[1]For Report Q-2 '!$A$2:$T$3476,20,0),"-")</f>
        <v>-</v>
      </c>
      <c r="U2972" s="55" t="str">
        <f>IFERROR(VLOOKUP(A2972,'[1]For Report Q-2 '!$A$2:$U$3476,21,0),"-")</f>
        <v>-</v>
      </c>
      <c r="V2972" s="2" t="str">
        <f>IFERROR(VLOOKUP(A2972,'[1]For Report Q-2 '!$A$2:$V$3476,22,0),"-")</f>
        <v>-</v>
      </c>
      <c r="W2972" s="1" t="str">
        <f>IFERROR(VLOOKUP(A2972,'[1]For Report Q-2 '!$A$2:$W$3476,23,0),"-")</f>
        <v>-</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hidden="1"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t="str">
        <f>IFERROR(VLOOKUP(A2973,'[1]For Report Q-2 '!$A$2:$T$3476,20,0),"-")</f>
        <v>-</v>
      </c>
      <c r="U2973" s="55" t="str">
        <f>IFERROR(VLOOKUP(A2973,'[1]For Report Q-2 '!$A$2:$U$3476,21,0),"-")</f>
        <v>-</v>
      </c>
      <c r="V2973" s="2" t="str">
        <f>IFERROR(VLOOKUP(A2973,'[1]For Report Q-2 '!$A$2:$V$3476,22,0),"-")</f>
        <v>-</v>
      </c>
      <c r="W2973" s="1" t="str">
        <f>IFERROR(VLOOKUP(A2973,'[1]For Report Q-2 '!$A$2:$W$3476,23,0),"-")</f>
        <v>-</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hidden="1"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t="str">
        <f>IFERROR(VLOOKUP(A2974,'[1]For Report Q-2 '!$A$2:$T$3476,20,0),"-")</f>
        <v>-</v>
      </c>
      <c r="U2974" s="55" t="str">
        <f>IFERROR(VLOOKUP(A2974,'[1]For Report Q-2 '!$A$2:$U$3476,21,0),"-")</f>
        <v>-</v>
      </c>
      <c r="V2974" s="2" t="str">
        <f>IFERROR(VLOOKUP(A2974,'[1]For Report Q-2 '!$A$2:$V$3476,22,0),"-")</f>
        <v>-</v>
      </c>
      <c r="W2974" s="1" t="str">
        <f>IFERROR(VLOOKUP(A2974,'[1]For Report Q-2 '!$A$2:$W$3476,23,0),"-")</f>
        <v>-</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hidden="1"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t="str">
        <f>IFERROR(VLOOKUP(A2975,'[1]For Report Q-2 '!$A$2:$T$3476,20,0),"-")</f>
        <v>-</v>
      </c>
      <c r="U2975" s="55" t="str">
        <f>IFERROR(VLOOKUP(A2975,'[1]For Report Q-2 '!$A$2:$U$3476,21,0),"-")</f>
        <v>-</v>
      </c>
      <c r="V2975" s="2" t="str">
        <f>IFERROR(VLOOKUP(A2975,'[1]For Report Q-2 '!$A$2:$V$3476,22,0),"-")</f>
        <v>-</v>
      </c>
      <c r="W2975" s="1" t="str">
        <f>IFERROR(VLOOKUP(A2975,'[1]For Report Q-2 '!$A$2:$W$3476,23,0),"-")</f>
        <v>-</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hidden="1"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t="str">
        <f>IFERROR(VLOOKUP(A2976,'[1]For Report Q-2 '!$A$2:$T$3476,20,0),"-")</f>
        <v>-</v>
      </c>
      <c r="U2976" s="55" t="str">
        <f>IFERROR(VLOOKUP(A2976,'[1]For Report Q-2 '!$A$2:$U$3476,21,0),"-")</f>
        <v>-</v>
      </c>
      <c r="V2976" s="2" t="str">
        <f>IFERROR(VLOOKUP(A2976,'[1]For Report Q-2 '!$A$2:$V$3476,22,0),"-")</f>
        <v>-</v>
      </c>
      <c r="W2976" s="1" t="str">
        <f>IFERROR(VLOOKUP(A2976,'[1]For Report Q-2 '!$A$2:$W$3476,23,0),"-")</f>
        <v>-</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hidden="1"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t="str">
        <f>IFERROR(VLOOKUP(A2977,'[1]For Report Q-2 '!$A$2:$T$3476,20,0),"-")</f>
        <v>-</v>
      </c>
      <c r="U2977" s="55" t="str">
        <f>IFERROR(VLOOKUP(A2977,'[1]For Report Q-2 '!$A$2:$U$3476,21,0),"-")</f>
        <v>-</v>
      </c>
      <c r="V2977" s="2" t="str">
        <f>IFERROR(VLOOKUP(A2977,'[1]For Report Q-2 '!$A$2:$V$3476,22,0),"-")</f>
        <v>-</v>
      </c>
      <c r="W2977" s="1" t="str">
        <f>IFERROR(VLOOKUP(A2977,'[1]For Report Q-2 '!$A$2:$W$3476,23,0),"-")</f>
        <v>-</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hidden="1"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t="str">
        <f>IFERROR(VLOOKUP(A2978,'[1]For Report Q-2 '!$A$2:$T$3476,20,0),"-")</f>
        <v>-</v>
      </c>
      <c r="U2978" s="55" t="str">
        <f>IFERROR(VLOOKUP(A2978,'[1]For Report Q-2 '!$A$2:$U$3476,21,0),"-")</f>
        <v>-</v>
      </c>
      <c r="V2978" s="2" t="str">
        <f>IFERROR(VLOOKUP(A2978,'[1]For Report Q-2 '!$A$2:$V$3476,22,0),"-")</f>
        <v>-</v>
      </c>
      <c r="W2978" s="1" t="str">
        <f>IFERROR(VLOOKUP(A2978,'[1]For Report Q-2 '!$A$2:$W$3476,23,0),"-")</f>
        <v>-</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hidden="1"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t="str">
        <f>IFERROR(VLOOKUP(A2979,'[1]For Report Q-2 '!$A$2:$T$3476,20,0),"-")</f>
        <v>-</v>
      </c>
      <c r="U2979" s="55" t="str">
        <f>IFERROR(VLOOKUP(A2979,'[1]For Report Q-2 '!$A$2:$U$3476,21,0),"-")</f>
        <v>-</v>
      </c>
      <c r="V2979" s="2" t="str">
        <f>IFERROR(VLOOKUP(A2979,'[1]For Report Q-2 '!$A$2:$V$3476,22,0),"-")</f>
        <v>-</v>
      </c>
      <c r="W2979" s="1" t="str">
        <f>IFERROR(VLOOKUP(A2979,'[1]For Report Q-2 '!$A$2:$W$3476,23,0),"-")</f>
        <v>-</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hidden="1"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t="str">
        <f>IFERROR(VLOOKUP(A2980,'[1]For Report Q-2 '!$A$2:$T$3476,20,0),"-")</f>
        <v>-</v>
      </c>
      <c r="U2980" s="55" t="str">
        <f>IFERROR(VLOOKUP(A2980,'[1]For Report Q-2 '!$A$2:$U$3476,21,0),"-")</f>
        <v>-</v>
      </c>
      <c r="V2980" s="2" t="str">
        <f>IFERROR(VLOOKUP(A2980,'[1]For Report Q-2 '!$A$2:$V$3476,22,0),"-")</f>
        <v>-</v>
      </c>
      <c r="W2980" s="1" t="str">
        <f>IFERROR(VLOOKUP(A2980,'[1]For Report Q-2 '!$A$2:$W$3476,23,0),"-")</f>
        <v>-</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hidden="1"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t="str">
        <f>IFERROR(VLOOKUP(A2981,'[1]For Report Q-2 '!$A$2:$T$3476,20,0),"-")</f>
        <v>-</v>
      </c>
      <c r="U2981" s="55" t="str">
        <f>IFERROR(VLOOKUP(A2981,'[1]For Report Q-2 '!$A$2:$U$3476,21,0),"-")</f>
        <v>-</v>
      </c>
      <c r="V2981" s="2" t="str">
        <f>IFERROR(VLOOKUP(A2981,'[1]For Report Q-2 '!$A$2:$V$3476,22,0),"-")</f>
        <v>-</v>
      </c>
      <c r="W2981" s="1" t="str">
        <f>IFERROR(VLOOKUP(A2981,'[1]For Report Q-2 '!$A$2:$W$3476,23,0),"-")</f>
        <v>-</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hidden="1"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t="str">
        <f>IFERROR(VLOOKUP(A2982,'[1]For Report Q-2 '!$A$2:$T$3476,20,0),"-")</f>
        <v>-</v>
      </c>
      <c r="U2982" s="55" t="str">
        <f>IFERROR(VLOOKUP(A2982,'[1]For Report Q-2 '!$A$2:$U$3476,21,0),"-")</f>
        <v>-</v>
      </c>
      <c r="V2982" s="2" t="str">
        <f>IFERROR(VLOOKUP(A2982,'[1]For Report Q-2 '!$A$2:$V$3476,22,0),"-")</f>
        <v>-</v>
      </c>
      <c r="W2982" s="1" t="str">
        <f>IFERROR(VLOOKUP(A2982,'[1]For Report Q-2 '!$A$2:$W$3476,23,0),"-")</f>
        <v>-</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hidden="1"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t="str">
        <f>IFERROR(VLOOKUP(A2983,'[1]For Report Q-2 '!$A$2:$T$3476,20,0),"-")</f>
        <v>-</v>
      </c>
      <c r="U2983" s="55" t="str">
        <f>IFERROR(VLOOKUP(A2983,'[1]For Report Q-2 '!$A$2:$U$3476,21,0),"-")</f>
        <v>-</v>
      </c>
      <c r="V2983" s="2" t="str">
        <f>IFERROR(VLOOKUP(A2983,'[1]For Report Q-2 '!$A$2:$V$3476,22,0),"-")</f>
        <v>-</v>
      </c>
      <c r="W2983" s="1" t="str">
        <f>IFERROR(VLOOKUP(A2983,'[1]For Report Q-2 '!$A$2:$W$3476,23,0),"-")</f>
        <v>-</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hidden="1"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t="str">
        <f>IFERROR(VLOOKUP(A2984,'[1]For Report Q-2 '!$A$2:$T$3476,20,0),"-")</f>
        <v>-</v>
      </c>
      <c r="U2984" s="55" t="str">
        <f>IFERROR(VLOOKUP(A2984,'[1]For Report Q-2 '!$A$2:$U$3476,21,0),"-")</f>
        <v>-</v>
      </c>
      <c r="V2984" s="2" t="str">
        <f>IFERROR(VLOOKUP(A2984,'[1]For Report Q-2 '!$A$2:$V$3476,22,0),"-")</f>
        <v>-</v>
      </c>
      <c r="W2984" s="1" t="str">
        <f>IFERROR(VLOOKUP(A2984,'[1]For Report Q-2 '!$A$2:$W$3476,23,0),"-")</f>
        <v>-</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hidden="1"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t="str">
        <f>IFERROR(VLOOKUP(A2985,'[1]For Report Q-2 '!$A$2:$T$3476,20,0),"-")</f>
        <v>-</v>
      </c>
      <c r="U2985" s="55" t="str">
        <f>IFERROR(VLOOKUP(A2985,'[1]For Report Q-2 '!$A$2:$U$3476,21,0),"-")</f>
        <v>-</v>
      </c>
      <c r="V2985" s="2" t="str">
        <f>IFERROR(VLOOKUP(A2985,'[1]For Report Q-2 '!$A$2:$V$3476,22,0),"-")</f>
        <v>-</v>
      </c>
      <c r="W2985" s="1" t="str">
        <f>IFERROR(VLOOKUP(A2985,'[1]For Report Q-2 '!$A$2:$W$3476,23,0),"-")</f>
        <v>-</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hidden="1"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t="str">
        <f>IFERROR(VLOOKUP(A2986,'[1]For Report Q-2 '!$A$2:$T$3476,20,0),"-")</f>
        <v>-</v>
      </c>
      <c r="U2986" s="55" t="str">
        <f>IFERROR(VLOOKUP(A2986,'[1]For Report Q-2 '!$A$2:$U$3476,21,0),"-")</f>
        <v>-</v>
      </c>
      <c r="V2986" s="2" t="str">
        <f>IFERROR(VLOOKUP(A2986,'[1]For Report Q-2 '!$A$2:$V$3476,22,0),"-")</f>
        <v>-</v>
      </c>
      <c r="W2986" s="1" t="str">
        <f>IFERROR(VLOOKUP(A2986,'[1]For Report Q-2 '!$A$2:$W$3476,23,0),"-")</f>
        <v>-</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hidden="1"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t="str">
        <f>IFERROR(VLOOKUP(A2987,'[1]For Report Q-2 '!$A$2:$T$3476,20,0),"-")</f>
        <v>-</v>
      </c>
      <c r="U2987" s="55" t="str">
        <f>IFERROR(VLOOKUP(A2987,'[1]For Report Q-2 '!$A$2:$U$3476,21,0),"-")</f>
        <v>-</v>
      </c>
      <c r="V2987" s="2" t="str">
        <f>IFERROR(VLOOKUP(A2987,'[1]For Report Q-2 '!$A$2:$V$3476,22,0),"-")</f>
        <v>-</v>
      </c>
      <c r="W2987" s="1" t="str">
        <f>IFERROR(VLOOKUP(A2987,'[1]For Report Q-2 '!$A$2:$W$3476,23,0),"-")</f>
        <v>-</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hidden="1"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t="str">
        <f>IFERROR(VLOOKUP(A2988,'[1]For Report Q-2 '!$A$2:$T$3476,20,0),"-")</f>
        <v>-</v>
      </c>
      <c r="U2988" s="55" t="str">
        <f>IFERROR(VLOOKUP(A2988,'[1]For Report Q-2 '!$A$2:$U$3476,21,0),"-")</f>
        <v>-</v>
      </c>
      <c r="V2988" s="2" t="str">
        <f>IFERROR(VLOOKUP(A2988,'[1]For Report Q-2 '!$A$2:$V$3476,22,0),"-")</f>
        <v>-</v>
      </c>
      <c r="W2988" s="1" t="str">
        <f>IFERROR(VLOOKUP(A2988,'[1]For Report Q-2 '!$A$2:$W$3476,23,0),"-")</f>
        <v>-</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hidden="1"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t="str">
        <f>IFERROR(VLOOKUP(A2989,'[1]For Report Q-2 '!$A$2:$T$3476,20,0),"-")</f>
        <v>-</v>
      </c>
      <c r="U2989" s="55" t="str">
        <f>IFERROR(VLOOKUP(A2989,'[1]For Report Q-2 '!$A$2:$U$3476,21,0),"-")</f>
        <v>-</v>
      </c>
      <c r="V2989" s="2" t="str">
        <f>IFERROR(VLOOKUP(A2989,'[1]For Report Q-2 '!$A$2:$V$3476,22,0),"-")</f>
        <v>-</v>
      </c>
      <c r="W2989" s="1" t="str">
        <f>IFERROR(VLOOKUP(A2989,'[1]For Report Q-2 '!$A$2:$W$3476,23,0),"-")</f>
        <v>-</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hidden="1"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t="str">
        <f>IFERROR(VLOOKUP(A2990,'[1]For Report Q-2 '!$A$2:$T$3476,20,0),"-")</f>
        <v>-</v>
      </c>
      <c r="U2990" s="55" t="str">
        <f>IFERROR(VLOOKUP(A2990,'[1]For Report Q-2 '!$A$2:$U$3476,21,0),"-")</f>
        <v>-</v>
      </c>
      <c r="V2990" s="2" t="str">
        <f>IFERROR(VLOOKUP(A2990,'[1]For Report Q-2 '!$A$2:$V$3476,22,0),"-")</f>
        <v>-</v>
      </c>
      <c r="W2990" s="1" t="str">
        <f>IFERROR(VLOOKUP(A2990,'[1]For Report Q-2 '!$A$2:$W$3476,23,0),"-")</f>
        <v>-</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hidden="1"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t="str">
        <f>IFERROR(VLOOKUP(A2991,'[1]For Report Q-2 '!$A$2:$T$3476,20,0),"-")</f>
        <v>-</v>
      </c>
      <c r="U2991" s="55" t="str">
        <f>IFERROR(VLOOKUP(A2991,'[1]For Report Q-2 '!$A$2:$U$3476,21,0),"-")</f>
        <v>-</v>
      </c>
      <c r="V2991" s="2" t="str">
        <f>IFERROR(VLOOKUP(A2991,'[1]For Report Q-2 '!$A$2:$V$3476,22,0),"-")</f>
        <v>-</v>
      </c>
      <c r="W2991" s="1" t="str">
        <f>IFERROR(VLOOKUP(A2991,'[1]For Report Q-2 '!$A$2:$W$3476,23,0),"-")</f>
        <v>-</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hidden="1"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t="str">
        <f>IFERROR(VLOOKUP(A2992,'[1]For Report Q-2 '!$A$2:$T$3476,20,0),"-")</f>
        <v>-</v>
      </c>
      <c r="U2992" s="55" t="str">
        <f>IFERROR(VLOOKUP(A2992,'[1]For Report Q-2 '!$A$2:$U$3476,21,0),"-")</f>
        <v>-</v>
      </c>
      <c r="V2992" s="2" t="str">
        <f>IFERROR(VLOOKUP(A2992,'[1]For Report Q-2 '!$A$2:$V$3476,22,0),"-")</f>
        <v>-</v>
      </c>
      <c r="W2992" s="1" t="str">
        <f>IFERROR(VLOOKUP(A2992,'[1]For Report Q-2 '!$A$2:$W$3476,23,0),"-")</f>
        <v>-</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hidden="1"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t="str">
        <f>IFERROR(VLOOKUP(A2993,'[1]For Report Q-2 '!$A$2:$T$3476,20,0),"-")</f>
        <v>-</v>
      </c>
      <c r="U2993" s="55" t="str">
        <f>IFERROR(VLOOKUP(A2993,'[1]For Report Q-2 '!$A$2:$U$3476,21,0),"-")</f>
        <v>-</v>
      </c>
      <c r="V2993" s="2" t="str">
        <f>IFERROR(VLOOKUP(A2993,'[1]For Report Q-2 '!$A$2:$V$3476,22,0),"-")</f>
        <v>-</v>
      </c>
      <c r="W2993" s="1" t="str">
        <f>IFERROR(VLOOKUP(A2993,'[1]For Report Q-2 '!$A$2:$W$3476,23,0),"-")</f>
        <v>-</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hidden="1"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t="str">
        <f>IFERROR(VLOOKUP(A2994,'[1]For Report Q-2 '!$A$2:$T$3476,20,0),"-")</f>
        <v>-</v>
      </c>
      <c r="U2994" s="55" t="str">
        <f>IFERROR(VLOOKUP(A2994,'[1]For Report Q-2 '!$A$2:$U$3476,21,0),"-")</f>
        <v>-</v>
      </c>
      <c r="V2994" s="2" t="str">
        <f>IFERROR(VLOOKUP(A2994,'[1]For Report Q-2 '!$A$2:$V$3476,22,0),"-")</f>
        <v>-</v>
      </c>
      <c r="W2994" s="1" t="str">
        <f>IFERROR(VLOOKUP(A2994,'[1]For Report Q-2 '!$A$2:$W$3476,23,0),"-")</f>
        <v>-</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hidden="1"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t="str">
        <f>IFERROR(VLOOKUP(A2995,'[1]For Report Q-2 '!$A$2:$T$3476,20,0),"-")</f>
        <v>-</v>
      </c>
      <c r="U2995" s="55" t="str">
        <f>IFERROR(VLOOKUP(A2995,'[1]For Report Q-2 '!$A$2:$U$3476,21,0),"-")</f>
        <v>-</v>
      </c>
      <c r="V2995" s="2" t="str">
        <f>IFERROR(VLOOKUP(A2995,'[1]For Report Q-2 '!$A$2:$V$3476,22,0),"-")</f>
        <v>-</v>
      </c>
      <c r="W2995" s="1" t="str">
        <f>IFERROR(VLOOKUP(A2995,'[1]For Report Q-2 '!$A$2:$W$3476,23,0),"-")</f>
        <v>-</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hidden="1"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t="str">
        <f>IFERROR(VLOOKUP(A2996,'[1]For Report Q-2 '!$A$2:$T$3476,20,0),"-")</f>
        <v>-</v>
      </c>
      <c r="U2996" s="55" t="str">
        <f>IFERROR(VLOOKUP(A2996,'[1]For Report Q-2 '!$A$2:$U$3476,21,0),"-")</f>
        <v>-</v>
      </c>
      <c r="V2996" s="2" t="str">
        <f>IFERROR(VLOOKUP(A2996,'[1]For Report Q-2 '!$A$2:$V$3476,22,0),"-")</f>
        <v>-</v>
      </c>
      <c r="W2996" s="1" t="str">
        <f>IFERROR(VLOOKUP(A2996,'[1]For Report Q-2 '!$A$2:$W$3476,23,0),"-")</f>
        <v>-</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hidden="1"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t="str">
        <f>IFERROR(VLOOKUP(A2997,'[1]For Report Q-2 '!$A$2:$T$3476,20,0),"-")</f>
        <v>-</v>
      </c>
      <c r="U2997" s="55" t="str">
        <f>IFERROR(VLOOKUP(A2997,'[1]For Report Q-2 '!$A$2:$U$3476,21,0),"-")</f>
        <v>-</v>
      </c>
      <c r="V2997" s="2" t="str">
        <f>IFERROR(VLOOKUP(A2997,'[1]For Report Q-2 '!$A$2:$V$3476,22,0),"-")</f>
        <v>-</v>
      </c>
      <c r="W2997" s="1" t="str">
        <f>IFERROR(VLOOKUP(A2997,'[1]For Report Q-2 '!$A$2:$W$3476,23,0),"-")</f>
        <v>-</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hidden="1"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t="str">
        <f>IFERROR(VLOOKUP(A2998,'[1]For Report Q-2 '!$A$2:$T$3476,20,0),"-")</f>
        <v>-</v>
      </c>
      <c r="U2998" s="55" t="str">
        <f>IFERROR(VLOOKUP(A2998,'[1]For Report Q-2 '!$A$2:$U$3476,21,0),"-")</f>
        <v>-</v>
      </c>
      <c r="V2998" s="2" t="str">
        <f>IFERROR(VLOOKUP(A2998,'[1]For Report Q-2 '!$A$2:$V$3476,22,0),"-")</f>
        <v>-</v>
      </c>
      <c r="W2998" s="1" t="str">
        <f>IFERROR(VLOOKUP(A2998,'[1]For Report Q-2 '!$A$2:$W$3476,23,0),"-")</f>
        <v>-</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hidden="1"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t="str">
        <f>IFERROR(VLOOKUP(A2999,'[1]For Report Q-2 '!$A$2:$T$3476,20,0),"-")</f>
        <v>-</v>
      </c>
      <c r="U2999" s="55" t="str">
        <f>IFERROR(VLOOKUP(A2999,'[1]For Report Q-2 '!$A$2:$U$3476,21,0),"-")</f>
        <v>-</v>
      </c>
      <c r="V2999" s="2" t="str">
        <f>IFERROR(VLOOKUP(A2999,'[1]For Report Q-2 '!$A$2:$V$3476,22,0),"-")</f>
        <v>-</v>
      </c>
      <c r="W2999" s="1" t="str">
        <f>IFERROR(VLOOKUP(A2999,'[1]For Report Q-2 '!$A$2:$W$3476,23,0),"-")</f>
        <v>-</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hidden="1"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t="str">
        <f>IFERROR(VLOOKUP(A3000,'[1]For Report Q-2 '!$A$2:$T$3476,20,0),"-")</f>
        <v>-</v>
      </c>
      <c r="U3000" s="55" t="str">
        <f>IFERROR(VLOOKUP(A3000,'[1]For Report Q-2 '!$A$2:$U$3476,21,0),"-")</f>
        <v>-</v>
      </c>
      <c r="V3000" s="2" t="str">
        <f>IFERROR(VLOOKUP(A3000,'[1]For Report Q-2 '!$A$2:$V$3476,22,0),"-")</f>
        <v>-</v>
      </c>
      <c r="W3000" s="1" t="str">
        <f>IFERROR(VLOOKUP(A3000,'[1]For Report Q-2 '!$A$2:$W$3476,23,0),"-")</f>
        <v>-</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hidden="1"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t="str">
        <f>IFERROR(VLOOKUP(A3001,'[1]For Report Q-2 '!$A$2:$T$3476,20,0),"-")</f>
        <v>-</v>
      </c>
      <c r="U3001" s="55" t="str">
        <f>IFERROR(VLOOKUP(A3001,'[1]For Report Q-2 '!$A$2:$U$3476,21,0),"-")</f>
        <v>-</v>
      </c>
      <c r="V3001" s="2" t="str">
        <f>IFERROR(VLOOKUP(A3001,'[1]For Report Q-2 '!$A$2:$V$3476,22,0),"-")</f>
        <v>-</v>
      </c>
      <c r="W3001" s="1" t="str">
        <f>IFERROR(VLOOKUP(A3001,'[1]For Report Q-2 '!$A$2:$W$3476,23,0),"-")</f>
        <v>-</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hidden="1"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t="str">
        <f>IFERROR(VLOOKUP(A3002,'[1]For Report Q-2 '!$A$2:$T$3476,20,0),"-")</f>
        <v>-</v>
      </c>
      <c r="U3002" s="55" t="str">
        <f>IFERROR(VLOOKUP(A3002,'[1]For Report Q-2 '!$A$2:$U$3476,21,0),"-")</f>
        <v>-</v>
      </c>
      <c r="V3002" s="2" t="str">
        <f>IFERROR(VLOOKUP(A3002,'[1]For Report Q-2 '!$A$2:$V$3476,22,0),"-")</f>
        <v>-</v>
      </c>
      <c r="W3002" s="1" t="str">
        <f>IFERROR(VLOOKUP(A3002,'[1]For Report Q-2 '!$A$2:$W$3476,23,0),"-")</f>
        <v>-</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hidden="1"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t="str">
        <f>IFERROR(VLOOKUP(A3003,'[1]For Report Q-2 '!$A$2:$T$3476,20,0),"-")</f>
        <v>-</v>
      </c>
      <c r="U3003" s="55" t="str">
        <f>IFERROR(VLOOKUP(A3003,'[1]For Report Q-2 '!$A$2:$U$3476,21,0),"-")</f>
        <v>-</v>
      </c>
      <c r="V3003" s="2" t="str">
        <f>IFERROR(VLOOKUP(A3003,'[1]For Report Q-2 '!$A$2:$V$3476,22,0),"-")</f>
        <v>-</v>
      </c>
      <c r="W3003" s="1" t="str">
        <f>IFERROR(VLOOKUP(A3003,'[1]For Report Q-2 '!$A$2:$W$3476,23,0),"-")</f>
        <v>-</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hidden="1"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t="str">
        <f>IFERROR(VLOOKUP(A3004,'[1]For Report Q-2 '!$A$2:$T$3476,20,0),"-")</f>
        <v>-</v>
      </c>
      <c r="U3004" s="55" t="str">
        <f>IFERROR(VLOOKUP(A3004,'[1]For Report Q-2 '!$A$2:$U$3476,21,0),"-")</f>
        <v>-</v>
      </c>
      <c r="V3004" s="2" t="str">
        <f>IFERROR(VLOOKUP(A3004,'[1]For Report Q-2 '!$A$2:$V$3476,22,0),"-")</f>
        <v>-</v>
      </c>
      <c r="W3004" s="1" t="str">
        <f>IFERROR(VLOOKUP(A3004,'[1]For Report Q-2 '!$A$2:$W$3476,23,0),"-")</f>
        <v>-</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hidden="1"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t="str">
        <f>IFERROR(VLOOKUP(A3005,'[1]For Report Q-2 '!$A$2:$T$3476,20,0),"-")</f>
        <v>-</v>
      </c>
      <c r="U3005" s="55" t="str">
        <f>IFERROR(VLOOKUP(A3005,'[1]For Report Q-2 '!$A$2:$U$3476,21,0),"-")</f>
        <v>-</v>
      </c>
      <c r="V3005" s="2" t="str">
        <f>IFERROR(VLOOKUP(A3005,'[1]For Report Q-2 '!$A$2:$V$3476,22,0),"-")</f>
        <v>-</v>
      </c>
      <c r="W3005" s="1" t="str">
        <f>IFERROR(VLOOKUP(A3005,'[1]For Report Q-2 '!$A$2:$W$3476,23,0),"-")</f>
        <v>-</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hidden="1"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t="str">
        <f>IFERROR(VLOOKUP(A3006,'[1]For Report Q-2 '!$A$2:$T$3476,20,0),"-")</f>
        <v>-</v>
      </c>
      <c r="U3006" s="55" t="str">
        <f>IFERROR(VLOOKUP(A3006,'[1]For Report Q-2 '!$A$2:$U$3476,21,0),"-")</f>
        <v>-</v>
      </c>
      <c r="V3006" s="2" t="str">
        <f>IFERROR(VLOOKUP(A3006,'[1]For Report Q-2 '!$A$2:$V$3476,22,0),"-")</f>
        <v>-</v>
      </c>
      <c r="W3006" s="1" t="str">
        <f>IFERROR(VLOOKUP(A3006,'[1]For Report Q-2 '!$A$2:$W$3476,23,0),"-")</f>
        <v>-</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hidden="1"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t="str">
        <f>IFERROR(VLOOKUP(A3007,'[1]For Report Q-2 '!$A$2:$T$3476,20,0),"-")</f>
        <v>-</v>
      </c>
      <c r="U3007" s="55" t="str">
        <f>IFERROR(VLOOKUP(A3007,'[1]For Report Q-2 '!$A$2:$U$3476,21,0),"-")</f>
        <v>-</v>
      </c>
      <c r="V3007" s="2" t="str">
        <f>IFERROR(VLOOKUP(A3007,'[1]For Report Q-2 '!$A$2:$V$3476,22,0),"-")</f>
        <v>-</v>
      </c>
      <c r="W3007" s="1" t="str">
        <f>IFERROR(VLOOKUP(A3007,'[1]For Report Q-2 '!$A$2:$W$3476,23,0),"-")</f>
        <v>-</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hidden="1"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t="str">
        <f>IFERROR(VLOOKUP(A3008,'[1]For Report Q-2 '!$A$2:$T$3476,20,0),"-")</f>
        <v>-</v>
      </c>
      <c r="U3008" s="55" t="str">
        <f>IFERROR(VLOOKUP(A3008,'[1]For Report Q-2 '!$A$2:$U$3476,21,0),"-")</f>
        <v>-</v>
      </c>
      <c r="V3008" s="2" t="str">
        <f>IFERROR(VLOOKUP(A3008,'[1]For Report Q-2 '!$A$2:$V$3476,22,0),"-")</f>
        <v>-</v>
      </c>
      <c r="W3008" s="1" t="str">
        <f>IFERROR(VLOOKUP(A3008,'[1]For Report Q-2 '!$A$2:$W$3476,23,0),"-")</f>
        <v>-</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hidden="1"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t="str">
        <f>IFERROR(VLOOKUP(A3009,'[1]For Report Q-2 '!$A$2:$T$3476,20,0),"-")</f>
        <v>-</v>
      </c>
      <c r="U3009" s="55" t="str">
        <f>IFERROR(VLOOKUP(A3009,'[1]For Report Q-2 '!$A$2:$U$3476,21,0),"-")</f>
        <v>-</v>
      </c>
      <c r="V3009" s="2" t="str">
        <f>IFERROR(VLOOKUP(A3009,'[1]For Report Q-2 '!$A$2:$V$3476,22,0),"-")</f>
        <v>-</v>
      </c>
      <c r="W3009" s="1" t="str">
        <f>IFERROR(VLOOKUP(A3009,'[1]For Report Q-2 '!$A$2:$W$3476,23,0),"-")</f>
        <v>-</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hidden="1"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t="str">
        <f>IFERROR(VLOOKUP(A3010,'[1]For Report Q-2 '!$A$2:$T$3476,20,0),"-")</f>
        <v>-</v>
      </c>
      <c r="U3010" s="55" t="str">
        <f>IFERROR(VLOOKUP(A3010,'[1]For Report Q-2 '!$A$2:$U$3476,21,0),"-")</f>
        <v>-</v>
      </c>
      <c r="V3010" s="2" t="str">
        <f>IFERROR(VLOOKUP(A3010,'[1]For Report Q-2 '!$A$2:$V$3476,22,0),"-")</f>
        <v>-</v>
      </c>
      <c r="W3010" s="1" t="str">
        <f>IFERROR(VLOOKUP(A3010,'[1]For Report Q-2 '!$A$2:$W$3476,23,0),"-")</f>
        <v>-</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hidden="1"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t="str">
        <f>IFERROR(VLOOKUP(A3011,'[1]For Report Q-2 '!$A$2:$T$3476,20,0),"-")</f>
        <v>-</v>
      </c>
      <c r="U3011" s="55" t="str">
        <f>IFERROR(VLOOKUP(A3011,'[1]For Report Q-2 '!$A$2:$U$3476,21,0),"-")</f>
        <v>-</v>
      </c>
      <c r="V3011" s="2" t="str">
        <f>IFERROR(VLOOKUP(A3011,'[1]For Report Q-2 '!$A$2:$V$3476,22,0),"-")</f>
        <v>-</v>
      </c>
      <c r="W3011" s="1" t="str">
        <f>IFERROR(VLOOKUP(A3011,'[1]For Report Q-2 '!$A$2:$W$3476,23,0),"-")</f>
        <v>-</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hidden="1"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t="str">
        <f>IFERROR(VLOOKUP(A3012,'[1]For Report Q-2 '!$A$2:$T$3476,20,0),"-")</f>
        <v>-</v>
      </c>
      <c r="U3012" s="55" t="str">
        <f>IFERROR(VLOOKUP(A3012,'[1]For Report Q-2 '!$A$2:$U$3476,21,0),"-")</f>
        <v>-</v>
      </c>
      <c r="V3012" s="2" t="str">
        <f>IFERROR(VLOOKUP(A3012,'[1]For Report Q-2 '!$A$2:$V$3476,22,0),"-")</f>
        <v>-</v>
      </c>
      <c r="W3012" s="1" t="str">
        <f>IFERROR(VLOOKUP(A3012,'[1]For Report Q-2 '!$A$2:$W$3476,23,0),"-")</f>
        <v>-</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hidden="1"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t="str">
        <f>IFERROR(VLOOKUP(A3013,'[1]For Report Q-2 '!$A$2:$T$3476,20,0),"-")</f>
        <v>-</v>
      </c>
      <c r="U3013" s="55" t="str">
        <f>IFERROR(VLOOKUP(A3013,'[1]For Report Q-2 '!$A$2:$U$3476,21,0),"-")</f>
        <v>-</v>
      </c>
      <c r="V3013" s="2" t="str">
        <f>IFERROR(VLOOKUP(A3013,'[1]For Report Q-2 '!$A$2:$V$3476,22,0),"-")</f>
        <v>-</v>
      </c>
      <c r="W3013" s="1" t="str">
        <f>IFERROR(VLOOKUP(A3013,'[1]For Report Q-2 '!$A$2:$W$3476,23,0),"-")</f>
        <v>-</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t="str">
        <f>IFERROR(VLOOKUP(A3014,'[1]For Report Q-2 '!$A$2:$T$3476,20,0),"-")</f>
        <v>-</v>
      </c>
      <c r="U3014" s="55" t="str">
        <f>IFERROR(VLOOKUP(A3014,'[1]For Report Q-2 '!$A$2:$U$3476,21,0),"-")</f>
        <v>-</v>
      </c>
      <c r="V3014" s="2" t="str">
        <f>IFERROR(VLOOKUP(A3014,'[1]For Report Q-2 '!$A$2:$V$3476,22,0),"-")</f>
        <v>-</v>
      </c>
      <c r="W3014" s="1" t="str">
        <f>IFERROR(VLOOKUP(A3014,'[1]For Report Q-2 '!$A$2:$W$3476,23,0),"-")</f>
        <v>-</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t="str">
        <f>IFERROR(VLOOKUP(A3014,'[1]For Report Q-2 '!$A$2:$AH$3476,30,0),"-")</f>
        <v>-</v>
      </c>
      <c r="AE3014" s="1" t="str">
        <f>IFERROR(VLOOKUP(A3014,'[1]For Report Q-2 '!$A$2:$AH$3476,31,0),"-")</f>
        <v>-</v>
      </c>
      <c r="AF3014" s="1" t="str">
        <f>IFERROR(VLOOKUP(A3014,'[1]For Report Q-2 '!$A$2:$AH$3476,32,0),"-")</f>
        <v>-</v>
      </c>
      <c r="AG3014" s="2" t="str">
        <f>IFERROR(VLOOKUP(A3014,'[1]For Report Q-2 '!$A$2:$AH$3476,33,0),"-")</f>
        <v>-</v>
      </c>
      <c r="AH3014" s="1" t="str">
        <f t="shared" si="47"/>
        <v>--</v>
      </c>
      <c r="AI3014" t="s">
        <v>1466</v>
      </c>
      <c r="AJ3014" t="s">
        <v>1444</v>
      </c>
      <c r="AK3014" t="s">
        <v>1445</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t="str">
        <f>IFERROR(VLOOKUP(A3015,'[1]For Report Q-2 '!$A$2:$T$3476,20,0),"-")</f>
        <v>-</v>
      </c>
      <c r="U3015" s="55" t="str">
        <f>IFERROR(VLOOKUP(A3015,'[1]For Report Q-2 '!$A$2:$U$3476,21,0),"-")</f>
        <v>-</v>
      </c>
      <c r="V3015" s="2" t="str">
        <f>IFERROR(VLOOKUP(A3015,'[1]For Report Q-2 '!$A$2:$V$3476,22,0),"-")</f>
        <v>-</v>
      </c>
      <c r="W3015" s="1" t="str">
        <f>IFERROR(VLOOKUP(A3015,'[1]For Report Q-2 '!$A$2:$W$3476,23,0),"-")</f>
        <v>-</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t="str">
        <f>IFERROR(VLOOKUP(A3015,'[1]For Report Q-2 '!$A$2:$AH$3476,30,0),"-")</f>
        <v>-</v>
      </c>
      <c r="AE3015" s="1" t="str">
        <f>IFERROR(VLOOKUP(A3015,'[1]For Report Q-2 '!$A$2:$AH$3476,31,0),"-")</f>
        <v>-</v>
      </c>
      <c r="AF3015" s="1" t="str">
        <f>IFERROR(VLOOKUP(A3015,'[1]For Report Q-2 '!$A$2:$AH$3476,32,0),"-")</f>
        <v>-</v>
      </c>
      <c r="AG3015" s="2" t="str">
        <f>IFERROR(VLOOKUP(A3015,'[1]For Report Q-2 '!$A$2:$AH$3476,33,0),"-")</f>
        <v>-</v>
      </c>
      <c r="AH3015" s="1" t="str">
        <f t="shared" si="47"/>
        <v>--</v>
      </c>
      <c r="AI3015" t="s">
        <v>1466</v>
      </c>
      <c r="AJ3015" t="s">
        <v>1439</v>
      </c>
      <c r="AK3015" t="s">
        <v>1440</v>
      </c>
    </row>
    <row r="3016" spans="1:37" hidden="1"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t="str">
        <f>IFERROR(VLOOKUP(A3016,'[1]For Report Q-2 '!$A$2:$T$3476,20,0),"-")</f>
        <v>-</v>
      </c>
      <c r="U3016" s="55" t="str">
        <f>IFERROR(VLOOKUP(A3016,'[1]For Report Q-2 '!$A$2:$U$3476,21,0),"-")</f>
        <v>-</v>
      </c>
      <c r="V3016" s="2" t="str">
        <f>IFERROR(VLOOKUP(A3016,'[1]For Report Q-2 '!$A$2:$V$3476,22,0),"-")</f>
        <v>-</v>
      </c>
      <c r="W3016" s="1" t="str">
        <f>IFERROR(VLOOKUP(A3016,'[1]For Report Q-2 '!$A$2:$W$3476,23,0),"-")</f>
        <v>-</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hidden="1"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t="str">
        <f>IFERROR(VLOOKUP(A3017,'[1]For Report Q-2 '!$A$2:$T$3476,20,0),"-")</f>
        <v>-</v>
      </c>
      <c r="U3017" s="55" t="str">
        <f>IFERROR(VLOOKUP(A3017,'[1]For Report Q-2 '!$A$2:$U$3476,21,0),"-")</f>
        <v>-</v>
      </c>
      <c r="V3017" s="2" t="str">
        <f>IFERROR(VLOOKUP(A3017,'[1]For Report Q-2 '!$A$2:$V$3476,22,0),"-")</f>
        <v>-</v>
      </c>
      <c r="W3017" s="1" t="str">
        <f>IFERROR(VLOOKUP(A3017,'[1]For Report Q-2 '!$A$2:$W$3476,23,0),"-")</f>
        <v>-</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hidden="1"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t="str">
        <f>IFERROR(VLOOKUP(A3018,'[1]For Report Q-2 '!$A$2:$T$3476,20,0),"-")</f>
        <v>-</v>
      </c>
      <c r="U3018" s="55" t="str">
        <f>IFERROR(VLOOKUP(A3018,'[1]For Report Q-2 '!$A$2:$U$3476,21,0),"-")</f>
        <v>-</v>
      </c>
      <c r="V3018" s="2" t="str">
        <f>IFERROR(VLOOKUP(A3018,'[1]For Report Q-2 '!$A$2:$V$3476,22,0),"-")</f>
        <v>-</v>
      </c>
      <c r="W3018" s="1" t="str">
        <f>IFERROR(VLOOKUP(A3018,'[1]For Report Q-2 '!$A$2:$W$3476,23,0),"-")</f>
        <v>-</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hidden="1"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t="str">
        <f>IFERROR(VLOOKUP(A3019,'[1]For Report Q-2 '!$A$2:$T$3476,20,0),"-")</f>
        <v>-</v>
      </c>
      <c r="U3019" s="55" t="str">
        <f>IFERROR(VLOOKUP(A3019,'[1]For Report Q-2 '!$A$2:$U$3476,21,0),"-")</f>
        <v>-</v>
      </c>
      <c r="V3019" s="2" t="str">
        <f>IFERROR(VLOOKUP(A3019,'[1]For Report Q-2 '!$A$2:$V$3476,22,0),"-")</f>
        <v>-</v>
      </c>
      <c r="W3019" s="1" t="str">
        <f>IFERROR(VLOOKUP(A3019,'[1]For Report Q-2 '!$A$2:$W$3476,23,0),"-")</f>
        <v>-</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hidden="1"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t="str">
        <f>IFERROR(VLOOKUP(A3020,'[1]For Report Q-2 '!$A$2:$T$3476,20,0),"-")</f>
        <v>-</v>
      </c>
      <c r="U3020" s="55" t="str">
        <f>IFERROR(VLOOKUP(A3020,'[1]For Report Q-2 '!$A$2:$U$3476,21,0),"-")</f>
        <v>-</v>
      </c>
      <c r="V3020" s="2" t="str">
        <f>IFERROR(VLOOKUP(A3020,'[1]For Report Q-2 '!$A$2:$V$3476,22,0),"-")</f>
        <v>-</v>
      </c>
      <c r="W3020" s="1" t="str">
        <f>IFERROR(VLOOKUP(A3020,'[1]For Report Q-2 '!$A$2:$W$3476,23,0),"-")</f>
        <v>-</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hidden="1"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t="str">
        <f>IFERROR(VLOOKUP(A3021,'[1]For Report Q-2 '!$A$2:$T$3476,20,0),"-")</f>
        <v>-</v>
      </c>
      <c r="U3021" s="55" t="str">
        <f>IFERROR(VLOOKUP(A3021,'[1]For Report Q-2 '!$A$2:$U$3476,21,0),"-")</f>
        <v>-</v>
      </c>
      <c r="V3021" s="2" t="str">
        <f>IFERROR(VLOOKUP(A3021,'[1]For Report Q-2 '!$A$2:$V$3476,22,0),"-")</f>
        <v>-</v>
      </c>
      <c r="W3021" s="1" t="str">
        <f>IFERROR(VLOOKUP(A3021,'[1]For Report Q-2 '!$A$2:$W$3476,23,0),"-")</f>
        <v>-</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hidden="1"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t="str">
        <f>IFERROR(VLOOKUP(A3022,'[1]For Report Q-2 '!$A$2:$T$3476,20,0),"-")</f>
        <v>-</v>
      </c>
      <c r="U3022" s="55" t="str">
        <f>IFERROR(VLOOKUP(A3022,'[1]For Report Q-2 '!$A$2:$U$3476,21,0),"-")</f>
        <v>-</v>
      </c>
      <c r="V3022" s="2" t="str">
        <f>IFERROR(VLOOKUP(A3022,'[1]For Report Q-2 '!$A$2:$V$3476,22,0),"-")</f>
        <v>-</v>
      </c>
      <c r="W3022" s="1" t="str">
        <f>IFERROR(VLOOKUP(A3022,'[1]For Report Q-2 '!$A$2:$W$3476,23,0),"-")</f>
        <v>-</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hidden="1"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t="str">
        <f>IFERROR(VLOOKUP(A3023,'[1]For Report Q-2 '!$A$2:$T$3476,20,0),"-")</f>
        <v>-</v>
      </c>
      <c r="U3023" s="55" t="str">
        <f>IFERROR(VLOOKUP(A3023,'[1]For Report Q-2 '!$A$2:$U$3476,21,0),"-")</f>
        <v>-</v>
      </c>
      <c r="V3023" s="2" t="str">
        <f>IFERROR(VLOOKUP(A3023,'[1]For Report Q-2 '!$A$2:$V$3476,22,0),"-")</f>
        <v>-</v>
      </c>
      <c r="W3023" s="1" t="str">
        <f>IFERROR(VLOOKUP(A3023,'[1]For Report Q-2 '!$A$2:$W$3476,23,0),"-")</f>
        <v>-</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hidden="1"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t="str">
        <f>IFERROR(VLOOKUP(A3024,'[1]For Report Q-2 '!$A$2:$T$3476,20,0),"-")</f>
        <v>-</v>
      </c>
      <c r="U3024" s="55" t="str">
        <f>IFERROR(VLOOKUP(A3024,'[1]For Report Q-2 '!$A$2:$U$3476,21,0),"-")</f>
        <v>-</v>
      </c>
      <c r="V3024" s="2" t="str">
        <f>IFERROR(VLOOKUP(A3024,'[1]For Report Q-2 '!$A$2:$V$3476,22,0),"-")</f>
        <v>-</v>
      </c>
      <c r="W3024" s="1" t="str">
        <f>IFERROR(VLOOKUP(A3024,'[1]For Report Q-2 '!$A$2:$W$3476,23,0),"-")</f>
        <v>-</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hidden="1"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t="str">
        <f>IFERROR(VLOOKUP(A3025,'[1]For Report Q-2 '!$A$2:$T$3476,20,0),"-")</f>
        <v>-</v>
      </c>
      <c r="U3025" s="55" t="str">
        <f>IFERROR(VLOOKUP(A3025,'[1]For Report Q-2 '!$A$2:$U$3476,21,0),"-")</f>
        <v>-</v>
      </c>
      <c r="V3025" s="2" t="str">
        <f>IFERROR(VLOOKUP(A3025,'[1]For Report Q-2 '!$A$2:$V$3476,22,0),"-")</f>
        <v>-</v>
      </c>
      <c r="W3025" s="1" t="str">
        <f>IFERROR(VLOOKUP(A3025,'[1]For Report Q-2 '!$A$2:$W$3476,23,0),"-")</f>
        <v>-</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hidden="1"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t="str">
        <f>IFERROR(VLOOKUP(A3026,'[1]For Report Q-2 '!$A$2:$T$3476,20,0),"-")</f>
        <v>-</v>
      </c>
      <c r="U3026" s="55" t="str">
        <f>IFERROR(VLOOKUP(A3026,'[1]For Report Q-2 '!$A$2:$U$3476,21,0),"-")</f>
        <v>-</v>
      </c>
      <c r="V3026" s="2" t="str">
        <f>IFERROR(VLOOKUP(A3026,'[1]For Report Q-2 '!$A$2:$V$3476,22,0),"-")</f>
        <v>-</v>
      </c>
      <c r="W3026" s="1" t="str">
        <f>IFERROR(VLOOKUP(A3026,'[1]For Report Q-2 '!$A$2:$W$3476,23,0),"-")</f>
        <v>-</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hidden="1"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t="str">
        <f>IFERROR(VLOOKUP(A3027,'[1]For Report Q-2 '!$A$2:$T$3476,20,0),"-")</f>
        <v>-</v>
      </c>
      <c r="U3027" s="55" t="str">
        <f>IFERROR(VLOOKUP(A3027,'[1]For Report Q-2 '!$A$2:$U$3476,21,0),"-")</f>
        <v>-</v>
      </c>
      <c r="V3027" s="2" t="str">
        <f>IFERROR(VLOOKUP(A3027,'[1]For Report Q-2 '!$A$2:$V$3476,22,0),"-")</f>
        <v>-</v>
      </c>
      <c r="W3027" s="1" t="str">
        <f>IFERROR(VLOOKUP(A3027,'[1]For Report Q-2 '!$A$2:$W$3476,23,0),"-")</f>
        <v>-</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hidden="1"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t="str">
        <f>IFERROR(VLOOKUP(A3028,'[1]For Report Q-2 '!$A$2:$T$3476,20,0),"-")</f>
        <v>-</v>
      </c>
      <c r="U3028" s="55" t="str">
        <f>IFERROR(VLOOKUP(A3028,'[1]For Report Q-2 '!$A$2:$U$3476,21,0),"-")</f>
        <v>-</v>
      </c>
      <c r="V3028" s="2" t="str">
        <f>IFERROR(VLOOKUP(A3028,'[1]For Report Q-2 '!$A$2:$V$3476,22,0),"-")</f>
        <v>-</v>
      </c>
      <c r="W3028" s="1" t="str">
        <f>IFERROR(VLOOKUP(A3028,'[1]For Report Q-2 '!$A$2:$W$3476,23,0),"-")</f>
        <v>-</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hidden="1"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t="str">
        <f>IFERROR(VLOOKUP(A3029,'[1]For Report Q-2 '!$A$2:$T$3476,20,0),"-")</f>
        <v>-</v>
      </c>
      <c r="U3029" s="55" t="str">
        <f>IFERROR(VLOOKUP(A3029,'[1]For Report Q-2 '!$A$2:$U$3476,21,0),"-")</f>
        <v>-</v>
      </c>
      <c r="V3029" s="2" t="str">
        <f>IFERROR(VLOOKUP(A3029,'[1]For Report Q-2 '!$A$2:$V$3476,22,0),"-")</f>
        <v>-</v>
      </c>
      <c r="W3029" s="1" t="str">
        <f>IFERROR(VLOOKUP(A3029,'[1]For Report Q-2 '!$A$2:$W$3476,23,0),"-")</f>
        <v>-</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hidden="1"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t="str">
        <f>IFERROR(VLOOKUP(A3030,'[1]For Report Q-2 '!$A$2:$T$3476,20,0),"-")</f>
        <v>-</v>
      </c>
      <c r="U3030" s="55" t="str">
        <f>IFERROR(VLOOKUP(A3030,'[1]For Report Q-2 '!$A$2:$U$3476,21,0),"-")</f>
        <v>-</v>
      </c>
      <c r="V3030" s="2" t="str">
        <f>IFERROR(VLOOKUP(A3030,'[1]For Report Q-2 '!$A$2:$V$3476,22,0),"-")</f>
        <v>-</v>
      </c>
      <c r="W3030" s="1" t="str">
        <f>IFERROR(VLOOKUP(A3030,'[1]For Report Q-2 '!$A$2:$W$3476,23,0),"-")</f>
        <v>-</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hidden="1"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t="str">
        <f>IFERROR(VLOOKUP(A3031,'[1]For Report Q-2 '!$A$2:$T$3476,20,0),"-")</f>
        <v>-</v>
      </c>
      <c r="U3031" s="55" t="str">
        <f>IFERROR(VLOOKUP(A3031,'[1]For Report Q-2 '!$A$2:$U$3476,21,0),"-")</f>
        <v>-</v>
      </c>
      <c r="V3031" s="2" t="str">
        <f>IFERROR(VLOOKUP(A3031,'[1]For Report Q-2 '!$A$2:$V$3476,22,0),"-")</f>
        <v>-</v>
      </c>
      <c r="W3031" s="1" t="str">
        <f>IFERROR(VLOOKUP(A3031,'[1]For Report Q-2 '!$A$2:$W$3476,23,0),"-")</f>
        <v>-</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hidden="1"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t="str">
        <f>IFERROR(VLOOKUP(A3032,'[1]For Report Q-2 '!$A$2:$T$3476,20,0),"-")</f>
        <v>-</v>
      </c>
      <c r="U3032" s="55" t="str">
        <f>IFERROR(VLOOKUP(A3032,'[1]For Report Q-2 '!$A$2:$U$3476,21,0),"-")</f>
        <v>-</v>
      </c>
      <c r="V3032" s="2" t="str">
        <f>IFERROR(VLOOKUP(A3032,'[1]For Report Q-2 '!$A$2:$V$3476,22,0),"-")</f>
        <v>-</v>
      </c>
      <c r="W3032" s="1" t="str">
        <f>IFERROR(VLOOKUP(A3032,'[1]For Report Q-2 '!$A$2:$W$3476,23,0),"-")</f>
        <v>-</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hidden="1"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t="str">
        <f>IFERROR(VLOOKUP(A3033,'[1]For Report Q-2 '!$A$2:$T$3476,20,0),"-")</f>
        <v>-</v>
      </c>
      <c r="U3033" s="55" t="str">
        <f>IFERROR(VLOOKUP(A3033,'[1]For Report Q-2 '!$A$2:$U$3476,21,0),"-")</f>
        <v>-</v>
      </c>
      <c r="V3033" s="2" t="str">
        <f>IFERROR(VLOOKUP(A3033,'[1]For Report Q-2 '!$A$2:$V$3476,22,0),"-")</f>
        <v>-</v>
      </c>
      <c r="W3033" s="1" t="str">
        <f>IFERROR(VLOOKUP(A3033,'[1]For Report Q-2 '!$A$2:$W$3476,23,0),"-")</f>
        <v>-</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hidden="1"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t="str">
        <f>IFERROR(VLOOKUP(A3034,'[1]For Report Q-2 '!$A$2:$T$3476,20,0),"-")</f>
        <v>-</v>
      </c>
      <c r="U3034" s="55" t="str">
        <f>IFERROR(VLOOKUP(A3034,'[1]For Report Q-2 '!$A$2:$U$3476,21,0),"-")</f>
        <v>-</v>
      </c>
      <c r="V3034" s="2" t="str">
        <f>IFERROR(VLOOKUP(A3034,'[1]For Report Q-2 '!$A$2:$V$3476,22,0),"-")</f>
        <v>-</v>
      </c>
      <c r="W3034" s="1" t="str">
        <f>IFERROR(VLOOKUP(A3034,'[1]For Report Q-2 '!$A$2:$W$3476,23,0),"-")</f>
        <v>-</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hidden="1"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t="str">
        <f>IFERROR(VLOOKUP(A3035,'[1]For Report Q-2 '!$A$2:$T$3476,20,0),"-")</f>
        <v>-</v>
      </c>
      <c r="U3035" s="55" t="str">
        <f>IFERROR(VLOOKUP(A3035,'[1]For Report Q-2 '!$A$2:$U$3476,21,0),"-")</f>
        <v>-</v>
      </c>
      <c r="V3035" s="2" t="str">
        <f>IFERROR(VLOOKUP(A3035,'[1]For Report Q-2 '!$A$2:$V$3476,22,0),"-")</f>
        <v>-</v>
      </c>
      <c r="W3035" s="1" t="str">
        <f>IFERROR(VLOOKUP(A3035,'[1]For Report Q-2 '!$A$2:$W$3476,23,0),"-")</f>
        <v>-</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hidden="1"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t="str">
        <f>IFERROR(VLOOKUP(A3036,'[1]For Report Q-2 '!$A$2:$T$3476,20,0),"-")</f>
        <v>-</v>
      </c>
      <c r="U3036" s="55" t="str">
        <f>IFERROR(VLOOKUP(A3036,'[1]For Report Q-2 '!$A$2:$U$3476,21,0),"-")</f>
        <v>-</v>
      </c>
      <c r="V3036" s="2" t="str">
        <f>IFERROR(VLOOKUP(A3036,'[1]For Report Q-2 '!$A$2:$V$3476,22,0),"-")</f>
        <v>-</v>
      </c>
      <c r="W3036" s="1" t="str">
        <f>IFERROR(VLOOKUP(A3036,'[1]For Report Q-2 '!$A$2:$W$3476,23,0),"-")</f>
        <v>-</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hidden="1"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t="str">
        <f>IFERROR(VLOOKUP(A3037,'[1]For Report Q-2 '!$A$2:$T$3476,20,0),"-")</f>
        <v>-</v>
      </c>
      <c r="U3037" s="55" t="str">
        <f>IFERROR(VLOOKUP(A3037,'[1]For Report Q-2 '!$A$2:$U$3476,21,0),"-")</f>
        <v>-</v>
      </c>
      <c r="V3037" s="2" t="str">
        <f>IFERROR(VLOOKUP(A3037,'[1]For Report Q-2 '!$A$2:$V$3476,22,0),"-")</f>
        <v>-</v>
      </c>
      <c r="W3037" s="1" t="str">
        <f>IFERROR(VLOOKUP(A3037,'[1]For Report Q-2 '!$A$2:$W$3476,23,0),"-")</f>
        <v>-</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hidden="1"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t="str">
        <f>IFERROR(VLOOKUP(A3038,'[1]For Report Q-2 '!$A$2:$T$3476,20,0),"-")</f>
        <v>-</v>
      </c>
      <c r="U3038" s="55" t="str">
        <f>IFERROR(VLOOKUP(A3038,'[1]For Report Q-2 '!$A$2:$U$3476,21,0),"-")</f>
        <v>-</v>
      </c>
      <c r="V3038" s="2" t="str">
        <f>IFERROR(VLOOKUP(A3038,'[1]For Report Q-2 '!$A$2:$V$3476,22,0),"-")</f>
        <v>-</v>
      </c>
      <c r="W3038" s="1" t="str">
        <f>IFERROR(VLOOKUP(A3038,'[1]For Report Q-2 '!$A$2:$W$3476,23,0),"-")</f>
        <v>-</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hidden="1"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t="str">
        <f>IFERROR(VLOOKUP(A3039,'[1]For Report Q-2 '!$A$2:$T$3476,20,0),"-")</f>
        <v>-</v>
      </c>
      <c r="U3039" s="55" t="str">
        <f>IFERROR(VLOOKUP(A3039,'[1]For Report Q-2 '!$A$2:$U$3476,21,0),"-")</f>
        <v>-</v>
      </c>
      <c r="V3039" s="2" t="str">
        <f>IFERROR(VLOOKUP(A3039,'[1]For Report Q-2 '!$A$2:$V$3476,22,0),"-")</f>
        <v>-</v>
      </c>
      <c r="W3039" s="1" t="str">
        <f>IFERROR(VLOOKUP(A3039,'[1]For Report Q-2 '!$A$2:$W$3476,23,0),"-")</f>
        <v>-</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hidden="1"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t="str">
        <f>IFERROR(VLOOKUP(A3040,'[1]For Report Q-2 '!$A$2:$T$3476,20,0),"-")</f>
        <v>-</v>
      </c>
      <c r="U3040" s="55" t="str">
        <f>IFERROR(VLOOKUP(A3040,'[1]For Report Q-2 '!$A$2:$U$3476,21,0),"-")</f>
        <v>-</v>
      </c>
      <c r="V3040" s="2" t="str">
        <f>IFERROR(VLOOKUP(A3040,'[1]For Report Q-2 '!$A$2:$V$3476,22,0),"-")</f>
        <v>-</v>
      </c>
      <c r="W3040" s="1" t="str">
        <f>IFERROR(VLOOKUP(A3040,'[1]For Report Q-2 '!$A$2:$W$3476,23,0),"-")</f>
        <v>-</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hidden="1"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t="str">
        <f>IFERROR(VLOOKUP(A3041,'[1]For Report Q-2 '!$A$2:$T$3476,20,0),"-")</f>
        <v>-</v>
      </c>
      <c r="U3041" s="55" t="str">
        <f>IFERROR(VLOOKUP(A3041,'[1]For Report Q-2 '!$A$2:$U$3476,21,0),"-")</f>
        <v>-</v>
      </c>
      <c r="V3041" s="2" t="str">
        <f>IFERROR(VLOOKUP(A3041,'[1]For Report Q-2 '!$A$2:$V$3476,22,0),"-")</f>
        <v>-</v>
      </c>
      <c r="W3041" s="1" t="str">
        <f>IFERROR(VLOOKUP(A3041,'[1]For Report Q-2 '!$A$2:$W$3476,23,0),"-")</f>
        <v>-</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hidden="1"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t="str">
        <f>IFERROR(VLOOKUP(A3042,'[1]For Report Q-2 '!$A$2:$T$3476,20,0),"-")</f>
        <v>-</v>
      </c>
      <c r="U3042" s="55" t="str">
        <f>IFERROR(VLOOKUP(A3042,'[1]For Report Q-2 '!$A$2:$U$3476,21,0),"-")</f>
        <v>-</v>
      </c>
      <c r="V3042" s="2" t="str">
        <f>IFERROR(VLOOKUP(A3042,'[1]For Report Q-2 '!$A$2:$V$3476,22,0),"-")</f>
        <v>-</v>
      </c>
      <c r="W3042" s="1" t="str">
        <f>IFERROR(VLOOKUP(A3042,'[1]For Report Q-2 '!$A$2:$W$3476,23,0),"-")</f>
        <v>-</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hidden="1"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t="str">
        <f>IFERROR(VLOOKUP(A3043,'[1]For Report Q-2 '!$A$2:$T$3476,20,0),"-")</f>
        <v>-</v>
      </c>
      <c r="U3043" s="55" t="str">
        <f>IFERROR(VLOOKUP(A3043,'[1]For Report Q-2 '!$A$2:$U$3476,21,0),"-")</f>
        <v>-</v>
      </c>
      <c r="V3043" s="2" t="str">
        <f>IFERROR(VLOOKUP(A3043,'[1]For Report Q-2 '!$A$2:$V$3476,22,0),"-")</f>
        <v>-</v>
      </c>
      <c r="W3043" s="1" t="str">
        <f>IFERROR(VLOOKUP(A3043,'[1]For Report Q-2 '!$A$2:$W$3476,23,0),"-")</f>
        <v>-</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hidden="1"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t="str">
        <f>IFERROR(VLOOKUP(A3044,'[1]For Report Q-2 '!$A$2:$T$3476,20,0),"-")</f>
        <v>-</v>
      </c>
      <c r="U3044" s="55" t="str">
        <f>IFERROR(VLOOKUP(A3044,'[1]For Report Q-2 '!$A$2:$U$3476,21,0),"-")</f>
        <v>-</v>
      </c>
      <c r="V3044" s="2" t="str">
        <f>IFERROR(VLOOKUP(A3044,'[1]For Report Q-2 '!$A$2:$V$3476,22,0),"-")</f>
        <v>-</v>
      </c>
      <c r="W3044" s="1" t="str">
        <f>IFERROR(VLOOKUP(A3044,'[1]For Report Q-2 '!$A$2:$W$3476,23,0),"-")</f>
        <v>-</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hidden="1"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t="str">
        <f>IFERROR(VLOOKUP(A3045,'[1]For Report Q-2 '!$A$2:$T$3476,20,0),"-")</f>
        <v>-</v>
      </c>
      <c r="U3045" s="55" t="str">
        <f>IFERROR(VLOOKUP(A3045,'[1]For Report Q-2 '!$A$2:$U$3476,21,0),"-")</f>
        <v>-</v>
      </c>
      <c r="V3045" s="2" t="str">
        <f>IFERROR(VLOOKUP(A3045,'[1]For Report Q-2 '!$A$2:$V$3476,22,0),"-")</f>
        <v>-</v>
      </c>
      <c r="W3045" s="1" t="str">
        <f>IFERROR(VLOOKUP(A3045,'[1]For Report Q-2 '!$A$2:$W$3476,23,0),"-")</f>
        <v>-</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hidden="1"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t="str">
        <f>IFERROR(VLOOKUP(A3046,'[1]For Report Q-2 '!$A$2:$T$3476,20,0),"-")</f>
        <v>-</v>
      </c>
      <c r="U3046" s="55" t="str">
        <f>IFERROR(VLOOKUP(A3046,'[1]For Report Q-2 '!$A$2:$U$3476,21,0),"-")</f>
        <v>-</v>
      </c>
      <c r="V3046" s="2" t="str">
        <f>IFERROR(VLOOKUP(A3046,'[1]For Report Q-2 '!$A$2:$V$3476,22,0),"-")</f>
        <v>-</v>
      </c>
      <c r="W3046" s="1" t="str">
        <f>IFERROR(VLOOKUP(A3046,'[1]For Report Q-2 '!$A$2:$W$3476,23,0),"-")</f>
        <v>-</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hidden="1"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t="str">
        <f>IFERROR(VLOOKUP(A3047,'[1]For Report Q-2 '!$A$2:$T$3476,20,0),"-")</f>
        <v>-</v>
      </c>
      <c r="U3047" s="55" t="str">
        <f>IFERROR(VLOOKUP(A3047,'[1]For Report Q-2 '!$A$2:$U$3476,21,0),"-")</f>
        <v>-</v>
      </c>
      <c r="V3047" s="2" t="str">
        <f>IFERROR(VLOOKUP(A3047,'[1]For Report Q-2 '!$A$2:$V$3476,22,0),"-")</f>
        <v>-</v>
      </c>
      <c r="W3047" s="1" t="str">
        <f>IFERROR(VLOOKUP(A3047,'[1]For Report Q-2 '!$A$2:$W$3476,23,0),"-")</f>
        <v>-</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hidden="1"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t="str">
        <f>IFERROR(VLOOKUP(A3048,'[1]For Report Q-2 '!$A$2:$T$3476,20,0),"-")</f>
        <v>-</v>
      </c>
      <c r="U3048" s="55" t="str">
        <f>IFERROR(VLOOKUP(A3048,'[1]For Report Q-2 '!$A$2:$U$3476,21,0),"-")</f>
        <v>-</v>
      </c>
      <c r="V3048" s="2" t="str">
        <f>IFERROR(VLOOKUP(A3048,'[1]For Report Q-2 '!$A$2:$V$3476,22,0),"-")</f>
        <v>-</v>
      </c>
      <c r="W3048" s="1" t="str">
        <f>IFERROR(VLOOKUP(A3048,'[1]For Report Q-2 '!$A$2:$W$3476,23,0),"-")</f>
        <v>-</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hidden="1"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t="str">
        <f>IFERROR(VLOOKUP(A3049,'[1]For Report Q-2 '!$A$2:$T$3476,20,0),"-")</f>
        <v>-</v>
      </c>
      <c r="U3049" s="55" t="str">
        <f>IFERROR(VLOOKUP(A3049,'[1]For Report Q-2 '!$A$2:$U$3476,21,0),"-")</f>
        <v>-</v>
      </c>
      <c r="V3049" s="2" t="str">
        <f>IFERROR(VLOOKUP(A3049,'[1]For Report Q-2 '!$A$2:$V$3476,22,0),"-")</f>
        <v>-</v>
      </c>
      <c r="W3049" s="1" t="str">
        <f>IFERROR(VLOOKUP(A3049,'[1]For Report Q-2 '!$A$2:$W$3476,23,0),"-")</f>
        <v>-</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hidden="1"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t="str">
        <f>IFERROR(VLOOKUP(A3050,'[1]For Report Q-2 '!$A$2:$T$3476,20,0),"-")</f>
        <v>-</v>
      </c>
      <c r="U3050" s="55" t="str">
        <f>IFERROR(VLOOKUP(A3050,'[1]For Report Q-2 '!$A$2:$U$3476,21,0),"-")</f>
        <v>-</v>
      </c>
      <c r="V3050" s="2" t="str">
        <f>IFERROR(VLOOKUP(A3050,'[1]For Report Q-2 '!$A$2:$V$3476,22,0),"-")</f>
        <v>-</v>
      </c>
      <c r="W3050" s="1" t="str">
        <f>IFERROR(VLOOKUP(A3050,'[1]For Report Q-2 '!$A$2:$W$3476,23,0),"-")</f>
        <v>-</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hidden="1"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t="str">
        <f>IFERROR(VLOOKUP(A3051,'[1]For Report Q-2 '!$A$2:$T$3476,20,0),"-")</f>
        <v>-</v>
      </c>
      <c r="U3051" s="55" t="str">
        <f>IFERROR(VLOOKUP(A3051,'[1]For Report Q-2 '!$A$2:$U$3476,21,0),"-")</f>
        <v>-</v>
      </c>
      <c r="V3051" s="2" t="str">
        <f>IFERROR(VLOOKUP(A3051,'[1]For Report Q-2 '!$A$2:$V$3476,22,0),"-")</f>
        <v>-</v>
      </c>
      <c r="W3051" s="1" t="str">
        <f>IFERROR(VLOOKUP(A3051,'[1]For Report Q-2 '!$A$2:$W$3476,23,0),"-")</f>
        <v>-</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hidden="1"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t="str">
        <f>IFERROR(VLOOKUP(A3052,'[1]For Report Q-2 '!$A$2:$T$3476,20,0),"-")</f>
        <v>-</v>
      </c>
      <c r="U3052" s="55" t="str">
        <f>IFERROR(VLOOKUP(A3052,'[1]For Report Q-2 '!$A$2:$U$3476,21,0),"-")</f>
        <v>-</v>
      </c>
      <c r="V3052" s="2" t="str">
        <f>IFERROR(VLOOKUP(A3052,'[1]For Report Q-2 '!$A$2:$V$3476,22,0),"-")</f>
        <v>-</v>
      </c>
      <c r="W3052" s="1" t="str">
        <f>IFERROR(VLOOKUP(A3052,'[1]For Report Q-2 '!$A$2:$W$3476,23,0),"-")</f>
        <v>-</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hidden="1"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t="str">
        <f>IFERROR(VLOOKUP(A3053,'[1]For Report Q-2 '!$A$2:$T$3476,20,0),"-")</f>
        <v>-</v>
      </c>
      <c r="U3053" s="55" t="str">
        <f>IFERROR(VLOOKUP(A3053,'[1]For Report Q-2 '!$A$2:$U$3476,21,0),"-")</f>
        <v>-</v>
      </c>
      <c r="V3053" s="2" t="str">
        <f>IFERROR(VLOOKUP(A3053,'[1]For Report Q-2 '!$A$2:$V$3476,22,0),"-")</f>
        <v>-</v>
      </c>
      <c r="W3053" s="1" t="str">
        <f>IFERROR(VLOOKUP(A3053,'[1]For Report Q-2 '!$A$2:$W$3476,23,0),"-")</f>
        <v>-</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hidden="1"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t="str">
        <f>IFERROR(VLOOKUP(A3054,'[1]For Report Q-2 '!$A$2:$T$3476,20,0),"-")</f>
        <v>-</v>
      </c>
      <c r="U3054" s="55" t="str">
        <f>IFERROR(VLOOKUP(A3054,'[1]For Report Q-2 '!$A$2:$U$3476,21,0),"-")</f>
        <v>-</v>
      </c>
      <c r="V3054" s="2" t="str">
        <f>IFERROR(VLOOKUP(A3054,'[1]For Report Q-2 '!$A$2:$V$3476,22,0),"-")</f>
        <v>-</v>
      </c>
      <c r="W3054" s="1" t="str">
        <f>IFERROR(VLOOKUP(A3054,'[1]For Report Q-2 '!$A$2:$W$3476,23,0),"-")</f>
        <v>-</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hidden="1"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t="str">
        <f>IFERROR(VLOOKUP(A3055,'[1]For Report Q-2 '!$A$2:$T$3476,20,0),"-")</f>
        <v>-</v>
      </c>
      <c r="U3055" s="55" t="str">
        <f>IFERROR(VLOOKUP(A3055,'[1]For Report Q-2 '!$A$2:$U$3476,21,0),"-")</f>
        <v>-</v>
      </c>
      <c r="V3055" s="2" t="str">
        <f>IFERROR(VLOOKUP(A3055,'[1]For Report Q-2 '!$A$2:$V$3476,22,0),"-")</f>
        <v>-</v>
      </c>
      <c r="W3055" s="1" t="str">
        <f>IFERROR(VLOOKUP(A3055,'[1]For Report Q-2 '!$A$2:$W$3476,23,0),"-")</f>
        <v>-</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hidden="1"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t="str">
        <f>IFERROR(VLOOKUP(A3056,'[1]For Report Q-2 '!$A$2:$T$3476,20,0),"-")</f>
        <v>-</v>
      </c>
      <c r="U3056" s="55" t="str">
        <f>IFERROR(VLOOKUP(A3056,'[1]For Report Q-2 '!$A$2:$U$3476,21,0),"-")</f>
        <v>-</v>
      </c>
      <c r="V3056" s="2" t="str">
        <f>IFERROR(VLOOKUP(A3056,'[1]For Report Q-2 '!$A$2:$V$3476,22,0),"-")</f>
        <v>-</v>
      </c>
      <c r="W3056" s="1" t="str">
        <f>IFERROR(VLOOKUP(A3056,'[1]For Report Q-2 '!$A$2:$W$3476,23,0),"-")</f>
        <v>-</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hidden="1"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t="str">
        <f>IFERROR(VLOOKUP(A3057,'[1]For Report Q-2 '!$A$2:$T$3476,20,0),"-")</f>
        <v>-</v>
      </c>
      <c r="U3057" s="55" t="str">
        <f>IFERROR(VLOOKUP(A3057,'[1]For Report Q-2 '!$A$2:$U$3476,21,0),"-")</f>
        <v>-</v>
      </c>
      <c r="V3057" s="2" t="str">
        <f>IFERROR(VLOOKUP(A3057,'[1]For Report Q-2 '!$A$2:$V$3476,22,0),"-")</f>
        <v>-</v>
      </c>
      <c r="W3057" s="1" t="str">
        <f>IFERROR(VLOOKUP(A3057,'[1]For Report Q-2 '!$A$2:$W$3476,23,0),"-")</f>
        <v>-</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hidden="1"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t="str">
        <f>IFERROR(VLOOKUP(A3058,'[1]For Report Q-2 '!$A$2:$T$3476,20,0),"-")</f>
        <v>-</v>
      </c>
      <c r="U3058" s="55" t="str">
        <f>IFERROR(VLOOKUP(A3058,'[1]For Report Q-2 '!$A$2:$U$3476,21,0),"-")</f>
        <v>-</v>
      </c>
      <c r="V3058" s="2" t="str">
        <f>IFERROR(VLOOKUP(A3058,'[1]For Report Q-2 '!$A$2:$V$3476,22,0),"-")</f>
        <v>-</v>
      </c>
      <c r="W3058" s="1" t="str">
        <f>IFERROR(VLOOKUP(A3058,'[1]For Report Q-2 '!$A$2:$W$3476,23,0),"-")</f>
        <v>-</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hidden="1"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t="str">
        <f>IFERROR(VLOOKUP(A3059,'[1]For Report Q-2 '!$A$2:$T$3476,20,0),"-")</f>
        <v>-</v>
      </c>
      <c r="U3059" s="55" t="str">
        <f>IFERROR(VLOOKUP(A3059,'[1]For Report Q-2 '!$A$2:$U$3476,21,0),"-")</f>
        <v>-</v>
      </c>
      <c r="V3059" s="2" t="str">
        <f>IFERROR(VLOOKUP(A3059,'[1]For Report Q-2 '!$A$2:$V$3476,22,0),"-")</f>
        <v>-</v>
      </c>
      <c r="W3059" s="1" t="str">
        <f>IFERROR(VLOOKUP(A3059,'[1]For Report Q-2 '!$A$2:$W$3476,23,0),"-")</f>
        <v>-</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hidden="1"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t="str">
        <f>IFERROR(VLOOKUP(A3060,'[1]For Report Q-2 '!$A$2:$T$3476,20,0),"-")</f>
        <v>-</v>
      </c>
      <c r="U3060" s="55" t="str">
        <f>IFERROR(VLOOKUP(A3060,'[1]For Report Q-2 '!$A$2:$U$3476,21,0),"-")</f>
        <v>-</v>
      </c>
      <c r="V3060" s="2" t="str">
        <f>IFERROR(VLOOKUP(A3060,'[1]For Report Q-2 '!$A$2:$V$3476,22,0),"-")</f>
        <v>-</v>
      </c>
      <c r="W3060" s="1" t="str">
        <f>IFERROR(VLOOKUP(A3060,'[1]For Report Q-2 '!$A$2:$W$3476,23,0),"-")</f>
        <v>-</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hidden="1"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t="str">
        <f>IFERROR(VLOOKUP(A3061,'[1]For Report Q-2 '!$A$2:$T$3476,20,0),"-")</f>
        <v>-</v>
      </c>
      <c r="U3061" s="55" t="str">
        <f>IFERROR(VLOOKUP(A3061,'[1]For Report Q-2 '!$A$2:$U$3476,21,0),"-")</f>
        <v>-</v>
      </c>
      <c r="V3061" s="2" t="str">
        <f>IFERROR(VLOOKUP(A3061,'[1]For Report Q-2 '!$A$2:$V$3476,22,0),"-")</f>
        <v>-</v>
      </c>
      <c r="W3061" s="1" t="str">
        <f>IFERROR(VLOOKUP(A3061,'[1]For Report Q-2 '!$A$2:$W$3476,23,0),"-")</f>
        <v>-</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hidden="1"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t="str">
        <f>IFERROR(VLOOKUP(A3062,'[1]For Report Q-2 '!$A$2:$T$3476,20,0),"-")</f>
        <v>-</v>
      </c>
      <c r="U3062" s="55" t="str">
        <f>IFERROR(VLOOKUP(A3062,'[1]For Report Q-2 '!$A$2:$U$3476,21,0),"-")</f>
        <v>-</v>
      </c>
      <c r="V3062" s="2" t="str">
        <f>IFERROR(VLOOKUP(A3062,'[1]For Report Q-2 '!$A$2:$V$3476,22,0),"-")</f>
        <v>-</v>
      </c>
      <c r="W3062" s="1" t="str">
        <f>IFERROR(VLOOKUP(A3062,'[1]For Report Q-2 '!$A$2:$W$3476,23,0),"-")</f>
        <v>-</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hidden="1"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t="str">
        <f>IFERROR(VLOOKUP(A3063,'[1]For Report Q-2 '!$A$2:$T$3476,20,0),"-")</f>
        <v>-</v>
      </c>
      <c r="U3063" s="55" t="str">
        <f>IFERROR(VLOOKUP(A3063,'[1]For Report Q-2 '!$A$2:$U$3476,21,0),"-")</f>
        <v>-</v>
      </c>
      <c r="V3063" s="2" t="str">
        <f>IFERROR(VLOOKUP(A3063,'[1]For Report Q-2 '!$A$2:$V$3476,22,0),"-")</f>
        <v>-</v>
      </c>
      <c r="W3063" s="1" t="str">
        <f>IFERROR(VLOOKUP(A3063,'[1]For Report Q-2 '!$A$2:$W$3476,23,0),"-")</f>
        <v>-</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hidden="1"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t="str">
        <f>IFERROR(VLOOKUP(A3064,'[1]For Report Q-2 '!$A$2:$T$3476,20,0),"-")</f>
        <v>-</v>
      </c>
      <c r="U3064" s="55" t="str">
        <f>IFERROR(VLOOKUP(A3064,'[1]For Report Q-2 '!$A$2:$U$3476,21,0),"-")</f>
        <v>-</v>
      </c>
      <c r="V3064" s="2" t="str">
        <f>IFERROR(VLOOKUP(A3064,'[1]For Report Q-2 '!$A$2:$V$3476,22,0),"-")</f>
        <v>-</v>
      </c>
      <c r="W3064" s="1" t="str">
        <f>IFERROR(VLOOKUP(A3064,'[1]For Report Q-2 '!$A$2:$W$3476,23,0),"-")</f>
        <v>-</v>
      </c>
      <c r="X3064" s="1"/>
      <c r="Y3064" s="1"/>
      <c r="Z3064" s="2" t="str">
        <f>IFERROR(VLOOKUP(A3064,'[1]For Report Q-2 '!$A$2:$Z$3476,26,0),"-")</f>
        <v>-</v>
      </c>
      <c r="AA3064" s="1" t="str">
        <f>IFERROR(VLOOKUP(A3064,'[1]For Report Q-2 '!$A$2:$AH$3476,27,0),"-")</f>
        <v>-</v>
      </c>
      <c r="AB3064" s="1" t="str">
        <f>IFERROR(VLOOKUP(A3064,'[1]For Report Q-2 '!$A$2:$AH$3476,28,0),"-")</f>
        <v>-</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v>
      </c>
      <c r="AI3064" s="1" t="s">
        <v>1467</v>
      </c>
      <c r="AJ3064" s="1" t="s">
        <v>1430</v>
      </c>
      <c r="AK3064" s="1" t="s">
        <v>1552</v>
      </c>
    </row>
    <row r="3065" spans="1:37" hidden="1"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t="str">
        <f>IFERROR(VLOOKUP(A3065,'[1]For Report Q-2 '!$A$2:$T$3476,20,0),"-")</f>
        <v>-</v>
      </c>
      <c r="U3065" s="55" t="str">
        <f>IFERROR(VLOOKUP(A3065,'[1]For Report Q-2 '!$A$2:$U$3476,21,0),"-")</f>
        <v>-</v>
      </c>
      <c r="V3065" s="2" t="str">
        <f>IFERROR(VLOOKUP(A3065,'[1]For Report Q-2 '!$A$2:$V$3476,22,0),"-")</f>
        <v>-</v>
      </c>
      <c r="W3065" s="1" t="str">
        <f>IFERROR(VLOOKUP(A3065,'[1]For Report Q-2 '!$A$2:$W$3476,23,0),"-")</f>
        <v>-</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hidden="1"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t="str">
        <f>IFERROR(VLOOKUP(A3066,'[1]For Report Q-2 '!$A$2:$T$3476,20,0),"-")</f>
        <v>-</v>
      </c>
      <c r="U3066" s="55" t="str">
        <f>IFERROR(VLOOKUP(A3066,'[1]For Report Q-2 '!$A$2:$U$3476,21,0),"-")</f>
        <v>-</v>
      </c>
      <c r="V3066" s="2" t="str">
        <f>IFERROR(VLOOKUP(A3066,'[1]For Report Q-2 '!$A$2:$V$3476,22,0),"-")</f>
        <v>-</v>
      </c>
      <c r="W3066" s="1" t="str">
        <f>IFERROR(VLOOKUP(A3066,'[1]For Report Q-2 '!$A$2:$W$3476,23,0),"-")</f>
        <v>-</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hidden="1"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t="str">
        <f>IFERROR(VLOOKUP(A3067,'[1]For Report Q-2 '!$A$2:$T$3476,20,0),"-")</f>
        <v>-</v>
      </c>
      <c r="U3067" s="55" t="str">
        <f>IFERROR(VLOOKUP(A3067,'[1]For Report Q-2 '!$A$2:$U$3476,21,0),"-")</f>
        <v>-</v>
      </c>
      <c r="V3067" s="2" t="str">
        <f>IFERROR(VLOOKUP(A3067,'[1]For Report Q-2 '!$A$2:$V$3476,22,0),"-")</f>
        <v>-</v>
      </c>
      <c r="W3067" s="1" t="str">
        <f>IFERROR(VLOOKUP(A3067,'[1]For Report Q-2 '!$A$2:$W$3476,23,0),"-")</f>
        <v>-</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hidden="1"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t="str">
        <f>IFERROR(VLOOKUP(A3068,'[1]For Report Q-2 '!$A$2:$T$3476,20,0),"-")</f>
        <v>-</v>
      </c>
      <c r="U3068" s="55" t="str">
        <f>IFERROR(VLOOKUP(A3068,'[1]For Report Q-2 '!$A$2:$U$3476,21,0),"-")</f>
        <v>-</v>
      </c>
      <c r="V3068" s="2" t="str">
        <f>IFERROR(VLOOKUP(A3068,'[1]For Report Q-2 '!$A$2:$V$3476,22,0),"-")</f>
        <v>-</v>
      </c>
      <c r="W3068" s="1" t="str">
        <f>IFERROR(VLOOKUP(A3068,'[1]For Report Q-2 '!$A$2:$W$3476,23,0),"-")</f>
        <v>-</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hidden="1"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t="str">
        <f>IFERROR(VLOOKUP(A3069,'[1]For Report Q-2 '!$A$2:$T$3476,20,0),"-")</f>
        <v>-</v>
      </c>
      <c r="U3069" s="55" t="str">
        <f>IFERROR(VLOOKUP(A3069,'[1]For Report Q-2 '!$A$2:$U$3476,21,0),"-")</f>
        <v>-</v>
      </c>
      <c r="V3069" s="2" t="str">
        <f>IFERROR(VLOOKUP(A3069,'[1]For Report Q-2 '!$A$2:$V$3476,22,0),"-")</f>
        <v>-</v>
      </c>
      <c r="W3069" s="1" t="str">
        <f>IFERROR(VLOOKUP(A3069,'[1]For Report Q-2 '!$A$2:$W$3476,23,0),"-")</f>
        <v>-</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hidden="1"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t="str">
        <f>IFERROR(VLOOKUP(A3070,'[1]For Report Q-2 '!$A$2:$T$3476,20,0),"-")</f>
        <v>-</v>
      </c>
      <c r="U3070" s="55" t="str">
        <f>IFERROR(VLOOKUP(A3070,'[1]For Report Q-2 '!$A$2:$U$3476,21,0),"-")</f>
        <v>-</v>
      </c>
      <c r="V3070" s="2" t="str">
        <f>IFERROR(VLOOKUP(A3070,'[1]For Report Q-2 '!$A$2:$V$3476,22,0),"-")</f>
        <v>-</v>
      </c>
      <c r="W3070" s="1" t="str">
        <f>IFERROR(VLOOKUP(A3070,'[1]For Report Q-2 '!$A$2:$W$3476,23,0),"-")</f>
        <v>-</v>
      </c>
      <c r="X3070" s="1"/>
      <c r="Y3070" s="1"/>
      <c r="Z3070" s="2" t="str">
        <f>IFERROR(VLOOKUP(A3070,'[1]For Report Q-2 '!$A$2:$Z$3476,26,0),"-")</f>
        <v>-</v>
      </c>
      <c r="AA3070" s="1" t="str">
        <f>IFERROR(VLOOKUP(A3070,'[1]For Report Q-2 '!$A$2:$AH$3476,27,0),"-")</f>
        <v>-</v>
      </c>
      <c r="AB3070" s="1" t="str">
        <f>IFERROR(VLOOKUP(A3070,'[1]For Report Q-2 '!$A$2:$AH$3476,28,0),"-")</f>
        <v>-</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v>
      </c>
      <c r="AI3070" s="88" t="s">
        <v>1500</v>
      </c>
      <c r="AJ3070" s="88" t="s">
        <v>1444</v>
      </c>
      <c r="AK3070" s="88" t="s">
        <v>1445</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t="str">
        <f>IFERROR(VLOOKUP(A3071,'[1]For Report Q-2 '!$A$2:$T$3476,20,0),"-")</f>
        <v>-</v>
      </c>
      <c r="U3071" s="55" t="str">
        <f>IFERROR(VLOOKUP(A3071,'[1]For Report Q-2 '!$A$2:$U$3476,21,0),"-")</f>
        <v>-</v>
      </c>
      <c r="V3071" s="2" t="str">
        <f>IFERROR(VLOOKUP(A3071,'[1]For Report Q-2 '!$A$2:$V$3476,22,0),"-")</f>
        <v>-</v>
      </c>
      <c r="W3071" s="1" t="str">
        <f>IFERROR(VLOOKUP(A3071,'[1]For Report Q-2 '!$A$2:$W$3476,23,0),"-")</f>
        <v>-</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t="str">
        <f>IFERROR(VLOOKUP(A3071,'[1]For Report Q-2 '!$A$2:$AH$3476,30,0),"-")</f>
        <v>-</v>
      </c>
      <c r="AE3071" s="1" t="str">
        <f>IFERROR(VLOOKUP(A3071,'[1]For Report Q-2 '!$A$2:$AH$3476,31,0),"-")</f>
        <v>-</v>
      </c>
      <c r="AF3071" s="1" t="str">
        <f>IFERROR(VLOOKUP(A3071,'[1]For Report Q-2 '!$A$2:$AH$3476,32,0),"-")</f>
        <v>-</v>
      </c>
      <c r="AG3071" s="2" t="str">
        <f>IFERROR(VLOOKUP(A3071,'[1]For Report Q-2 '!$A$2:$AH$3476,33,0),"-")</f>
        <v>-</v>
      </c>
      <c r="AH3071" s="1" t="str">
        <f t="shared" si="47"/>
        <v>--</v>
      </c>
      <c r="AI3071" t="s">
        <v>1467</v>
      </c>
      <c r="AJ3071" t="s">
        <v>1430</v>
      </c>
      <c r="AK3071" t="s">
        <v>1552</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t="str">
        <f>IFERROR(VLOOKUP(A3072,'[1]For Report Q-2 '!$A$2:$T$3476,20,0),"-")</f>
        <v>-</v>
      </c>
      <c r="U3072" s="55" t="str">
        <f>IFERROR(VLOOKUP(A3072,'[1]For Report Q-2 '!$A$2:$U$3476,21,0),"-")</f>
        <v>-</v>
      </c>
      <c r="V3072" s="2" t="str">
        <f>IFERROR(VLOOKUP(A3072,'[1]For Report Q-2 '!$A$2:$V$3476,22,0),"-")</f>
        <v>-</v>
      </c>
      <c r="W3072" s="1" t="str">
        <f>IFERROR(VLOOKUP(A3072,'[1]For Report Q-2 '!$A$2:$W$3476,23,0),"-")</f>
        <v>-</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t="str">
        <f>IFERROR(VLOOKUP(A3072,'[1]For Report Q-2 '!$A$2:$AH$3476,30,0),"-")</f>
        <v>-</v>
      </c>
      <c r="AE3072" s="1" t="str">
        <f>IFERROR(VLOOKUP(A3072,'[1]For Report Q-2 '!$A$2:$AH$3476,31,0),"-")</f>
        <v>-</v>
      </c>
      <c r="AF3072" s="1" t="str">
        <f>IFERROR(VLOOKUP(A3072,'[1]For Report Q-2 '!$A$2:$AH$3476,32,0),"-")</f>
        <v>-</v>
      </c>
      <c r="AG3072" s="2" t="str">
        <f>IFERROR(VLOOKUP(A3072,'[1]For Report Q-2 '!$A$2:$AH$3476,33,0),"-")</f>
        <v>-</v>
      </c>
      <c r="AH3072" s="1" t="str">
        <f t="shared" si="47"/>
        <v>--</v>
      </c>
      <c r="AI3072" s="1" t="s">
        <v>1468</v>
      </c>
      <c r="AJ3072" s="1" t="s">
        <v>1444</v>
      </c>
      <c r="AK3072" s="1" t="s">
        <v>1445</v>
      </c>
    </row>
    <row r="3073" spans="1:37" hidden="1"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t="str">
        <f>IFERROR(VLOOKUP(A3073,'[1]For Report Q-2 '!$A$2:$T$3476,20,0),"-")</f>
        <v>-</v>
      </c>
      <c r="U3073" s="55" t="str">
        <f>IFERROR(VLOOKUP(A3073,'[1]For Report Q-2 '!$A$2:$U$3476,21,0),"-")</f>
        <v>-</v>
      </c>
      <c r="V3073" s="2" t="str">
        <f>IFERROR(VLOOKUP(A3073,'[1]For Report Q-2 '!$A$2:$V$3476,22,0),"-")</f>
        <v>-</v>
      </c>
      <c r="W3073" s="1" t="str">
        <f>IFERROR(VLOOKUP(A3073,'[1]For Report Q-2 '!$A$2:$W$3476,23,0),"-")</f>
        <v>-</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t="str">
        <f>IFERROR(VLOOKUP(A3074,'[1]For Report Q-2 '!$A$2:$T$3476,20,0),"-")</f>
        <v>-</v>
      </c>
      <c r="U3074" s="55" t="str">
        <f>IFERROR(VLOOKUP(A3074,'[1]For Report Q-2 '!$A$2:$U$3476,21,0),"-")</f>
        <v>-</v>
      </c>
      <c r="V3074" s="2" t="str">
        <f>IFERROR(VLOOKUP(A3074,'[1]For Report Q-2 '!$A$2:$V$3476,22,0),"-")</f>
        <v>-</v>
      </c>
      <c r="W3074" s="1" t="str">
        <f>IFERROR(VLOOKUP(A3074,'[1]For Report Q-2 '!$A$2:$W$3476,23,0),"-")</f>
        <v>-</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t="str">
        <f>IFERROR(VLOOKUP(A3074,'[1]For Report Q-2 '!$A$2:$AH$3476,30,0),"-")</f>
        <v>-</v>
      </c>
      <c r="AE3074" s="1" t="str">
        <f>IFERROR(VLOOKUP(A3074,'[1]For Report Q-2 '!$A$2:$AH$3476,31,0),"-")</f>
        <v>-</v>
      </c>
      <c r="AF3074" s="1" t="str">
        <f>IFERROR(VLOOKUP(A3074,'[1]For Report Q-2 '!$A$2:$AH$3476,32,0),"-")</f>
        <v>-</v>
      </c>
      <c r="AG3074" s="2" t="str">
        <f>IFERROR(VLOOKUP(A3074,'[1]For Report Q-2 '!$A$2:$AH$3476,33,0),"-")</f>
        <v>-</v>
      </c>
      <c r="AH3074" s="1" t="str">
        <f t="shared" si="47"/>
        <v>--</v>
      </c>
      <c r="AI3074" s="1" t="s">
        <v>1468</v>
      </c>
      <c r="AJ3074" s="1" t="s">
        <v>1444</v>
      </c>
      <c r="AK3074" s="1" t="s">
        <v>1445</v>
      </c>
    </row>
    <row r="3075" spans="1:37" hidden="1"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t="str">
        <f>IFERROR(VLOOKUP(A3075,'[1]For Report Q-2 '!$A$2:$T$3476,20,0),"-")</f>
        <v>-</v>
      </c>
      <c r="U3075" s="55" t="str">
        <f>IFERROR(VLOOKUP(A3075,'[1]For Report Q-2 '!$A$2:$U$3476,21,0),"-")</f>
        <v>-</v>
      </c>
      <c r="V3075" s="2" t="str">
        <f>IFERROR(VLOOKUP(A3075,'[1]For Report Q-2 '!$A$2:$V$3476,22,0),"-")</f>
        <v>-</v>
      </c>
      <c r="W3075" s="1" t="str">
        <f>IFERROR(VLOOKUP(A3075,'[1]For Report Q-2 '!$A$2:$W$3476,23,0),"-")</f>
        <v>-</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hidden="1"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t="str">
        <f>IFERROR(VLOOKUP(A3076,'[1]For Report Q-2 '!$A$2:$T$3476,20,0),"-")</f>
        <v>-</v>
      </c>
      <c r="U3076" s="55" t="str">
        <f>IFERROR(VLOOKUP(A3076,'[1]For Report Q-2 '!$A$2:$U$3476,21,0),"-")</f>
        <v>-</v>
      </c>
      <c r="V3076" s="2" t="str">
        <f>IFERROR(VLOOKUP(A3076,'[1]For Report Q-2 '!$A$2:$V$3476,22,0),"-")</f>
        <v>-</v>
      </c>
      <c r="W3076" s="1" t="str">
        <f>IFERROR(VLOOKUP(A3076,'[1]For Report Q-2 '!$A$2:$W$3476,23,0),"-")</f>
        <v>-</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hidden="1"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t="str">
        <f>IFERROR(VLOOKUP(A3077,'[1]For Report Q-2 '!$A$2:$T$3476,20,0),"-")</f>
        <v>-</v>
      </c>
      <c r="U3077" s="55" t="str">
        <f>IFERROR(VLOOKUP(A3077,'[1]For Report Q-2 '!$A$2:$U$3476,21,0),"-")</f>
        <v>-</v>
      </c>
      <c r="V3077" s="2" t="str">
        <f>IFERROR(VLOOKUP(A3077,'[1]For Report Q-2 '!$A$2:$V$3476,22,0),"-")</f>
        <v>-</v>
      </c>
      <c r="W3077" s="1" t="str">
        <f>IFERROR(VLOOKUP(A3077,'[1]For Report Q-2 '!$A$2:$W$3476,23,0),"-")</f>
        <v>-</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hidden="1"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t="str">
        <f>IFERROR(VLOOKUP(A3078,'[1]For Report Q-2 '!$A$2:$T$3476,20,0),"-")</f>
        <v>-</v>
      </c>
      <c r="U3078" s="55" t="str">
        <f>IFERROR(VLOOKUP(A3078,'[1]For Report Q-2 '!$A$2:$U$3476,21,0),"-")</f>
        <v>-</v>
      </c>
      <c r="V3078" s="2" t="str">
        <f>IFERROR(VLOOKUP(A3078,'[1]For Report Q-2 '!$A$2:$V$3476,22,0),"-")</f>
        <v>-</v>
      </c>
      <c r="W3078" s="1" t="str">
        <f>IFERROR(VLOOKUP(A3078,'[1]For Report Q-2 '!$A$2:$W$3476,23,0),"-")</f>
        <v>-</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hidden="1"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t="str">
        <f>IFERROR(VLOOKUP(A3079,'[1]For Report Q-2 '!$A$2:$T$3476,20,0),"-")</f>
        <v>-</v>
      </c>
      <c r="U3079" s="55" t="str">
        <f>IFERROR(VLOOKUP(A3079,'[1]For Report Q-2 '!$A$2:$U$3476,21,0),"-")</f>
        <v>-</v>
      </c>
      <c r="V3079" s="2" t="str">
        <f>IFERROR(VLOOKUP(A3079,'[1]For Report Q-2 '!$A$2:$V$3476,22,0),"-")</f>
        <v>-</v>
      </c>
      <c r="W3079" s="1" t="str">
        <f>IFERROR(VLOOKUP(A3079,'[1]For Report Q-2 '!$A$2:$W$3476,23,0),"-")</f>
        <v>-</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hidden="1"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t="str">
        <f>IFERROR(VLOOKUP(A3080,'[1]For Report Q-2 '!$A$2:$T$3476,20,0),"-")</f>
        <v>-</v>
      </c>
      <c r="U3080" s="55" t="str">
        <f>IFERROR(VLOOKUP(A3080,'[1]For Report Q-2 '!$A$2:$U$3476,21,0),"-")</f>
        <v>-</v>
      </c>
      <c r="V3080" s="2" t="str">
        <f>IFERROR(VLOOKUP(A3080,'[1]For Report Q-2 '!$A$2:$V$3476,22,0),"-")</f>
        <v>-</v>
      </c>
      <c r="W3080" s="1" t="str">
        <f>IFERROR(VLOOKUP(A3080,'[1]For Report Q-2 '!$A$2:$W$3476,23,0),"-")</f>
        <v>-</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hidden="1"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t="str">
        <f>IFERROR(VLOOKUP(A3081,'[1]For Report Q-2 '!$A$2:$T$3476,20,0),"-")</f>
        <v>-</v>
      </c>
      <c r="U3081" s="55" t="str">
        <f>IFERROR(VLOOKUP(A3081,'[1]For Report Q-2 '!$A$2:$U$3476,21,0),"-")</f>
        <v>-</v>
      </c>
      <c r="V3081" s="2" t="str">
        <f>IFERROR(VLOOKUP(A3081,'[1]For Report Q-2 '!$A$2:$V$3476,22,0),"-")</f>
        <v>-</v>
      </c>
      <c r="W3081" s="1" t="str">
        <f>IFERROR(VLOOKUP(A3081,'[1]For Report Q-2 '!$A$2:$W$3476,23,0),"-")</f>
        <v>-</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hidden="1"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t="str">
        <f>IFERROR(VLOOKUP(A3082,'[1]For Report Q-2 '!$A$2:$T$3476,20,0),"-")</f>
        <v>-</v>
      </c>
      <c r="U3082" s="55" t="str">
        <f>IFERROR(VLOOKUP(A3082,'[1]For Report Q-2 '!$A$2:$U$3476,21,0),"-")</f>
        <v>-</v>
      </c>
      <c r="V3082" s="2" t="str">
        <f>IFERROR(VLOOKUP(A3082,'[1]For Report Q-2 '!$A$2:$V$3476,22,0),"-")</f>
        <v>-</v>
      </c>
      <c r="W3082" s="1" t="str">
        <f>IFERROR(VLOOKUP(A3082,'[1]For Report Q-2 '!$A$2:$W$3476,23,0),"-")</f>
        <v>-</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hidden="1"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t="str">
        <f>IFERROR(VLOOKUP(A3083,'[1]For Report Q-2 '!$A$2:$T$3476,20,0),"-")</f>
        <v>-</v>
      </c>
      <c r="U3083" s="55" t="str">
        <f>IFERROR(VLOOKUP(A3083,'[1]For Report Q-2 '!$A$2:$U$3476,21,0),"-")</f>
        <v>-</v>
      </c>
      <c r="V3083" s="2" t="str">
        <f>IFERROR(VLOOKUP(A3083,'[1]For Report Q-2 '!$A$2:$V$3476,22,0),"-")</f>
        <v>-</v>
      </c>
      <c r="W3083" s="1" t="str">
        <f>IFERROR(VLOOKUP(A3083,'[1]For Report Q-2 '!$A$2:$W$3476,23,0),"-")</f>
        <v>-</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hidden="1"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t="str">
        <f>IFERROR(VLOOKUP(A3084,'[1]For Report Q-2 '!$A$2:$T$3476,20,0),"-")</f>
        <v>-</v>
      </c>
      <c r="U3084" s="55" t="str">
        <f>IFERROR(VLOOKUP(A3084,'[1]For Report Q-2 '!$A$2:$U$3476,21,0),"-")</f>
        <v>-</v>
      </c>
      <c r="V3084" s="2" t="str">
        <f>IFERROR(VLOOKUP(A3084,'[1]For Report Q-2 '!$A$2:$V$3476,22,0),"-")</f>
        <v>-</v>
      </c>
      <c r="W3084" s="1" t="str">
        <f>IFERROR(VLOOKUP(A3084,'[1]For Report Q-2 '!$A$2:$W$3476,23,0),"-")</f>
        <v>-</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hidden="1"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t="str">
        <f>IFERROR(VLOOKUP(A3085,'[1]For Report Q-2 '!$A$2:$T$3476,20,0),"-")</f>
        <v>-</v>
      </c>
      <c r="U3085" s="55" t="str">
        <f>IFERROR(VLOOKUP(A3085,'[1]For Report Q-2 '!$A$2:$U$3476,21,0),"-")</f>
        <v>-</v>
      </c>
      <c r="V3085" s="2" t="str">
        <f>IFERROR(VLOOKUP(A3085,'[1]For Report Q-2 '!$A$2:$V$3476,22,0),"-")</f>
        <v>-</v>
      </c>
      <c r="W3085" s="1" t="str">
        <f>IFERROR(VLOOKUP(A3085,'[1]For Report Q-2 '!$A$2:$W$3476,23,0),"-")</f>
        <v>-</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hidden="1"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t="str">
        <f>IFERROR(VLOOKUP(A3086,'[1]For Report Q-2 '!$A$2:$T$3476,20,0),"-")</f>
        <v>-</v>
      </c>
      <c r="U3086" s="55" t="str">
        <f>IFERROR(VLOOKUP(A3086,'[1]For Report Q-2 '!$A$2:$U$3476,21,0),"-")</f>
        <v>-</v>
      </c>
      <c r="V3086" s="2" t="str">
        <f>IFERROR(VLOOKUP(A3086,'[1]For Report Q-2 '!$A$2:$V$3476,22,0),"-")</f>
        <v>-</v>
      </c>
      <c r="W3086" s="1" t="str">
        <f>IFERROR(VLOOKUP(A3086,'[1]For Report Q-2 '!$A$2:$W$3476,23,0),"-")</f>
        <v>-</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hidden="1"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t="str">
        <f>IFERROR(VLOOKUP(A3087,'[1]For Report Q-2 '!$A$2:$T$3476,20,0),"-")</f>
        <v>-</v>
      </c>
      <c r="U3087" s="55" t="str">
        <f>IFERROR(VLOOKUP(A3087,'[1]For Report Q-2 '!$A$2:$U$3476,21,0),"-")</f>
        <v>-</v>
      </c>
      <c r="V3087" s="2" t="str">
        <f>IFERROR(VLOOKUP(A3087,'[1]For Report Q-2 '!$A$2:$V$3476,22,0),"-")</f>
        <v>-</v>
      </c>
      <c r="W3087" s="1" t="str">
        <f>IFERROR(VLOOKUP(A3087,'[1]For Report Q-2 '!$A$2:$W$3476,23,0),"-")</f>
        <v>-</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hidden="1"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t="str">
        <f>IFERROR(VLOOKUP(A3088,'[1]For Report Q-2 '!$A$2:$T$3476,20,0),"-")</f>
        <v>-</v>
      </c>
      <c r="U3088" s="55" t="str">
        <f>IFERROR(VLOOKUP(A3088,'[1]For Report Q-2 '!$A$2:$U$3476,21,0),"-")</f>
        <v>-</v>
      </c>
      <c r="V3088" s="2" t="str">
        <f>IFERROR(VLOOKUP(A3088,'[1]For Report Q-2 '!$A$2:$V$3476,22,0),"-")</f>
        <v>-</v>
      </c>
      <c r="W3088" s="1" t="str">
        <f>IFERROR(VLOOKUP(A3088,'[1]For Report Q-2 '!$A$2:$W$3476,23,0),"-")</f>
        <v>-</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hidden="1"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t="str">
        <f>IFERROR(VLOOKUP(A3089,'[1]For Report Q-2 '!$A$2:$T$3476,20,0),"-")</f>
        <v>-</v>
      </c>
      <c r="U3089" s="55" t="str">
        <f>IFERROR(VLOOKUP(A3089,'[1]For Report Q-2 '!$A$2:$U$3476,21,0),"-")</f>
        <v>-</v>
      </c>
      <c r="V3089" s="2" t="str">
        <f>IFERROR(VLOOKUP(A3089,'[1]For Report Q-2 '!$A$2:$V$3476,22,0),"-")</f>
        <v>-</v>
      </c>
      <c r="W3089" s="1" t="str">
        <f>IFERROR(VLOOKUP(A3089,'[1]For Report Q-2 '!$A$2:$W$3476,23,0),"-")</f>
        <v>-</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hidden="1"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t="str">
        <f>IFERROR(VLOOKUP(A3090,'[1]For Report Q-2 '!$A$2:$T$3476,20,0),"-")</f>
        <v>-</v>
      </c>
      <c r="U3090" s="55" t="str">
        <f>IFERROR(VLOOKUP(A3090,'[1]For Report Q-2 '!$A$2:$U$3476,21,0),"-")</f>
        <v>-</v>
      </c>
      <c r="V3090" s="2" t="str">
        <f>IFERROR(VLOOKUP(A3090,'[1]For Report Q-2 '!$A$2:$V$3476,22,0),"-")</f>
        <v>-</v>
      </c>
      <c r="W3090" s="1" t="str">
        <f>IFERROR(VLOOKUP(A3090,'[1]For Report Q-2 '!$A$2:$W$3476,23,0),"-")</f>
        <v>-</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hidden="1"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t="str">
        <f>IFERROR(VLOOKUP(A3091,'[1]For Report Q-2 '!$A$2:$T$3476,20,0),"-")</f>
        <v>-</v>
      </c>
      <c r="U3091" s="55" t="str">
        <f>IFERROR(VLOOKUP(A3091,'[1]For Report Q-2 '!$A$2:$U$3476,21,0),"-")</f>
        <v>-</v>
      </c>
      <c r="V3091" s="2" t="str">
        <f>IFERROR(VLOOKUP(A3091,'[1]For Report Q-2 '!$A$2:$V$3476,22,0),"-")</f>
        <v>-</v>
      </c>
      <c r="W3091" s="1" t="str">
        <f>IFERROR(VLOOKUP(A3091,'[1]For Report Q-2 '!$A$2:$W$3476,23,0),"-")</f>
        <v>-</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hidden="1"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t="str">
        <f>IFERROR(VLOOKUP(A3092,'[1]For Report Q-2 '!$A$2:$T$3476,20,0),"-")</f>
        <v>-</v>
      </c>
      <c r="U3092" s="55" t="str">
        <f>IFERROR(VLOOKUP(A3092,'[1]For Report Q-2 '!$A$2:$U$3476,21,0),"-")</f>
        <v>-</v>
      </c>
      <c r="V3092" s="2" t="str">
        <f>IFERROR(VLOOKUP(A3092,'[1]For Report Q-2 '!$A$2:$V$3476,22,0),"-")</f>
        <v>-</v>
      </c>
      <c r="W3092" s="1" t="str">
        <f>IFERROR(VLOOKUP(A3092,'[1]For Report Q-2 '!$A$2:$W$3476,23,0),"-")</f>
        <v>-</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hidden="1"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t="str">
        <f>IFERROR(VLOOKUP(A3093,'[1]For Report Q-2 '!$A$2:$T$3476,20,0),"-")</f>
        <v>-</v>
      </c>
      <c r="U3093" s="55" t="str">
        <f>IFERROR(VLOOKUP(A3093,'[1]For Report Q-2 '!$A$2:$U$3476,21,0),"-")</f>
        <v>-</v>
      </c>
      <c r="V3093" s="2" t="str">
        <f>IFERROR(VLOOKUP(A3093,'[1]For Report Q-2 '!$A$2:$V$3476,22,0),"-")</f>
        <v>-</v>
      </c>
      <c r="W3093" s="1" t="str">
        <f>IFERROR(VLOOKUP(A3093,'[1]For Report Q-2 '!$A$2:$W$3476,23,0),"-")</f>
        <v>-</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hidden="1"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t="str">
        <f>IFERROR(VLOOKUP(A3094,'[1]For Report Q-2 '!$A$2:$T$3476,20,0),"-")</f>
        <v>-</v>
      </c>
      <c r="U3094" s="55" t="str">
        <f>IFERROR(VLOOKUP(A3094,'[1]For Report Q-2 '!$A$2:$U$3476,21,0),"-")</f>
        <v>-</v>
      </c>
      <c r="V3094" s="2" t="str">
        <f>IFERROR(VLOOKUP(A3094,'[1]For Report Q-2 '!$A$2:$V$3476,22,0),"-")</f>
        <v>-</v>
      </c>
      <c r="W3094" s="1" t="str">
        <f>IFERROR(VLOOKUP(A3094,'[1]For Report Q-2 '!$A$2:$W$3476,23,0),"-")</f>
        <v>-</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hidden="1"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t="str">
        <f>IFERROR(VLOOKUP(A3095,'[1]For Report Q-2 '!$A$2:$T$3476,20,0),"-")</f>
        <v>-</v>
      </c>
      <c r="U3095" s="55" t="str">
        <f>IFERROR(VLOOKUP(A3095,'[1]For Report Q-2 '!$A$2:$U$3476,21,0),"-")</f>
        <v>-</v>
      </c>
      <c r="V3095" s="2" t="str">
        <f>IFERROR(VLOOKUP(A3095,'[1]For Report Q-2 '!$A$2:$V$3476,22,0),"-")</f>
        <v>-</v>
      </c>
      <c r="W3095" s="1" t="str">
        <f>IFERROR(VLOOKUP(A3095,'[1]For Report Q-2 '!$A$2:$W$3476,23,0),"-")</f>
        <v>-</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hidden="1"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t="str">
        <f>IFERROR(VLOOKUP(A3096,'[1]For Report Q-2 '!$A$2:$T$3476,20,0),"-")</f>
        <v>-</v>
      </c>
      <c r="U3096" s="55" t="str">
        <f>IFERROR(VLOOKUP(A3096,'[1]For Report Q-2 '!$A$2:$U$3476,21,0),"-")</f>
        <v>-</v>
      </c>
      <c r="V3096" s="2" t="str">
        <f>IFERROR(VLOOKUP(A3096,'[1]For Report Q-2 '!$A$2:$V$3476,22,0),"-")</f>
        <v>-</v>
      </c>
      <c r="W3096" s="1" t="str">
        <f>IFERROR(VLOOKUP(A3096,'[1]For Report Q-2 '!$A$2:$W$3476,23,0),"-")</f>
        <v>-</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hidden="1"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t="str">
        <f>IFERROR(VLOOKUP(A3097,'[1]For Report Q-2 '!$A$2:$T$3476,20,0),"-")</f>
        <v>-</v>
      </c>
      <c r="U3097" s="55" t="str">
        <f>IFERROR(VLOOKUP(A3097,'[1]For Report Q-2 '!$A$2:$U$3476,21,0),"-")</f>
        <v>-</v>
      </c>
      <c r="V3097" s="2" t="str">
        <f>IFERROR(VLOOKUP(A3097,'[1]For Report Q-2 '!$A$2:$V$3476,22,0),"-")</f>
        <v>-</v>
      </c>
      <c r="W3097" s="1" t="str">
        <f>IFERROR(VLOOKUP(A3097,'[1]For Report Q-2 '!$A$2:$W$3476,23,0),"-")</f>
        <v>-</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hidden="1"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t="str">
        <f>IFERROR(VLOOKUP(A3098,'[1]For Report Q-2 '!$A$2:$T$3476,20,0),"-")</f>
        <v>-</v>
      </c>
      <c r="U3098" s="55" t="str">
        <f>IFERROR(VLOOKUP(A3098,'[1]For Report Q-2 '!$A$2:$U$3476,21,0),"-")</f>
        <v>-</v>
      </c>
      <c r="V3098" s="2" t="str">
        <f>IFERROR(VLOOKUP(A3098,'[1]For Report Q-2 '!$A$2:$V$3476,22,0),"-")</f>
        <v>-</v>
      </c>
      <c r="W3098" s="1" t="str">
        <f>IFERROR(VLOOKUP(A3098,'[1]For Report Q-2 '!$A$2:$W$3476,23,0),"-")</f>
        <v>-</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hidden="1"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t="str">
        <f>IFERROR(VLOOKUP(A3099,'[1]For Report Q-2 '!$A$2:$T$3476,20,0),"-")</f>
        <v>-</v>
      </c>
      <c r="U3099" s="55" t="str">
        <f>IFERROR(VLOOKUP(A3099,'[1]For Report Q-2 '!$A$2:$U$3476,21,0),"-")</f>
        <v>-</v>
      </c>
      <c r="V3099" s="2" t="str">
        <f>IFERROR(VLOOKUP(A3099,'[1]For Report Q-2 '!$A$2:$V$3476,22,0),"-")</f>
        <v>-</v>
      </c>
      <c r="W3099" s="1" t="str">
        <f>IFERROR(VLOOKUP(A3099,'[1]For Report Q-2 '!$A$2:$W$3476,23,0),"-")</f>
        <v>-</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hidden="1"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t="str">
        <f>IFERROR(VLOOKUP(A3100,'[1]For Report Q-2 '!$A$2:$T$3476,20,0),"-")</f>
        <v>-</v>
      </c>
      <c r="U3100" s="55" t="str">
        <f>IFERROR(VLOOKUP(A3100,'[1]For Report Q-2 '!$A$2:$U$3476,21,0),"-")</f>
        <v>-</v>
      </c>
      <c r="V3100" s="2" t="str">
        <f>IFERROR(VLOOKUP(A3100,'[1]For Report Q-2 '!$A$2:$V$3476,22,0),"-")</f>
        <v>-</v>
      </c>
      <c r="W3100" s="1" t="str">
        <f>IFERROR(VLOOKUP(A3100,'[1]For Report Q-2 '!$A$2:$W$3476,23,0),"-")</f>
        <v>-</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hidden="1"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t="str">
        <f>IFERROR(VLOOKUP(A3101,'[1]For Report Q-2 '!$A$2:$T$3476,20,0),"-")</f>
        <v>-</v>
      </c>
      <c r="U3101" s="55" t="str">
        <f>IFERROR(VLOOKUP(A3101,'[1]For Report Q-2 '!$A$2:$U$3476,21,0),"-")</f>
        <v>-</v>
      </c>
      <c r="V3101" s="2" t="str">
        <f>IFERROR(VLOOKUP(A3101,'[1]For Report Q-2 '!$A$2:$V$3476,22,0),"-")</f>
        <v>-</v>
      </c>
      <c r="W3101" s="1" t="str">
        <f>IFERROR(VLOOKUP(A3101,'[1]For Report Q-2 '!$A$2:$W$3476,23,0),"-")</f>
        <v>-</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hidden="1"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t="str">
        <f>IFERROR(VLOOKUP(A3102,'[1]For Report Q-2 '!$A$2:$T$3476,20,0),"-")</f>
        <v>-</v>
      </c>
      <c r="U3102" s="55" t="str">
        <f>IFERROR(VLOOKUP(A3102,'[1]For Report Q-2 '!$A$2:$U$3476,21,0),"-")</f>
        <v>-</v>
      </c>
      <c r="V3102" s="2" t="str">
        <f>IFERROR(VLOOKUP(A3102,'[1]For Report Q-2 '!$A$2:$V$3476,22,0),"-")</f>
        <v>-</v>
      </c>
      <c r="W3102" s="1" t="str">
        <f>IFERROR(VLOOKUP(A3102,'[1]For Report Q-2 '!$A$2:$W$3476,23,0),"-")</f>
        <v>-</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hidden="1"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t="str">
        <f>IFERROR(VLOOKUP(A3103,'[1]For Report Q-2 '!$A$2:$T$3476,20,0),"-")</f>
        <v>-</v>
      </c>
      <c r="U3103" s="55" t="str">
        <f>IFERROR(VLOOKUP(A3103,'[1]For Report Q-2 '!$A$2:$U$3476,21,0),"-")</f>
        <v>-</v>
      </c>
      <c r="V3103" s="2" t="str">
        <f>IFERROR(VLOOKUP(A3103,'[1]For Report Q-2 '!$A$2:$V$3476,22,0),"-")</f>
        <v>-</v>
      </c>
      <c r="W3103" s="1" t="str">
        <f>IFERROR(VLOOKUP(A3103,'[1]For Report Q-2 '!$A$2:$W$3476,23,0),"-")</f>
        <v>-</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hidden="1"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t="str">
        <f>IFERROR(VLOOKUP(A3104,'[1]For Report Q-2 '!$A$2:$T$3476,20,0),"-")</f>
        <v>-</v>
      </c>
      <c r="U3104" s="55" t="str">
        <f>IFERROR(VLOOKUP(A3104,'[1]For Report Q-2 '!$A$2:$U$3476,21,0),"-")</f>
        <v>-</v>
      </c>
      <c r="V3104" s="2" t="str">
        <f>IFERROR(VLOOKUP(A3104,'[1]For Report Q-2 '!$A$2:$V$3476,22,0),"-")</f>
        <v>-</v>
      </c>
      <c r="W3104" s="1" t="str">
        <f>IFERROR(VLOOKUP(A3104,'[1]For Report Q-2 '!$A$2:$W$3476,23,0),"-")</f>
        <v>-</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hidden="1"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t="str">
        <f>IFERROR(VLOOKUP(A3105,'[1]For Report Q-2 '!$A$2:$T$3476,20,0),"-")</f>
        <v>-</v>
      </c>
      <c r="U3105" s="55" t="str">
        <f>IFERROR(VLOOKUP(A3105,'[1]For Report Q-2 '!$A$2:$U$3476,21,0),"-")</f>
        <v>-</v>
      </c>
      <c r="V3105" s="2" t="str">
        <f>IFERROR(VLOOKUP(A3105,'[1]For Report Q-2 '!$A$2:$V$3476,22,0),"-")</f>
        <v>-</v>
      </c>
      <c r="W3105" s="1" t="str">
        <f>IFERROR(VLOOKUP(A3105,'[1]For Report Q-2 '!$A$2:$W$3476,23,0),"-")</f>
        <v>-</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hidden="1"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t="str">
        <f>IFERROR(VLOOKUP(A3106,'[1]For Report Q-2 '!$A$2:$T$3476,20,0),"-")</f>
        <v>-</v>
      </c>
      <c r="U3106" s="55" t="str">
        <f>IFERROR(VLOOKUP(A3106,'[1]For Report Q-2 '!$A$2:$U$3476,21,0),"-")</f>
        <v>-</v>
      </c>
      <c r="V3106" s="2" t="str">
        <f>IFERROR(VLOOKUP(A3106,'[1]For Report Q-2 '!$A$2:$V$3476,22,0),"-")</f>
        <v>-</v>
      </c>
      <c r="W3106" s="1" t="str">
        <f>IFERROR(VLOOKUP(A3106,'[1]For Report Q-2 '!$A$2:$W$3476,23,0),"-")</f>
        <v>-</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hidden="1"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t="str">
        <f>IFERROR(VLOOKUP(A3107,'[1]For Report Q-2 '!$A$2:$T$3476,20,0),"-")</f>
        <v>-</v>
      </c>
      <c r="U3107" s="55" t="str">
        <f>IFERROR(VLOOKUP(A3107,'[1]For Report Q-2 '!$A$2:$U$3476,21,0),"-")</f>
        <v>-</v>
      </c>
      <c r="V3107" s="2" t="str">
        <f>IFERROR(VLOOKUP(A3107,'[1]For Report Q-2 '!$A$2:$V$3476,22,0),"-")</f>
        <v>-</v>
      </c>
      <c r="W3107" s="1" t="str">
        <f>IFERROR(VLOOKUP(A3107,'[1]For Report Q-2 '!$A$2:$W$3476,23,0),"-")</f>
        <v>-</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hidden="1"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t="str">
        <f>IFERROR(VLOOKUP(A3108,'[1]For Report Q-2 '!$A$2:$T$3476,20,0),"-")</f>
        <v>-</v>
      </c>
      <c r="U3108" s="55" t="str">
        <f>IFERROR(VLOOKUP(A3108,'[1]For Report Q-2 '!$A$2:$U$3476,21,0),"-")</f>
        <v>-</v>
      </c>
      <c r="V3108" s="2" t="str">
        <f>IFERROR(VLOOKUP(A3108,'[1]For Report Q-2 '!$A$2:$V$3476,22,0),"-")</f>
        <v>-</v>
      </c>
      <c r="W3108" s="1" t="str">
        <f>IFERROR(VLOOKUP(A3108,'[1]For Report Q-2 '!$A$2:$W$3476,23,0),"-")</f>
        <v>-</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hidden="1"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t="str">
        <f>IFERROR(VLOOKUP(A3109,'[1]For Report Q-2 '!$A$2:$T$3476,20,0),"-")</f>
        <v>-</v>
      </c>
      <c r="U3109" s="55" t="str">
        <f>IFERROR(VLOOKUP(A3109,'[1]For Report Q-2 '!$A$2:$U$3476,21,0),"-")</f>
        <v>-</v>
      </c>
      <c r="V3109" s="2" t="str">
        <f>IFERROR(VLOOKUP(A3109,'[1]For Report Q-2 '!$A$2:$V$3476,22,0),"-")</f>
        <v>-</v>
      </c>
      <c r="W3109" s="1" t="str">
        <f>IFERROR(VLOOKUP(A3109,'[1]For Report Q-2 '!$A$2:$W$3476,23,0),"-")</f>
        <v>-</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hidden="1"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t="str">
        <f>IFERROR(VLOOKUP(A3110,'[1]For Report Q-2 '!$A$2:$T$3476,20,0),"-")</f>
        <v>-</v>
      </c>
      <c r="U3110" s="55" t="str">
        <f>IFERROR(VLOOKUP(A3110,'[1]For Report Q-2 '!$A$2:$U$3476,21,0),"-")</f>
        <v>-</v>
      </c>
      <c r="V3110" s="2" t="str">
        <f>IFERROR(VLOOKUP(A3110,'[1]For Report Q-2 '!$A$2:$V$3476,22,0),"-")</f>
        <v>-</v>
      </c>
      <c r="W3110" s="1" t="str">
        <f>IFERROR(VLOOKUP(A3110,'[1]For Report Q-2 '!$A$2:$W$3476,23,0),"-")</f>
        <v>-</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hidden="1"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t="str">
        <f>IFERROR(VLOOKUP(A3111,'[1]For Report Q-2 '!$A$2:$T$3476,20,0),"-")</f>
        <v>-</v>
      </c>
      <c r="U3111" s="55" t="str">
        <f>IFERROR(VLOOKUP(A3111,'[1]For Report Q-2 '!$A$2:$U$3476,21,0),"-")</f>
        <v>-</v>
      </c>
      <c r="V3111" s="2" t="str">
        <f>IFERROR(VLOOKUP(A3111,'[1]For Report Q-2 '!$A$2:$V$3476,22,0),"-")</f>
        <v>-</v>
      </c>
      <c r="W3111" s="1" t="str">
        <f>IFERROR(VLOOKUP(A3111,'[1]For Report Q-2 '!$A$2:$W$3476,23,0),"-")</f>
        <v>-</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hidden="1"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t="str">
        <f>IFERROR(VLOOKUP(A3112,'[1]For Report Q-2 '!$A$2:$T$3476,20,0),"-")</f>
        <v>-</v>
      </c>
      <c r="U3112" s="55" t="str">
        <f>IFERROR(VLOOKUP(A3112,'[1]For Report Q-2 '!$A$2:$U$3476,21,0),"-")</f>
        <v>-</v>
      </c>
      <c r="V3112" s="2" t="str">
        <f>IFERROR(VLOOKUP(A3112,'[1]For Report Q-2 '!$A$2:$V$3476,22,0),"-")</f>
        <v>-</v>
      </c>
      <c r="W3112" s="1" t="str">
        <f>IFERROR(VLOOKUP(A3112,'[1]For Report Q-2 '!$A$2:$W$3476,23,0),"-")</f>
        <v>-</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hidden="1"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t="str">
        <f>IFERROR(VLOOKUP(A3113,'[1]For Report Q-2 '!$A$2:$T$3476,20,0),"-")</f>
        <v>-</v>
      </c>
      <c r="U3113" s="55" t="str">
        <f>IFERROR(VLOOKUP(A3113,'[1]For Report Q-2 '!$A$2:$U$3476,21,0),"-")</f>
        <v>-</v>
      </c>
      <c r="V3113" s="2" t="str">
        <f>IFERROR(VLOOKUP(A3113,'[1]For Report Q-2 '!$A$2:$V$3476,22,0),"-")</f>
        <v>-</v>
      </c>
      <c r="W3113" s="1" t="str">
        <f>IFERROR(VLOOKUP(A3113,'[1]For Report Q-2 '!$A$2:$W$3476,23,0),"-")</f>
        <v>-</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hidden="1"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t="str">
        <f>IFERROR(VLOOKUP(A3114,'[1]For Report Q-2 '!$A$2:$T$3476,20,0),"-")</f>
        <v>-</v>
      </c>
      <c r="U3114" s="55" t="str">
        <f>IFERROR(VLOOKUP(A3114,'[1]For Report Q-2 '!$A$2:$U$3476,21,0),"-")</f>
        <v>-</v>
      </c>
      <c r="V3114" s="2" t="str">
        <f>IFERROR(VLOOKUP(A3114,'[1]For Report Q-2 '!$A$2:$V$3476,22,0),"-")</f>
        <v>-</v>
      </c>
      <c r="W3114" s="1" t="str">
        <f>IFERROR(VLOOKUP(A3114,'[1]For Report Q-2 '!$A$2:$W$3476,23,0),"-")</f>
        <v>-</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hidden="1"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t="str">
        <f>IFERROR(VLOOKUP(A3115,'[1]For Report Q-2 '!$A$2:$T$3476,20,0),"-")</f>
        <v>-</v>
      </c>
      <c r="U3115" s="55" t="str">
        <f>IFERROR(VLOOKUP(A3115,'[1]For Report Q-2 '!$A$2:$U$3476,21,0),"-")</f>
        <v>-</v>
      </c>
      <c r="V3115" s="2" t="str">
        <f>IFERROR(VLOOKUP(A3115,'[1]For Report Q-2 '!$A$2:$V$3476,22,0),"-")</f>
        <v>-</v>
      </c>
      <c r="W3115" s="1" t="str">
        <f>IFERROR(VLOOKUP(A3115,'[1]For Report Q-2 '!$A$2:$W$3476,23,0),"-")</f>
        <v>-</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hidden="1"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t="str">
        <f>IFERROR(VLOOKUP(A3116,'[1]For Report Q-2 '!$A$2:$T$3476,20,0),"-")</f>
        <v>-</v>
      </c>
      <c r="U3116" s="55" t="str">
        <f>IFERROR(VLOOKUP(A3116,'[1]For Report Q-2 '!$A$2:$U$3476,21,0),"-")</f>
        <v>-</v>
      </c>
      <c r="V3116" s="2" t="str">
        <f>IFERROR(VLOOKUP(A3116,'[1]For Report Q-2 '!$A$2:$V$3476,22,0),"-")</f>
        <v>-</v>
      </c>
      <c r="W3116" s="1" t="str">
        <f>IFERROR(VLOOKUP(A3116,'[1]For Report Q-2 '!$A$2:$W$3476,23,0),"-")</f>
        <v>-</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hidden="1"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t="str">
        <f>IFERROR(VLOOKUP(A3117,'[1]For Report Q-2 '!$A$2:$T$3476,20,0),"-")</f>
        <v>-</v>
      </c>
      <c r="U3117" s="55" t="str">
        <f>IFERROR(VLOOKUP(A3117,'[1]For Report Q-2 '!$A$2:$U$3476,21,0),"-")</f>
        <v>-</v>
      </c>
      <c r="V3117" s="2" t="str">
        <f>IFERROR(VLOOKUP(A3117,'[1]For Report Q-2 '!$A$2:$V$3476,22,0),"-")</f>
        <v>-</v>
      </c>
      <c r="W3117" s="1" t="str">
        <f>IFERROR(VLOOKUP(A3117,'[1]For Report Q-2 '!$A$2:$W$3476,23,0),"-")</f>
        <v>-</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hidden="1"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t="str">
        <f>IFERROR(VLOOKUP(A3118,'[1]For Report Q-2 '!$A$2:$T$3476,20,0),"-")</f>
        <v>-</v>
      </c>
      <c r="U3118" s="55" t="str">
        <f>IFERROR(VLOOKUP(A3118,'[1]For Report Q-2 '!$A$2:$U$3476,21,0),"-")</f>
        <v>-</v>
      </c>
      <c r="V3118" s="2" t="str">
        <f>IFERROR(VLOOKUP(A3118,'[1]For Report Q-2 '!$A$2:$V$3476,22,0),"-")</f>
        <v>-</v>
      </c>
      <c r="W3118" s="1" t="str">
        <f>IFERROR(VLOOKUP(A3118,'[1]For Report Q-2 '!$A$2:$W$3476,23,0),"-")</f>
        <v>-</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hidden="1"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t="str">
        <f>IFERROR(VLOOKUP(A3119,'[1]For Report Q-2 '!$A$2:$T$3476,20,0),"-")</f>
        <v>-</v>
      </c>
      <c r="U3119" s="55" t="str">
        <f>IFERROR(VLOOKUP(A3119,'[1]For Report Q-2 '!$A$2:$U$3476,21,0),"-")</f>
        <v>-</v>
      </c>
      <c r="V3119" s="2" t="str">
        <f>IFERROR(VLOOKUP(A3119,'[1]For Report Q-2 '!$A$2:$V$3476,22,0),"-")</f>
        <v>-</v>
      </c>
      <c r="W3119" s="1" t="str">
        <f>IFERROR(VLOOKUP(A3119,'[1]For Report Q-2 '!$A$2:$W$3476,23,0),"-")</f>
        <v>-</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hidden="1"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t="str">
        <f>IFERROR(VLOOKUP(A3120,'[1]For Report Q-2 '!$A$2:$T$3476,20,0),"-")</f>
        <v>-</v>
      </c>
      <c r="U3120" s="55" t="str">
        <f>IFERROR(VLOOKUP(A3120,'[1]For Report Q-2 '!$A$2:$U$3476,21,0),"-")</f>
        <v>-</v>
      </c>
      <c r="V3120" s="2" t="str">
        <f>IFERROR(VLOOKUP(A3120,'[1]For Report Q-2 '!$A$2:$V$3476,22,0),"-")</f>
        <v>-</v>
      </c>
      <c r="W3120" s="1" t="str">
        <f>IFERROR(VLOOKUP(A3120,'[1]For Report Q-2 '!$A$2:$W$3476,23,0),"-")</f>
        <v>-</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hidden="1"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t="str">
        <f>IFERROR(VLOOKUP(A3121,'[1]For Report Q-2 '!$A$2:$T$3476,20,0),"-")</f>
        <v>-</v>
      </c>
      <c r="U3121" s="55" t="str">
        <f>IFERROR(VLOOKUP(A3121,'[1]For Report Q-2 '!$A$2:$U$3476,21,0),"-")</f>
        <v>-</v>
      </c>
      <c r="V3121" s="2" t="str">
        <f>IFERROR(VLOOKUP(A3121,'[1]For Report Q-2 '!$A$2:$V$3476,22,0),"-")</f>
        <v>-</v>
      </c>
      <c r="W3121" s="1" t="str">
        <f>IFERROR(VLOOKUP(A3121,'[1]For Report Q-2 '!$A$2:$W$3476,23,0),"-")</f>
        <v>-</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hidden="1"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t="str">
        <f>IFERROR(VLOOKUP(A3122,'[1]For Report Q-2 '!$A$2:$T$3476,20,0),"-")</f>
        <v>-</v>
      </c>
      <c r="U3122" s="55" t="str">
        <f>IFERROR(VLOOKUP(A3122,'[1]For Report Q-2 '!$A$2:$U$3476,21,0),"-")</f>
        <v>-</v>
      </c>
      <c r="V3122" s="2" t="str">
        <f>IFERROR(VLOOKUP(A3122,'[1]For Report Q-2 '!$A$2:$V$3476,22,0),"-")</f>
        <v>-</v>
      </c>
      <c r="W3122" s="1" t="str">
        <f>IFERROR(VLOOKUP(A3122,'[1]For Report Q-2 '!$A$2:$W$3476,23,0),"-")</f>
        <v>-</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hidden="1"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t="str">
        <f>IFERROR(VLOOKUP(A3123,'[1]For Report Q-2 '!$A$2:$T$3476,20,0),"-")</f>
        <v>-</v>
      </c>
      <c r="U3123" s="55" t="str">
        <f>IFERROR(VLOOKUP(A3123,'[1]For Report Q-2 '!$A$2:$U$3476,21,0),"-")</f>
        <v>-</v>
      </c>
      <c r="V3123" s="2" t="str">
        <f>IFERROR(VLOOKUP(A3123,'[1]For Report Q-2 '!$A$2:$V$3476,22,0),"-")</f>
        <v>-</v>
      </c>
      <c r="W3123" s="1" t="str">
        <f>IFERROR(VLOOKUP(A3123,'[1]For Report Q-2 '!$A$2:$W$3476,23,0),"-")</f>
        <v>-</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hidden="1"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t="str">
        <f>IFERROR(VLOOKUP(A3124,'[1]For Report Q-2 '!$A$2:$T$3476,20,0),"-")</f>
        <v>-</v>
      </c>
      <c r="U3124" s="55" t="str">
        <f>IFERROR(VLOOKUP(A3124,'[1]For Report Q-2 '!$A$2:$U$3476,21,0),"-")</f>
        <v>-</v>
      </c>
      <c r="V3124" s="2" t="str">
        <f>IFERROR(VLOOKUP(A3124,'[1]For Report Q-2 '!$A$2:$V$3476,22,0),"-")</f>
        <v>-</v>
      </c>
      <c r="W3124" s="1" t="str">
        <f>IFERROR(VLOOKUP(A3124,'[1]For Report Q-2 '!$A$2:$W$3476,23,0),"-")</f>
        <v>-</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hidden="1"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t="str">
        <f>IFERROR(VLOOKUP(A3125,'[1]For Report Q-2 '!$A$2:$T$3476,20,0),"-")</f>
        <v>-</v>
      </c>
      <c r="U3125" s="55" t="str">
        <f>IFERROR(VLOOKUP(A3125,'[1]For Report Q-2 '!$A$2:$U$3476,21,0),"-")</f>
        <v>-</v>
      </c>
      <c r="V3125" s="2" t="str">
        <f>IFERROR(VLOOKUP(A3125,'[1]For Report Q-2 '!$A$2:$V$3476,22,0),"-")</f>
        <v>-</v>
      </c>
      <c r="W3125" s="1" t="str">
        <f>IFERROR(VLOOKUP(A3125,'[1]For Report Q-2 '!$A$2:$W$3476,23,0),"-")</f>
        <v>-</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hidden="1"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t="str">
        <f>IFERROR(VLOOKUP(A3126,'[1]For Report Q-2 '!$A$2:$T$3476,20,0),"-")</f>
        <v>-</v>
      </c>
      <c r="U3126" s="55" t="str">
        <f>IFERROR(VLOOKUP(A3126,'[1]For Report Q-2 '!$A$2:$U$3476,21,0),"-")</f>
        <v>-</v>
      </c>
      <c r="V3126" s="2" t="str">
        <f>IFERROR(VLOOKUP(A3126,'[1]For Report Q-2 '!$A$2:$V$3476,22,0),"-")</f>
        <v>-</v>
      </c>
      <c r="W3126" s="1" t="str">
        <f>IFERROR(VLOOKUP(A3126,'[1]For Report Q-2 '!$A$2:$W$3476,23,0),"-")</f>
        <v>-</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hidden="1"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t="str">
        <f>IFERROR(VLOOKUP(A3127,'[1]For Report Q-2 '!$A$2:$T$3476,20,0),"-")</f>
        <v>-</v>
      </c>
      <c r="U3127" s="55" t="str">
        <f>IFERROR(VLOOKUP(A3127,'[1]For Report Q-2 '!$A$2:$U$3476,21,0),"-")</f>
        <v>-</v>
      </c>
      <c r="V3127" s="2" t="str">
        <f>IFERROR(VLOOKUP(A3127,'[1]For Report Q-2 '!$A$2:$V$3476,22,0),"-")</f>
        <v>-</v>
      </c>
      <c r="W3127" s="1" t="str">
        <f>IFERROR(VLOOKUP(A3127,'[1]For Report Q-2 '!$A$2:$W$3476,23,0),"-")</f>
        <v>-</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hidden="1"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t="str">
        <f>IFERROR(VLOOKUP(A3128,'[1]For Report Q-2 '!$A$2:$T$3476,20,0),"-")</f>
        <v>-</v>
      </c>
      <c r="U3128" s="55" t="str">
        <f>IFERROR(VLOOKUP(A3128,'[1]For Report Q-2 '!$A$2:$U$3476,21,0),"-")</f>
        <v>-</v>
      </c>
      <c r="V3128" s="2" t="str">
        <f>IFERROR(VLOOKUP(A3128,'[1]For Report Q-2 '!$A$2:$V$3476,22,0),"-")</f>
        <v>-</v>
      </c>
      <c r="W3128" s="1" t="str">
        <f>IFERROR(VLOOKUP(A3128,'[1]For Report Q-2 '!$A$2:$W$3476,23,0),"-")</f>
        <v>-</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hidden="1"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t="str">
        <f>IFERROR(VLOOKUP(A3129,'[1]For Report Q-2 '!$A$2:$T$3476,20,0),"-")</f>
        <v>-</v>
      </c>
      <c r="U3129" s="55" t="str">
        <f>IFERROR(VLOOKUP(A3129,'[1]For Report Q-2 '!$A$2:$U$3476,21,0),"-")</f>
        <v>-</v>
      </c>
      <c r="V3129" s="2" t="str">
        <f>IFERROR(VLOOKUP(A3129,'[1]For Report Q-2 '!$A$2:$V$3476,22,0),"-")</f>
        <v>-</v>
      </c>
      <c r="W3129" s="1" t="str">
        <f>IFERROR(VLOOKUP(A3129,'[1]For Report Q-2 '!$A$2:$W$3476,23,0),"-")</f>
        <v>-</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hidden="1"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t="str">
        <f>IFERROR(VLOOKUP(A3130,'[1]For Report Q-2 '!$A$2:$T$3476,20,0),"-")</f>
        <v>-</v>
      </c>
      <c r="U3130" s="55" t="str">
        <f>IFERROR(VLOOKUP(A3130,'[1]For Report Q-2 '!$A$2:$U$3476,21,0),"-")</f>
        <v>-</v>
      </c>
      <c r="V3130" s="2" t="str">
        <f>IFERROR(VLOOKUP(A3130,'[1]For Report Q-2 '!$A$2:$V$3476,22,0),"-")</f>
        <v>-</v>
      </c>
      <c r="W3130" s="1" t="str">
        <f>IFERROR(VLOOKUP(A3130,'[1]For Report Q-2 '!$A$2:$W$3476,23,0),"-")</f>
        <v>-</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hidden="1"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t="str">
        <f>IFERROR(VLOOKUP(A3131,'[1]For Report Q-2 '!$A$2:$T$3476,20,0),"-")</f>
        <v>-</v>
      </c>
      <c r="U3131" s="55" t="str">
        <f>IFERROR(VLOOKUP(A3131,'[1]For Report Q-2 '!$A$2:$U$3476,21,0),"-")</f>
        <v>-</v>
      </c>
      <c r="V3131" s="2" t="str">
        <f>IFERROR(VLOOKUP(A3131,'[1]For Report Q-2 '!$A$2:$V$3476,22,0),"-")</f>
        <v>-</v>
      </c>
      <c r="W3131" s="1" t="str">
        <f>IFERROR(VLOOKUP(A3131,'[1]For Report Q-2 '!$A$2:$W$3476,23,0),"-")</f>
        <v>-</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hidden="1"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t="str">
        <f>IFERROR(VLOOKUP(A3132,'[1]For Report Q-2 '!$A$2:$T$3476,20,0),"-")</f>
        <v>-</v>
      </c>
      <c r="U3132" s="55" t="str">
        <f>IFERROR(VLOOKUP(A3132,'[1]For Report Q-2 '!$A$2:$U$3476,21,0),"-")</f>
        <v>-</v>
      </c>
      <c r="V3132" s="2" t="str">
        <f>IFERROR(VLOOKUP(A3132,'[1]For Report Q-2 '!$A$2:$V$3476,22,0),"-")</f>
        <v>-</v>
      </c>
      <c r="W3132" s="1" t="str">
        <f>IFERROR(VLOOKUP(A3132,'[1]For Report Q-2 '!$A$2:$W$3476,23,0),"-")</f>
        <v>-</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hidden="1"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t="str">
        <f>IFERROR(VLOOKUP(A3133,'[1]For Report Q-2 '!$A$2:$T$3476,20,0),"-")</f>
        <v>-</v>
      </c>
      <c r="U3133" s="55" t="str">
        <f>IFERROR(VLOOKUP(A3133,'[1]For Report Q-2 '!$A$2:$U$3476,21,0),"-")</f>
        <v>-</v>
      </c>
      <c r="V3133" s="2" t="str">
        <f>IFERROR(VLOOKUP(A3133,'[1]For Report Q-2 '!$A$2:$V$3476,22,0),"-")</f>
        <v>-</v>
      </c>
      <c r="W3133" s="1" t="str">
        <f>IFERROR(VLOOKUP(A3133,'[1]For Report Q-2 '!$A$2:$W$3476,23,0),"-")</f>
        <v>-</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hidden="1"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t="str">
        <f>IFERROR(VLOOKUP(A3134,'[1]For Report Q-2 '!$A$2:$T$3476,20,0),"-")</f>
        <v>-</v>
      </c>
      <c r="U3134" s="55" t="str">
        <f>IFERROR(VLOOKUP(A3134,'[1]For Report Q-2 '!$A$2:$U$3476,21,0),"-")</f>
        <v>-</v>
      </c>
      <c r="V3134" s="2" t="str">
        <f>IFERROR(VLOOKUP(A3134,'[1]For Report Q-2 '!$A$2:$V$3476,22,0),"-")</f>
        <v>-</v>
      </c>
      <c r="W3134" s="1" t="str">
        <f>IFERROR(VLOOKUP(A3134,'[1]For Report Q-2 '!$A$2:$W$3476,23,0),"-")</f>
        <v>-</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hidden="1"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t="str">
        <f>IFERROR(VLOOKUP(A3135,'[1]For Report Q-2 '!$A$2:$T$3476,20,0),"-")</f>
        <v>-</v>
      </c>
      <c r="U3135" s="55" t="str">
        <f>IFERROR(VLOOKUP(A3135,'[1]For Report Q-2 '!$A$2:$U$3476,21,0),"-")</f>
        <v>-</v>
      </c>
      <c r="V3135" s="2" t="str">
        <f>IFERROR(VLOOKUP(A3135,'[1]For Report Q-2 '!$A$2:$V$3476,22,0),"-")</f>
        <v>-</v>
      </c>
      <c r="W3135" s="1" t="str">
        <f>IFERROR(VLOOKUP(A3135,'[1]For Report Q-2 '!$A$2:$W$3476,23,0),"-")</f>
        <v>-</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hidden="1"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t="str">
        <f>IFERROR(VLOOKUP(A3136,'[1]For Report Q-2 '!$A$2:$T$3476,20,0),"-")</f>
        <v>-</v>
      </c>
      <c r="U3136" s="55" t="str">
        <f>IFERROR(VLOOKUP(A3136,'[1]For Report Q-2 '!$A$2:$U$3476,21,0),"-")</f>
        <v>-</v>
      </c>
      <c r="V3136" s="2" t="str">
        <f>IFERROR(VLOOKUP(A3136,'[1]For Report Q-2 '!$A$2:$V$3476,22,0),"-")</f>
        <v>-</v>
      </c>
      <c r="W3136" s="1" t="str">
        <f>IFERROR(VLOOKUP(A3136,'[1]For Report Q-2 '!$A$2:$W$3476,23,0),"-")</f>
        <v>-</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hidden="1"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t="str">
        <f>IFERROR(VLOOKUP(A3137,'[1]For Report Q-2 '!$A$2:$T$3476,20,0),"-")</f>
        <v>-</v>
      </c>
      <c r="U3137" s="55" t="str">
        <f>IFERROR(VLOOKUP(A3137,'[1]For Report Q-2 '!$A$2:$U$3476,21,0),"-")</f>
        <v>-</v>
      </c>
      <c r="V3137" s="2" t="str">
        <f>IFERROR(VLOOKUP(A3137,'[1]For Report Q-2 '!$A$2:$V$3476,22,0),"-")</f>
        <v>-</v>
      </c>
      <c r="W3137" s="1" t="str">
        <f>IFERROR(VLOOKUP(A3137,'[1]For Report Q-2 '!$A$2:$W$3476,23,0),"-")</f>
        <v>-</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hidden="1"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t="str">
        <f>IFERROR(VLOOKUP(A3138,'[1]For Report Q-2 '!$A$2:$T$3476,20,0),"-")</f>
        <v>-</v>
      </c>
      <c r="U3138" s="55" t="str">
        <f>IFERROR(VLOOKUP(A3138,'[1]For Report Q-2 '!$A$2:$U$3476,21,0),"-")</f>
        <v>-</v>
      </c>
      <c r="V3138" s="2" t="str">
        <f>IFERROR(VLOOKUP(A3138,'[1]For Report Q-2 '!$A$2:$V$3476,22,0),"-")</f>
        <v>-</v>
      </c>
      <c r="W3138" s="1" t="str">
        <f>IFERROR(VLOOKUP(A3138,'[1]For Report Q-2 '!$A$2:$W$3476,23,0),"-")</f>
        <v>-</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hidden="1"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t="str">
        <f>IFERROR(VLOOKUP(A3139,'[1]For Report Q-2 '!$A$2:$T$3476,20,0),"-")</f>
        <v>-</v>
      </c>
      <c r="U3139" s="55" t="str">
        <f>IFERROR(VLOOKUP(A3139,'[1]For Report Q-2 '!$A$2:$U$3476,21,0),"-")</f>
        <v>-</v>
      </c>
      <c r="V3139" s="2" t="str">
        <f>IFERROR(VLOOKUP(A3139,'[1]For Report Q-2 '!$A$2:$V$3476,22,0),"-")</f>
        <v>-</v>
      </c>
      <c r="W3139" s="1" t="str">
        <f>IFERROR(VLOOKUP(A3139,'[1]For Report Q-2 '!$A$2:$W$3476,23,0),"-")</f>
        <v>-</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hidden="1"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t="str">
        <f>IFERROR(VLOOKUP(A3140,'[1]For Report Q-2 '!$A$2:$T$3476,20,0),"-")</f>
        <v>-</v>
      </c>
      <c r="U3140" s="55" t="str">
        <f>IFERROR(VLOOKUP(A3140,'[1]For Report Q-2 '!$A$2:$U$3476,21,0),"-")</f>
        <v>-</v>
      </c>
      <c r="V3140" s="2" t="str">
        <f>IFERROR(VLOOKUP(A3140,'[1]For Report Q-2 '!$A$2:$V$3476,22,0),"-")</f>
        <v>-</v>
      </c>
      <c r="W3140" s="1" t="str">
        <f>IFERROR(VLOOKUP(A3140,'[1]For Report Q-2 '!$A$2:$W$3476,23,0),"-")</f>
        <v>-</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hidden="1"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t="str">
        <f>IFERROR(VLOOKUP(A3141,'[1]For Report Q-2 '!$A$2:$T$3476,20,0),"-")</f>
        <v>-</v>
      </c>
      <c r="U3141" s="55" t="str">
        <f>IFERROR(VLOOKUP(A3141,'[1]For Report Q-2 '!$A$2:$U$3476,21,0),"-")</f>
        <v>-</v>
      </c>
      <c r="V3141" s="2" t="str">
        <f>IFERROR(VLOOKUP(A3141,'[1]For Report Q-2 '!$A$2:$V$3476,22,0),"-")</f>
        <v>-</v>
      </c>
      <c r="W3141" s="1" t="str">
        <f>IFERROR(VLOOKUP(A3141,'[1]For Report Q-2 '!$A$2:$W$3476,23,0),"-")</f>
        <v>-</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hidden="1"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t="str">
        <f>IFERROR(VLOOKUP(A3142,'[1]For Report Q-2 '!$A$2:$T$3476,20,0),"-")</f>
        <v>-</v>
      </c>
      <c r="U3142" s="55" t="str">
        <f>IFERROR(VLOOKUP(A3142,'[1]For Report Q-2 '!$A$2:$U$3476,21,0),"-")</f>
        <v>-</v>
      </c>
      <c r="V3142" s="2" t="str">
        <f>IFERROR(VLOOKUP(A3142,'[1]For Report Q-2 '!$A$2:$V$3476,22,0),"-")</f>
        <v>-</v>
      </c>
      <c r="W3142" s="1" t="str">
        <f>IFERROR(VLOOKUP(A3142,'[1]For Report Q-2 '!$A$2:$W$3476,23,0),"-")</f>
        <v>-</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hidden="1"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t="str">
        <f>IFERROR(VLOOKUP(A3143,'[1]For Report Q-2 '!$A$2:$T$3476,20,0),"-")</f>
        <v>-</v>
      </c>
      <c r="U3143" s="55" t="str">
        <f>IFERROR(VLOOKUP(A3143,'[1]For Report Q-2 '!$A$2:$U$3476,21,0),"-")</f>
        <v>-</v>
      </c>
      <c r="V3143" s="2" t="str">
        <f>IFERROR(VLOOKUP(A3143,'[1]For Report Q-2 '!$A$2:$V$3476,22,0),"-")</f>
        <v>-</v>
      </c>
      <c r="W3143" s="1" t="str">
        <f>IFERROR(VLOOKUP(A3143,'[1]For Report Q-2 '!$A$2:$W$3476,23,0),"-")</f>
        <v>-</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hidden="1"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t="str">
        <f>IFERROR(VLOOKUP(A3144,'[1]For Report Q-2 '!$A$2:$T$3476,20,0),"-")</f>
        <v>-</v>
      </c>
      <c r="U3144" s="55" t="str">
        <f>IFERROR(VLOOKUP(A3144,'[1]For Report Q-2 '!$A$2:$U$3476,21,0),"-")</f>
        <v>-</v>
      </c>
      <c r="V3144" s="2" t="str">
        <f>IFERROR(VLOOKUP(A3144,'[1]For Report Q-2 '!$A$2:$V$3476,22,0),"-")</f>
        <v>-</v>
      </c>
      <c r="W3144" s="1" t="str">
        <f>IFERROR(VLOOKUP(A3144,'[1]For Report Q-2 '!$A$2:$W$3476,23,0),"-")</f>
        <v>-</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hidden="1"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t="str">
        <f>IFERROR(VLOOKUP(A3145,'[1]For Report Q-2 '!$A$2:$T$3476,20,0),"-")</f>
        <v>-</v>
      </c>
      <c r="U3145" s="55" t="str">
        <f>IFERROR(VLOOKUP(A3145,'[1]For Report Q-2 '!$A$2:$U$3476,21,0),"-")</f>
        <v>-</v>
      </c>
      <c r="V3145" s="2" t="str">
        <f>IFERROR(VLOOKUP(A3145,'[1]For Report Q-2 '!$A$2:$V$3476,22,0),"-")</f>
        <v>-</v>
      </c>
      <c r="W3145" s="1" t="str">
        <f>IFERROR(VLOOKUP(A3145,'[1]For Report Q-2 '!$A$2:$W$3476,23,0),"-")</f>
        <v>-</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hidden="1"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t="str">
        <f>IFERROR(VLOOKUP(A3146,'[1]For Report Q-2 '!$A$2:$T$3476,20,0),"-")</f>
        <v>-</v>
      </c>
      <c r="U3146" s="55" t="str">
        <f>IFERROR(VLOOKUP(A3146,'[1]For Report Q-2 '!$A$2:$U$3476,21,0),"-")</f>
        <v>-</v>
      </c>
      <c r="V3146" s="2" t="str">
        <f>IFERROR(VLOOKUP(A3146,'[1]For Report Q-2 '!$A$2:$V$3476,22,0),"-")</f>
        <v>-</v>
      </c>
      <c r="W3146" s="1" t="str">
        <f>IFERROR(VLOOKUP(A3146,'[1]For Report Q-2 '!$A$2:$W$3476,23,0),"-")</f>
        <v>-</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hidden="1"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t="str">
        <f>IFERROR(VLOOKUP(A3147,'[1]For Report Q-2 '!$A$2:$T$3476,20,0),"-")</f>
        <v>-</v>
      </c>
      <c r="U3147" s="55" t="str">
        <f>IFERROR(VLOOKUP(A3147,'[1]For Report Q-2 '!$A$2:$U$3476,21,0),"-")</f>
        <v>-</v>
      </c>
      <c r="V3147" s="2" t="str">
        <f>IFERROR(VLOOKUP(A3147,'[1]For Report Q-2 '!$A$2:$V$3476,22,0),"-")</f>
        <v>-</v>
      </c>
      <c r="W3147" s="1" t="str">
        <f>IFERROR(VLOOKUP(A3147,'[1]For Report Q-2 '!$A$2:$W$3476,23,0),"-")</f>
        <v>-</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hidden="1"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t="str">
        <f>IFERROR(VLOOKUP(A3148,'[1]For Report Q-2 '!$A$2:$T$3476,20,0),"-")</f>
        <v>-</v>
      </c>
      <c r="U3148" s="55" t="str">
        <f>IFERROR(VLOOKUP(A3148,'[1]For Report Q-2 '!$A$2:$U$3476,21,0),"-")</f>
        <v>-</v>
      </c>
      <c r="V3148" s="2" t="str">
        <f>IFERROR(VLOOKUP(A3148,'[1]For Report Q-2 '!$A$2:$V$3476,22,0),"-")</f>
        <v>-</v>
      </c>
      <c r="W3148" s="1" t="str">
        <f>IFERROR(VLOOKUP(A3148,'[1]For Report Q-2 '!$A$2:$W$3476,23,0),"-")</f>
        <v>-</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hidden="1"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t="str">
        <f>IFERROR(VLOOKUP(A3149,'[1]For Report Q-2 '!$A$2:$T$3476,20,0),"-")</f>
        <v>-</v>
      </c>
      <c r="U3149" s="55" t="str">
        <f>IFERROR(VLOOKUP(A3149,'[1]For Report Q-2 '!$A$2:$U$3476,21,0),"-")</f>
        <v>-</v>
      </c>
      <c r="V3149" s="2" t="str">
        <f>IFERROR(VLOOKUP(A3149,'[1]For Report Q-2 '!$A$2:$V$3476,22,0),"-")</f>
        <v>-</v>
      </c>
      <c r="W3149" s="1" t="str">
        <f>IFERROR(VLOOKUP(A3149,'[1]For Report Q-2 '!$A$2:$W$3476,23,0),"-")</f>
        <v>-</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hidden="1"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t="str">
        <f>IFERROR(VLOOKUP(A3150,'[1]For Report Q-2 '!$A$2:$T$3476,20,0),"-")</f>
        <v>-</v>
      </c>
      <c r="U3150" s="55" t="str">
        <f>IFERROR(VLOOKUP(A3150,'[1]For Report Q-2 '!$A$2:$U$3476,21,0),"-")</f>
        <v>-</v>
      </c>
      <c r="V3150" s="2" t="str">
        <f>IFERROR(VLOOKUP(A3150,'[1]For Report Q-2 '!$A$2:$V$3476,22,0),"-")</f>
        <v>-</v>
      </c>
      <c r="W3150" s="1" t="str">
        <f>IFERROR(VLOOKUP(A3150,'[1]For Report Q-2 '!$A$2:$W$3476,23,0),"-")</f>
        <v>-</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hidden="1"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t="str">
        <f>IFERROR(VLOOKUP(A3151,'[1]For Report Q-2 '!$A$2:$T$3476,20,0),"-")</f>
        <v>-</v>
      </c>
      <c r="U3151" s="55" t="str">
        <f>IFERROR(VLOOKUP(A3151,'[1]For Report Q-2 '!$A$2:$U$3476,21,0),"-")</f>
        <v>-</v>
      </c>
      <c r="V3151" s="2" t="str">
        <f>IFERROR(VLOOKUP(A3151,'[1]For Report Q-2 '!$A$2:$V$3476,22,0),"-")</f>
        <v>-</v>
      </c>
      <c r="W3151" s="1" t="str">
        <f>IFERROR(VLOOKUP(A3151,'[1]For Report Q-2 '!$A$2:$W$3476,23,0),"-")</f>
        <v>-</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hidden="1"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t="str">
        <f>IFERROR(VLOOKUP(A3152,'[1]For Report Q-2 '!$A$2:$T$3476,20,0),"-")</f>
        <v>-</v>
      </c>
      <c r="U3152" s="55" t="str">
        <f>IFERROR(VLOOKUP(A3152,'[1]For Report Q-2 '!$A$2:$U$3476,21,0),"-")</f>
        <v>-</v>
      </c>
      <c r="V3152" s="2" t="str">
        <f>IFERROR(VLOOKUP(A3152,'[1]For Report Q-2 '!$A$2:$V$3476,22,0),"-")</f>
        <v>-</v>
      </c>
      <c r="W3152" s="1" t="str">
        <f>IFERROR(VLOOKUP(A3152,'[1]For Report Q-2 '!$A$2:$W$3476,23,0),"-")</f>
        <v>-</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hidden="1"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t="str">
        <f>IFERROR(VLOOKUP(A3153,'[1]For Report Q-2 '!$A$2:$T$3476,20,0),"-")</f>
        <v>-</v>
      </c>
      <c r="U3153" s="55" t="str">
        <f>IFERROR(VLOOKUP(A3153,'[1]For Report Q-2 '!$A$2:$U$3476,21,0),"-")</f>
        <v>-</v>
      </c>
      <c r="V3153" s="2" t="str">
        <f>IFERROR(VLOOKUP(A3153,'[1]For Report Q-2 '!$A$2:$V$3476,22,0),"-")</f>
        <v>-</v>
      </c>
      <c r="W3153" s="1" t="str">
        <f>IFERROR(VLOOKUP(A3153,'[1]For Report Q-2 '!$A$2:$W$3476,23,0),"-")</f>
        <v>-</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hidden="1"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t="str">
        <f>IFERROR(VLOOKUP(A3154,'[1]For Report Q-2 '!$A$2:$T$3476,20,0),"-")</f>
        <v>-</v>
      </c>
      <c r="U3154" s="55" t="str">
        <f>IFERROR(VLOOKUP(A3154,'[1]For Report Q-2 '!$A$2:$U$3476,21,0),"-")</f>
        <v>-</v>
      </c>
      <c r="V3154" s="2" t="str">
        <f>IFERROR(VLOOKUP(A3154,'[1]For Report Q-2 '!$A$2:$V$3476,22,0),"-")</f>
        <v>-</v>
      </c>
      <c r="W3154" s="1" t="str">
        <f>IFERROR(VLOOKUP(A3154,'[1]For Report Q-2 '!$A$2:$W$3476,23,0),"-")</f>
        <v>-</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hidden="1"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t="str">
        <f>IFERROR(VLOOKUP(A3155,'[1]For Report Q-2 '!$A$2:$T$3476,20,0),"-")</f>
        <v>-</v>
      </c>
      <c r="U3155" s="55" t="str">
        <f>IFERROR(VLOOKUP(A3155,'[1]For Report Q-2 '!$A$2:$U$3476,21,0),"-")</f>
        <v>-</v>
      </c>
      <c r="V3155" s="2" t="str">
        <f>IFERROR(VLOOKUP(A3155,'[1]For Report Q-2 '!$A$2:$V$3476,22,0),"-")</f>
        <v>-</v>
      </c>
      <c r="W3155" s="1" t="str">
        <f>IFERROR(VLOOKUP(A3155,'[1]For Report Q-2 '!$A$2:$W$3476,23,0),"-")</f>
        <v>-</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hidden="1"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t="str">
        <f>IFERROR(VLOOKUP(A3156,'[1]For Report Q-2 '!$A$2:$T$3476,20,0),"-")</f>
        <v>-</v>
      </c>
      <c r="U3156" s="55" t="str">
        <f>IFERROR(VLOOKUP(A3156,'[1]For Report Q-2 '!$A$2:$U$3476,21,0),"-")</f>
        <v>-</v>
      </c>
      <c r="V3156" s="2" t="str">
        <f>IFERROR(VLOOKUP(A3156,'[1]For Report Q-2 '!$A$2:$V$3476,22,0),"-")</f>
        <v>-</v>
      </c>
      <c r="W3156" s="1" t="str">
        <f>IFERROR(VLOOKUP(A3156,'[1]For Report Q-2 '!$A$2:$W$3476,23,0),"-")</f>
        <v>-</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hidden="1"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t="str">
        <f>IFERROR(VLOOKUP(A3157,'[1]For Report Q-2 '!$A$2:$T$3476,20,0),"-")</f>
        <v>-</v>
      </c>
      <c r="U3157" s="55" t="str">
        <f>IFERROR(VLOOKUP(A3157,'[1]For Report Q-2 '!$A$2:$U$3476,21,0),"-")</f>
        <v>-</v>
      </c>
      <c r="V3157" s="2" t="str">
        <f>IFERROR(VLOOKUP(A3157,'[1]For Report Q-2 '!$A$2:$V$3476,22,0),"-")</f>
        <v>-</v>
      </c>
      <c r="W3157" s="1" t="str">
        <f>IFERROR(VLOOKUP(A3157,'[1]For Report Q-2 '!$A$2:$W$3476,23,0),"-")</f>
        <v>-</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hidden="1"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t="str">
        <f>IFERROR(VLOOKUP(A3158,'[1]For Report Q-2 '!$A$2:$T$3476,20,0),"-")</f>
        <v>-</v>
      </c>
      <c r="U3158" s="55" t="str">
        <f>IFERROR(VLOOKUP(A3158,'[1]For Report Q-2 '!$A$2:$U$3476,21,0),"-")</f>
        <v>-</v>
      </c>
      <c r="V3158" s="2" t="str">
        <f>IFERROR(VLOOKUP(A3158,'[1]For Report Q-2 '!$A$2:$V$3476,22,0),"-")</f>
        <v>-</v>
      </c>
      <c r="W3158" s="1" t="str">
        <f>IFERROR(VLOOKUP(A3158,'[1]For Report Q-2 '!$A$2:$W$3476,23,0),"-")</f>
        <v>-</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hidden="1"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t="str">
        <f>IFERROR(VLOOKUP(A3159,'[1]For Report Q-2 '!$A$2:$T$3476,20,0),"-")</f>
        <v>-</v>
      </c>
      <c r="U3159" s="55" t="str">
        <f>IFERROR(VLOOKUP(A3159,'[1]For Report Q-2 '!$A$2:$U$3476,21,0),"-")</f>
        <v>-</v>
      </c>
      <c r="V3159" s="2" t="str">
        <f>IFERROR(VLOOKUP(A3159,'[1]For Report Q-2 '!$A$2:$V$3476,22,0),"-")</f>
        <v>-</v>
      </c>
      <c r="W3159" s="1" t="str">
        <f>IFERROR(VLOOKUP(A3159,'[1]For Report Q-2 '!$A$2:$W$3476,23,0),"-")</f>
        <v>-</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hidden="1"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t="str">
        <f>IFERROR(VLOOKUP(A3160,'[1]For Report Q-2 '!$A$2:$T$3476,20,0),"-")</f>
        <v>-</v>
      </c>
      <c r="U3160" s="55" t="str">
        <f>IFERROR(VLOOKUP(A3160,'[1]For Report Q-2 '!$A$2:$U$3476,21,0),"-")</f>
        <v>-</v>
      </c>
      <c r="V3160" s="2" t="str">
        <f>IFERROR(VLOOKUP(A3160,'[1]For Report Q-2 '!$A$2:$V$3476,22,0),"-")</f>
        <v>-</v>
      </c>
      <c r="W3160" s="1" t="str">
        <f>IFERROR(VLOOKUP(A3160,'[1]For Report Q-2 '!$A$2:$W$3476,23,0),"-")</f>
        <v>-</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hidden="1"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t="str">
        <f>IFERROR(VLOOKUP(A3161,'[1]For Report Q-2 '!$A$2:$T$3476,20,0),"-")</f>
        <v>-</v>
      </c>
      <c r="U3161" s="55" t="str">
        <f>IFERROR(VLOOKUP(A3161,'[1]For Report Q-2 '!$A$2:$U$3476,21,0),"-")</f>
        <v>-</v>
      </c>
      <c r="V3161" s="2" t="str">
        <f>IFERROR(VLOOKUP(A3161,'[1]For Report Q-2 '!$A$2:$V$3476,22,0),"-")</f>
        <v>-</v>
      </c>
      <c r="W3161" s="1" t="str">
        <f>IFERROR(VLOOKUP(A3161,'[1]For Report Q-2 '!$A$2:$W$3476,23,0),"-")</f>
        <v>-</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hidden="1"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t="str">
        <f>IFERROR(VLOOKUP(A3162,'[1]For Report Q-2 '!$A$2:$T$3476,20,0),"-")</f>
        <v>-</v>
      </c>
      <c r="U3162" s="55" t="str">
        <f>IFERROR(VLOOKUP(A3162,'[1]For Report Q-2 '!$A$2:$U$3476,21,0),"-")</f>
        <v>-</v>
      </c>
      <c r="V3162" s="2" t="str">
        <f>IFERROR(VLOOKUP(A3162,'[1]For Report Q-2 '!$A$2:$V$3476,22,0),"-")</f>
        <v>-</v>
      </c>
      <c r="W3162" s="1" t="str">
        <f>IFERROR(VLOOKUP(A3162,'[1]For Report Q-2 '!$A$2:$W$3476,23,0),"-")</f>
        <v>-</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hidden="1"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t="str">
        <f>IFERROR(VLOOKUP(A3163,'[1]For Report Q-2 '!$A$2:$T$3476,20,0),"-")</f>
        <v>-</v>
      </c>
      <c r="U3163" s="55" t="str">
        <f>IFERROR(VLOOKUP(A3163,'[1]For Report Q-2 '!$A$2:$U$3476,21,0),"-")</f>
        <v>-</v>
      </c>
      <c r="V3163" s="2" t="str">
        <f>IFERROR(VLOOKUP(A3163,'[1]For Report Q-2 '!$A$2:$V$3476,22,0),"-")</f>
        <v>-</v>
      </c>
      <c r="W3163" s="1" t="str">
        <f>IFERROR(VLOOKUP(A3163,'[1]For Report Q-2 '!$A$2:$W$3476,23,0),"-")</f>
        <v>-</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hidden="1"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t="str">
        <f>IFERROR(VLOOKUP(A3164,'[1]For Report Q-2 '!$A$2:$T$3476,20,0),"-")</f>
        <v>-</v>
      </c>
      <c r="U3164" s="55" t="str">
        <f>IFERROR(VLOOKUP(A3164,'[1]For Report Q-2 '!$A$2:$U$3476,21,0),"-")</f>
        <v>-</v>
      </c>
      <c r="V3164" s="2" t="str">
        <f>IFERROR(VLOOKUP(A3164,'[1]For Report Q-2 '!$A$2:$V$3476,22,0),"-")</f>
        <v>-</v>
      </c>
      <c r="W3164" s="1" t="str">
        <f>IFERROR(VLOOKUP(A3164,'[1]For Report Q-2 '!$A$2:$W$3476,23,0),"-")</f>
        <v>-</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hidden="1"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t="str">
        <f>IFERROR(VLOOKUP(A3165,'[1]For Report Q-2 '!$A$2:$T$3476,20,0),"-")</f>
        <v>-</v>
      </c>
      <c r="U3165" s="55" t="str">
        <f>IFERROR(VLOOKUP(A3165,'[1]For Report Q-2 '!$A$2:$U$3476,21,0),"-")</f>
        <v>-</v>
      </c>
      <c r="V3165" s="2" t="str">
        <f>IFERROR(VLOOKUP(A3165,'[1]For Report Q-2 '!$A$2:$V$3476,22,0),"-")</f>
        <v>-</v>
      </c>
      <c r="W3165" s="1" t="str">
        <f>IFERROR(VLOOKUP(A3165,'[1]For Report Q-2 '!$A$2:$W$3476,23,0),"-")</f>
        <v>-</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hidden="1"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t="str">
        <f>IFERROR(VLOOKUP(A3166,'[1]For Report Q-2 '!$A$2:$T$3476,20,0),"-")</f>
        <v>-</v>
      </c>
      <c r="U3166" s="55" t="str">
        <f>IFERROR(VLOOKUP(A3166,'[1]For Report Q-2 '!$A$2:$U$3476,21,0),"-")</f>
        <v>-</v>
      </c>
      <c r="V3166" s="2" t="str">
        <f>IFERROR(VLOOKUP(A3166,'[1]For Report Q-2 '!$A$2:$V$3476,22,0),"-")</f>
        <v>-</v>
      </c>
      <c r="W3166" s="1" t="str">
        <f>IFERROR(VLOOKUP(A3166,'[1]For Report Q-2 '!$A$2:$W$3476,23,0),"-")</f>
        <v>-</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hidden="1"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t="str">
        <f>IFERROR(VLOOKUP(A3167,'[1]For Report Q-2 '!$A$2:$T$3476,20,0),"-")</f>
        <v>-</v>
      </c>
      <c r="U3167" s="55" t="str">
        <f>IFERROR(VLOOKUP(A3167,'[1]For Report Q-2 '!$A$2:$U$3476,21,0),"-")</f>
        <v>-</v>
      </c>
      <c r="V3167" s="2" t="str">
        <f>IFERROR(VLOOKUP(A3167,'[1]For Report Q-2 '!$A$2:$V$3476,22,0),"-")</f>
        <v>-</v>
      </c>
      <c r="W3167" s="1" t="str">
        <f>IFERROR(VLOOKUP(A3167,'[1]For Report Q-2 '!$A$2:$W$3476,23,0),"-")</f>
        <v>-</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hidden="1"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t="str">
        <f>IFERROR(VLOOKUP(A3168,'[1]For Report Q-2 '!$A$2:$T$3476,20,0),"-")</f>
        <v>-</v>
      </c>
      <c r="U3168" s="55" t="str">
        <f>IFERROR(VLOOKUP(A3168,'[1]For Report Q-2 '!$A$2:$U$3476,21,0),"-")</f>
        <v>-</v>
      </c>
      <c r="V3168" s="2" t="str">
        <f>IFERROR(VLOOKUP(A3168,'[1]For Report Q-2 '!$A$2:$V$3476,22,0),"-")</f>
        <v>-</v>
      </c>
      <c r="W3168" s="1" t="str">
        <f>IFERROR(VLOOKUP(A3168,'[1]For Report Q-2 '!$A$2:$W$3476,23,0),"-")</f>
        <v>-</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hidden="1"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t="str">
        <f>IFERROR(VLOOKUP(A3169,'[1]For Report Q-2 '!$A$2:$T$3476,20,0),"-")</f>
        <v>-</v>
      </c>
      <c r="U3169" s="55" t="str">
        <f>IFERROR(VLOOKUP(A3169,'[1]For Report Q-2 '!$A$2:$U$3476,21,0),"-")</f>
        <v>-</v>
      </c>
      <c r="V3169" s="2" t="str">
        <f>IFERROR(VLOOKUP(A3169,'[1]For Report Q-2 '!$A$2:$V$3476,22,0),"-")</f>
        <v>-</v>
      </c>
      <c r="W3169" s="1" t="str">
        <f>IFERROR(VLOOKUP(A3169,'[1]For Report Q-2 '!$A$2:$W$3476,23,0),"-")</f>
        <v>-</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hidden="1"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t="str">
        <f>IFERROR(VLOOKUP(A3170,'[1]For Report Q-2 '!$A$2:$T$3476,20,0),"-")</f>
        <v>-</v>
      </c>
      <c r="U3170" s="55" t="str">
        <f>IFERROR(VLOOKUP(A3170,'[1]For Report Q-2 '!$A$2:$U$3476,21,0),"-")</f>
        <v>-</v>
      </c>
      <c r="V3170" s="2" t="str">
        <f>IFERROR(VLOOKUP(A3170,'[1]For Report Q-2 '!$A$2:$V$3476,22,0),"-")</f>
        <v>-</v>
      </c>
      <c r="W3170" s="1" t="str">
        <f>IFERROR(VLOOKUP(A3170,'[1]For Report Q-2 '!$A$2:$W$3476,23,0),"-")</f>
        <v>-</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hidden="1"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t="str">
        <f>IFERROR(VLOOKUP(A3171,'[1]For Report Q-2 '!$A$2:$T$3476,20,0),"-")</f>
        <v>-</v>
      </c>
      <c r="U3171" s="55" t="str">
        <f>IFERROR(VLOOKUP(A3171,'[1]For Report Q-2 '!$A$2:$U$3476,21,0),"-")</f>
        <v>-</v>
      </c>
      <c r="V3171" s="2" t="str">
        <f>IFERROR(VLOOKUP(A3171,'[1]For Report Q-2 '!$A$2:$V$3476,22,0),"-")</f>
        <v>-</v>
      </c>
      <c r="W3171" s="1" t="str">
        <f>IFERROR(VLOOKUP(A3171,'[1]For Report Q-2 '!$A$2:$W$3476,23,0),"-")</f>
        <v>-</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hidden="1"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t="str">
        <f>IFERROR(VLOOKUP(A3172,'[1]For Report Q-2 '!$A$2:$T$3476,20,0),"-")</f>
        <v>-</v>
      </c>
      <c r="U3172" s="55" t="str">
        <f>IFERROR(VLOOKUP(A3172,'[1]For Report Q-2 '!$A$2:$U$3476,21,0),"-")</f>
        <v>-</v>
      </c>
      <c r="V3172" s="2" t="str">
        <f>IFERROR(VLOOKUP(A3172,'[1]For Report Q-2 '!$A$2:$V$3476,22,0),"-")</f>
        <v>-</v>
      </c>
      <c r="W3172" s="1" t="str">
        <f>IFERROR(VLOOKUP(A3172,'[1]For Report Q-2 '!$A$2:$W$3476,23,0),"-")</f>
        <v>-</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hidden="1"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t="str">
        <f>IFERROR(VLOOKUP(A3173,'[1]For Report Q-2 '!$A$2:$T$3476,20,0),"-")</f>
        <v>-</v>
      </c>
      <c r="U3173" s="55" t="str">
        <f>IFERROR(VLOOKUP(A3173,'[1]For Report Q-2 '!$A$2:$U$3476,21,0),"-")</f>
        <v>-</v>
      </c>
      <c r="V3173" s="2" t="str">
        <f>IFERROR(VLOOKUP(A3173,'[1]For Report Q-2 '!$A$2:$V$3476,22,0),"-")</f>
        <v>-</v>
      </c>
      <c r="W3173" s="1" t="str">
        <f>IFERROR(VLOOKUP(A3173,'[1]For Report Q-2 '!$A$2:$W$3476,23,0),"-")</f>
        <v>-</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hidden="1"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t="str">
        <f>IFERROR(VLOOKUP(A3174,'[1]For Report Q-2 '!$A$2:$T$3476,20,0),"-")</f>
        <v>-</v>
      </c>
      <c r="U3174" s="55" t="str">
        <f>IFERROR(VLOOKUP(A3174,'[1]For Report Q-2 '!$A$2:$U$3476,21,0),"-")</f>
        <v>-</v>
      </c>
      <c r="V3174" s="2" t="str">
        <f>IFERROR(VLOOKUP(A3174,'[1]For Report Q-2 '!$A$2:$V$3476,22,0),"-")</f>
        <v>-</v>
      </c>
      <c r="W3174" s="1" t="str">
        <f>IFERROR(VLOOKUP(A3174,'[1]For Report Q-2 '!$A$2:$W$3476,23,0),"-")</f>
        <v>-</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hidden="1"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t="str">
        <f>IFERROR(VLOOKUP(A3175,'[1]For Report Q-2 '!$A$2:$T$3476,20,0),"-")</f>
        <v>-</v>
      </c>
      <c r="U3175" s="55" t="str">
        <f>IFERROR(VLOOKUP(A3175,'[1]For Report Q-2 '!$A$2:$U$3476,21,0),"-")</f>
        <v>-</v>
      </c>
      <c r="V3175" s="2" t="str">
        <f>IFERROR(VLOOKUP(A3175,'[1]For Report Q-2 '!$A$2:$V$3476,22,0),"-")</f>
        <v>-</v>
      </c>
      <c r="W3175" s="1" t="str">
        <f>IFERROR(VLOOKUP(A3175,'[1]For Report Q-2 '!$A$2:$W$3476,23,0),"-")</f>
        <v>-</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hidden="1"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t="str">
        <f>IFERROR(VLOOKUP(A3176,'[1]For Report Q-2 '!$A$2:$T$3476,20,0),"-")</f>
        <v>-</v>
      </c>
      <c r="U3176" s="55" t="str">
        <f>IFERROR(VLOOKUP(A3176,'[1]For Report Q-2 '!$A$2:$U$3476,21,0),"-")</f>
        <v>-</v>
      </c>
      <c r="V3176" s="2" t="str">
        <f>IFERROR(VLOOKUP(A3176,'[1]For Report Q-2 '!$A$2:$V$3476,22,0),"-")</f>
        <v>-</v>
      </c>
      <c r="W3176" s="1" t="str">
        <f>IFERROR(VLOOKUP(A3176,'[1]For Report Q-2 '!$A$2:$W$3476,23,0),"-")</f>
        <v>-</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hidden="1"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t="str">
        <f>IFERROR(VLOOKUP(A3177,'[1]For Report Q-2 '!$A$2:$T$3476,20,0),"-")</f>
        <v>-</v>
      </c>
      <c r="U3177" s="55" t="str">
        <f>IFERROR(VLOOKUP(A3177,'[1]For Report Q-2 '!$A$2:$U$3476,21,0),"-")</f>
        <v>-</v>
      </c>
      <c r="V3177" s="2" t="str">
        <f>IFERROR(VLOOKUP(A3177,'[1]For Report Q-2 '!$A$2:$V$3476,22,0),"-")</f>
        <v>-</v>
      </c>
      <c r="W3177" s="1" t="str">
        <f>IFERROR(VLOOKUP(A3177,'[1]For Report Q-2 '!$A$2:$W$3476,23,0),"-")</f>
        <v>-</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hidden="1"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t="str">
        <f>IFERROR(VLOOKUP(A3178,'[1]For Report Q-2 '!$A$2:$T$3476,20,0),"-")</f>
        <v>-</v>
      </c>
      <c r="U3178" s="55" t="str">
        <f>IFERROR(VLOOKUP(A3178,'[1]For Report Q-2 '!$A$2:$U$3476,21,0),"-")</f>
        <v>-</v>
      </c>
      <c r="V3178" s="2" t="str">
        <f>IFERROR(VLOOKUP(A3178,'[1]For Report Q-2 '!$A$2:$V$3476,22,0),"-")</f>
        <v>-</v>
      </c>
      <c r="W3178" s="1" t="str">
        <f>IFERROR(VLOOKUP(A3178,'[1]For Report Q-2 '!$A$2:$W$3476,23,0),"-")</f>
        <v>-</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hidden="1"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t="str">
        <f>IFERROR(VLOOKUP(A3179,'[1]For Report Q-2 '!$A$2:$T$3476,20,0),"-")</f>
        <v>-</v>
      </c>
      <c r="U3179" s="55" t="str">
        <f>IFERROR(VLOOKUP(A3179,'[1]For Report Q-2 '!$A$2:$U$3476,21,0),"-")</f>
        <v>-</v>
      </c>
      <c r="V3179" s="2" t="str">
        <f>IFERROR(VLOOKUP(A3179,'[1]For Report Q-2 '!$A$2:$V$3476,22,0),"-")</f>
        <v>-</v>
      </c>
      <c r="W3179" s="1" t="str">
        <f>IFERROR(VLOOKUP(A3179,'[1]For Report Q-2 '!$A$2:$W$3476,23,0),"-")</f>
        <v>-</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hidden="1"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t="str">
        <f>IFERROR(VLOOKUP(A3180,'[1]For Report Q-2 '!$A$2:$T$3476,20,0),"-")</f>
        <v>-</v>
      </c>
      <c r="U3180" s="55" t="str">
        <f>IFERROR(VLOOKUP(A3180,'[1]For Report Q-2 '!$A$2:$U$3476,21,0),"-")</f>
        <v>-</v>
      </c>
      <c r="V3180" s="2" t="str">
        <f>IFERROR(VLOOKUP(A3180,'[1]For Report Q-2 '!$A$2:$V$3476,22,0),"-")</f>
        <v>-</v>
      </c>
      <c r="W3180" s="1" t="str">
        <f>IFERROR(VLOOKUP(A3180,'[1]For Report Q-2 '!$A$2:$W$3476,23,0),"-")</f>
        <v>-</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hidden="1"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t="str">
        <f>IFERROR(VLOOKUP(A3181,'[1]For Report Q-2 '!$A$2:$T$3476,20,0),"-")</f>
        <v>-</v>
      </c>
      <c r="U3181" s="55" t="str">
        <f>IFERROR(VLOOKUP(A3181,'[1]For Report Q-2 '!$A$2:$U$3476,21,0),"-")</f>
        <v>-</v>
      </c>
      <c r="V3181" s="2" t="str">
        <f>IFERROR(VLOOKUP(A3181,'[1]For Report Q-2 '!$A$2:$V$3476,22,0),"-")</f>
        <v>-</v>
      </c>
      <c r="W3181" s="1" t="str">
        <f>IFERROR(VLOOKUP(A3181,'[1]For Report Q-2 '!$A$2:$W$3476,23,0),"-")</f>
        <v>-</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hidden="1"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t="str">
        <f>IFERROR(VLOOKUP(A3182,'[1]For Report Q-2 '!$A$2:$T$3476,20,0),"-")</f>
        <v>-</v>
      </c>
      <c r="U3182" s="55" t="str">
        <f>IFERROR(VLOOKUP(A3182,'[1]For Report Q-2 '!$A$2:$U$3476,21,0),"-")</f>
        <v>-</v>
      </c>
      <c r="V3182" s="2" t="str">
        <f>IFERROR(VLOOKUP(A3182,'[1]For Report Q-2 '!$A$2:$V$3476,22,0),"-")</f>
        <v>-</v>
      </c>
      <c r="W3182" s="1" t="str">
        <f>IFERROR(VLOOKUP(A3182,'[1]For Report Q-2 '!$A$2:$W$3476,23,0),"-")</f>
        <v>-</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hidden="1"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t="str">
        <f>IFERROR(VLOOKUP(A3183,'[1]For Report Q-2 '!$A$2:$T$3476,20,0),"-")</f>
        <v>-</v>
      </c>
      <c r="U3183" s="55" t="str">
        <f>IFERROR(VLOOKUP(A3183,'[1]For Report Q-2 '!$A$2:$U$3476,21,0),"-")</f>
        <v>-</v>
      </c>
      <c r="V3183" s="2" t="str">
        <f>IFERROR(VLOOKUP(A3183,'[1]For Report Q-2 '!$A$2:$V$3476,22,0),"-")</f>
        <v>-</v>
      </c>
      <c r="W3183" s="1" t="str">
        <f>IFERROR(VLOOKUP(A3183,'[1]For Report Q-2 '!$A$2:$W$3476,23,0),"-")</f>
        <v>-</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hidden="1"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t="str">
        <f>IFERROR(VLOOKUP(A3184,'[1]For Report Q-2 '!$A$2:$T$3476,20,0),"-")</f>
        <v>-</v>
      </c>
      <c r="U3184" s="55" t="str">
        <f>IFERROR(VLOOKUP(A3184,'[1]For Report Q-2 '!$A$2:$U$3476,21,0),"-")</f>
        <v>-</v>
      </c>
      <c r="V3184" s="2" t="str">
        <f>IFERROR(VLOOKUP(A3184,'[1]For Report Q-2 '!$A$2:$V$3476,22,0),"-")</f>
        <v>-</v>
      </c>
      <c r="W3184" s="1" t="str">
        <f>IFERROR(VLOOKUP(A3184,'[1]For Report Q-2 '!$A$2:$W$3476,23,0),"-")</f>
        <v>-</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hidden="1"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t="str">
        <f>IFERROR(VLOOKUP(A3185,'[1]For Report Q-2 '!$A$2:$T$3476,20,0),"-")</f>
        <v>-</v>
      </c>
      <c r="U3185" s="55" t="str">
        <f>IFERROR(VLOOKUP(A3185,'[1]For Report Q-2 '!$A$2:$U$3476,21,0),"-")</f>
        <v>-</v>
      </c>
      <c r="V3185" s="2" t="str">
        <f>IFERROR(VLOOKUP(A3185,'[1]For Report Q-2 '!$A$2:$V$3476,22,0),"-")</f>
        <v>-</v>
      </c>
      <c r="W3185" s="1" t="str">
        <f>IFERROR(VLOOKUP(A3185,'[1]For Report Q-2 '!$A$2:$W$3476,23,0),"-")</f>
        <v>-</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hidden="1"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t="str">
        <f>IFERROR(VLOOKUP(A3186,'[1]For Report Q-2 '!$A$2:$T$3476,20,0),"-")</f>
        <v>-</v>
      </c>
      <c r="U3186" s="55" t="str">
        <f>IFERROR(VLOOKUP(A3186,'[1]For Report Q-2 '!$A$2:$U$3476,21,0),"-")</f>
        <v>-</v>
      </c>
      <c r="V3186" s="2" t="str">
        <f>IFERROR(VLOOKUP(A3186,'[1]For Report Q-2 '!$A$2:$V$3476,22,0),"-")</f>
        <v>-</v>
      </c>
      <c r="W3186" s="1" t="str">
        <f>IFERROR(VLOOKUP(A3186,'[1]For Report Q-2 '!$A$2:$W$3476,23,0),"-")</f>
        <v>-</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hidden="1"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t="str">
        <f>IFERROR(VLOOKUP(A3187,'[1]For Report Q-2 '!$A$2:$T$3476,20,0),"-")</f>
        <v>-</v>
      </c>
      <c r="U3187" s="55" t="str">
        <f>IFERROR(VLOOKUP(A3187,'[1]For Report Q-2 '!$A$2:$U$3476,21,0),"-")</f>
        <v>-</v>
      </c>
      <c r="V3187" s="2" t="str">
        <f>IFERROR(VLOOKUP(A3187,'[1]For Report Q-2 '!$A$2:$V$3476,22,0),"-")</f>
        <v>-</v>
      </c>
      <c r="W3187" s="1" t="str">
        <f>IFERROR(VLOOKUP(A3187,'[1]For Report Q-2 '!$A$2:$W$3476,23,0),"-")</f>
        <v>-</v>
      </c>
      <c r="X3187" s="1"/>
      <c r="Y3187" s="1"/>
      <c r="Z3187" s="2" t="str">
        <f>IFERROR(VLOOKUP(A3187,'[1]For Report Q-2 '!$A$2:$Z$3476,26,0),"-")</f>
        <v>-</v>
      </c>
      <c r="AA3187" s="1" t="str">
        <f>IFERROR(VLOOKUP(A3187,'[1]For Report Q-2 '!$A$2:$AH$3476,27,0),"-")</f>
        <v>-</v>
      </c>
      <c r="AB3187" s="1" t="str">
        <f>IFERROR(VLOOKUP(A3187,'[1]For Report Q-2 '!$A$2:$AH$3476,28,0),"-")</f>
        <v>-</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v>
      </c>
      <c r="AI3187" t="e">
        <v>#N/A</v>
      </c>
      <c r="AJ3187" t="e">
        <v>#N/A</v>
      </c>
      <c r="AK3187" t="e">
        <v>#N/A</v>
      </c>
    </row>
    <row r="3188" spans="1:37" hidden="1"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t="str">
        <f>IFERROR(VLOOKUP(A3188,'[1]For Report Q-2 '!$A$2:$T$3476,20,0),"-")</f>
        <v>-</v>
      </c>
      <c r="U3188" s="55" t="str">
        <f>IFERROR(VLOOKUP(A3188,'[1]For Report Q-2 '!$A$2:$U$3476,21,0),"-")</f>
        <v>-</v>
      </c>
      <c r="V3188" s="2" t="str">
        <f>IFERROR(VLOOKUP(A3188,'[1]For Report Q-2 '!$A$2:$V$3476,22,0),"-")</f>
        <v>-</v>
      </c>
      <c r="W3188" s="1" t="str">
        <f>IFERROR(VLOOKUP(A3188,'[1]For Report Q-2 '!$A$2:$W$3476,23,0),"-")</f>
        <v>-</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hidden="1"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t="str">
        <f>IFERROR(VLOOKUP(A3189,'[1]For Report Q-2 '!$A$2:$T$3476,20,0),"-")</f>
        <v>-</v>
      </c>
      <c r="U3189" s="55" t="str">
        <f>IFERROR(VLOOKUP(A3189,'[1]For Report Q-2 '!$A$2:$U$3476,21,0),"-")</f>
        <v>-</v>
      </c>
      <c r="V3189" s="2" t="str">
        <f>IFERROR(VLOOKUP(A3189,'[1]For Report Q-2 '!$A$2:$V$3476,22,0),"-")</f>
        <v>-</v>
      </c>
      <c r="W3189" s="1" t="str">
        <f>IFERROR(VLOOKUP(A3189,'[1]For Report Q-2 '!$A$2:$W$3476,23,0),"-")</f>
        <v>-</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hidden="1"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t="str">
        <f>IFERROR(VLOOKUP(A3190,'[1]For Report Q-2 '!$A$2:$T$3476,20,0),"-")</f>
        <v>-</v>
      </c>
      <c r="U3190" s="55" t="str">
        <f>IFERROR(VLOOKUP(A3190,'[1]For Report Q-2 '!$A$2:$U$3476,21,0),"-")</f>
        <v>-</v>
      </c>
      <c r="V3190" s="2" t="str">
        <f>IFERROR(VLOOKUP(A3190,'[1]For Report Q-2 '!$A$2:$V$3476,22,0),"-")</f>
        <v>-</v>
      </c>
      <c r="W3190" s="1" t="str">
        <f>IFERROR(VLOOKUP(A3190,'[1]For Report Q-2 '!$A$2:$W$3476,23,0),"-")</f>
        <v>-</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hidden="1"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t="str">
        <f>IFERROR(VLOOKUP(A3191,'[1]For Report Q-2 '!$A$2:$T$3476,20,0),"-")</f>
        <v>-</v>
      </c>
      <c r="U3191" s="55" t="str">
        <f>IFERROR(VLOOKUP(A3191,'[1]For Report Q-2 '!$A$2:$U$3476,21,0),"-")</f>
        <v>-</v>
      </c>
      <c r="V3191" s="2" t="str">
        <f>IFERROR(VLOOKUP(A3191,'[1]For Report Q-2 '!$A$2:$V$3476,22,0),"-")</f>
        <v>-</v>
      </c>
      <c r="W3191" s="1" t="str">
        <f>IFERROR(VLOOKUP(A3191,'[1]For Report Q-2 '!$A$2:$W$3476,23,0),"-")</f>
        <v>-</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hidden="1"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t="str">
        <f>IFERROR(VLOOKUP(A3192,'[1]For Report Q-2 '!$A$2:$T$3476,20,0),"-")</f>
        <v>-</v>
      </c>
      <c r="U3192" s="55" t="str">
        <f>IFERROR(VLOOKUP(A3192,'[1]For Report Q-2 '!$A$2:$U$3476,21,0),"-")</f>
        <v>-</v>
      </c>
      <c r="V3192" s="2" t="str">
        <f>IFERROR(VLOOKUP(A3192,'[1]For Report Q-2 '!$A$2:$V$3476,22,0),"-")</f>
        <v>-</v>
      </c>
      <c r="W3192" s="1" t="str">
        <f>IFERROR(VLOOKUP(A3192,'[1]For Report Q-2 '!$A$2:$W$3476,23,0),"-")</f>
        <v>-</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hidden="1"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t="str">
        <f>IFERROR(VLOOKUP(A3193,'[1]For Report Q-2 '!$A$2:$T$3476,20,0),"-")</f>
        <v>-</v>
      </c>
      <c r="U3193" s="55" t="str">
        <f>IFERROR(VLOOKUP(A3193,'[1]For Report Q-2 '!$A$2:$U$3476,21,0),"-")</f>
        <v>-</v>
      </c>
      <c r="V3193" s="2" t="str">
        <f>IFERROR(VLOOKUP(A3193,'[1]For Report Q-2 '!$A$2:$V$3476,22,0),"-")</f>
        <v>-</v>
      </c>
      <c r="W3193" s="1" t="str">
        <f>IFERROR(VLOOKUP(A3193,'[1]For Report Q-2 '!$A$2:$W$3476,23,0),"-")</f>
        <v>-</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hidden="1"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t="str">
        <f>IFERROR(VLOOKUP(A3194,'[1]For Report Q-2 '!$A$2:$T$3476,20,0),"-")</f>
        <v>-</v>
      </c>
      <c r="U3194" s="55" t="str">
        <f>IFERROR(VLOOKUP(A3194,'[1]For Report Q-2 '!$A$2:$U$3476,21,0),"-")</f>
        <v>-</v>
      </c>
      <c r="V3194" s="2" t="str">
        <f>IFERROR(VLOOKUP(A3194,'[1]For Report Q-2 '!$A$2:$V$3476,22,0),"-")</f>
        <v>-</v>
      </c>
      <c r="W3194" s="1" t="str">
        <f>IFERROR(VLOOKUP(A3194,'[1]For Report Q-2 '!$A$2:$W$3476,23,0),"-")</f>
        <v>-</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hidden="1"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t="str">
        <f>IFERROR(VLOOKUP(A3195,'[1]For Report Q-2 '!$A$2:$T$3476,20,0),"-")</f>
        <v>-</v>
      </c>
      <c r="U3195" s="55" t="str">
        <f>IFERROR(VLOOKUP(A3195,'[1]For Report Q-2 '!$A$2:$U$3476,21,0),"-")</f>
        <v>-</v>
      </c>
      <c r="V3195" s="2" t="str">
        <f>IFERROR(VLOOKUP(A3195,'[1]For Report Q-2 '!$A$2:$V$3476,22,0),"-")</f>
        <v>-</v>
      </c>
      <c r="W3195" s="1" t="str">
        <f>IFERROR(VLOOKUP(A3195,'[1]For Report Q-2 '!$A$2:$W$3476,23,0),"-")</f>
        <v>-</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hidden="1"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t="str">
        <f>IFERROR(VLOOKUP(A3196,'[1]For Report Q-2 '!$A$2:$T$3476,20,0),"-")</f>
        <v>-</v>
      </c>
      <c r="U3196" s="55" t="str">
        <f>IFERROR(VLOOKUP(A3196,'[1]For Report Q-2 '!$A$2:$U$3476,21,0),"-")</f>
        <v>-</v>
      </c>
      <c r="V3196" s="2" t="str">
        <f>IFERROR(VLOOKUP(A3196,'[1]For Report Q-2 '!$A$2:$V$3476,22,0),"-")</f>
        <v>-</v>
      </c>
      <c r="W3196" s="1" t="str">
        <f>IFERROR(VLOOKUP(A3196,'[1]For Report Q-2 '!$A$2:$W$3476,23,0),"-")</f>
        <v>-</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hidden="1"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t="str">
        <f>IFERROR(VLOOKUP(A3197,'[1]For Report Q-2 '!$A$2:$T$3476,20,0),"-")</f>
        <v>-</v>
      </c>
      <c r="U3197" s="55" t="str">
        <f>IFERROR(VLOOKUP(A3197,'[1]For Report Q-2 '!$A$2:$U$3476,21,0),"-")</f>
        <v>-</v>
      </c>
      <c r="V3197" s="2" t="str">
        <f>IFERROR(VLOOKUP(A3197,'[1]For Report Q-2 '!$A$2:$V$3476,22,0),"-")</f>
        <v>-</v>
      </c>
      <c r="W3197" s="1" t="str">
        <f>IFERROR(VLOOKUP(A3197,'[1]For Report Q-2 '!$A$2:$W$3476,23,0),"-")</f>
        <v>-</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hidden="1"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t="str">
        <f>IFERROR(VLOOKUP(A3198,'[1]For Report Q-2 '!$A$2:$T$3476,20,0),"-")</f>
        <v>-</v>
      </c>
      <c r="U3198" s="55" t="str">
        <f>IFERROR(VLOOKUP(A3198,'[1]For Report Q-2 '!$A$2:$U$3476,21,0),"-")</f>
        <v>-</v>
      </c>
      <c r="V3198" s="2" t="str">
        <f>IFERROR(VLOOKUP(A3198,'[1]For Report Q-2 '!$A$2:$V$3476,22,0),"-")</f>
        <v>-</v>
      </c>
      <c r="W3198" s="1" t="str">
        <f>IFERROR(VLOOKUP(A3198,'[1]For Report Q-2 '!$A$2:$W$3476,23,0),"-")</f>
        <v>-</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hidden="1"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t="str">
        <f>IFERROR(VLOOKUP(A3199,'[1]For Report Q-2 '!$A$2:$T$3476,20,0),"-")</f>
        <v>-</v>
      </c>
      <c r="U3199" s="55" t="str">
        <f>IFERROR(VLOOKUP(A3199,'[1]For Report Q-2 '!$A$2:$U$3476,21,0),"-")</f>
        <v>-</v>
      </c>
      <c r="V3199" s="2" t="str">
        <f>IFERROR(VLOOKUP(A3199,'[1]For Report Q-2 '!$A$2:$V$3476,22,0),"-")</f>
        <v>-</v>
      </c>
      <c r="W3199" s="1" t="str">
        <f>IFERROR(VLOOKUP(A3199,'[1]For Report Q-2 '!$A$2:$W$3476,23,0),"-")</f>
        <v>-</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hidden="1"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t="str">
        <f>IFERROR(VLOOKUP(A3200,'[1]For Report Q-2 '!$A$2:$T$3476,20,0),"-")</f>
        <v>-</v>
      </c>
      <c r="U3200" s="55" t="str">
        <f>IFERROR(VLOOKUP(A3200,'[1]For Report Q-2 '!$A$2:$U$3476,21,0),"-")</f>
        <v>-</v>
      </c>
      <c r="V3200" s="2" t="str">
        <f>IFERROR(VLOOKUP(A3200,'[1]For Report Q-2 '!$A$2:$V$3476,22,0),"-")</f>
        <v>-</v>
      </c>
      <c r="W3200" s="1" t="str">
        <f>IFERROR(VLOOKUP(A3200,'[1]For Report Q-2 '!$A$2:$W$3476,23,0),"-")</f>
        <v>-</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hidden="1"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t="str">
        <f>IFERROR(VLOOKUP(A3201,'[1]For Report Q-2 '!$A$2:$T$3476,20,0),"-")</f>
        <v>-</v>
      </c>
      <c r="U3201" s="55" t="str">
        <f>IFERROR(VLOOKUP(A3201,'[1]For Report Q-2 '!$A$2:$U$3476,21,0),"-")</f>
        <v>-</v>
      </c>
      <c r="V3201" s="2" t="str">
        <f>IFERROR(VLOOKUP(A3201,'[1]For Report Q-2 '!$A$2:$V$3476,22,0),"-")</f>
        <v>-</v>
      </c>
      <c r="W3201" s="1" t="str">
        <f>IFERROR(VLOOKUP(A3201,'[1]For Report Q-2 '!$A$2:$W$3476,23,0),"-")</f>
        <v>-</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hidden="1"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t="str">
        <f>IFERROR(VLOOKUP(A3202,'[1]For Report Q-2 '!$A$2:$T$3476,20,0),"-")</f>
        <v>-</v>
      </c>
      <c r="U3202" s="55" t="str">
        <f>IFERROR(VLOOKUP(A3202,'[1]For Report Q-2 '!$A$2:$U$3476,21,0),"-")</f>
        <v>-</v>
      </c>
      <c r="V3202" s="2" t="str">
        <f>IFERROR(VLOOKUP(A3202,'[1]For Report Q-2 '!$A$2:$V$3476,22,0),"-")</f>
        <v>-</v>
      </c>
      <c r="W3202" s="1" t="str">
        <f>IFERROR(VLOOKUP(A3202,'[1]For Report Q-2 '!$A$2:$W$3476,23,0),"-")</f>
        <v>-</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hidden="1"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t="str">
        <f>IFERROR(VLOOKUP(A3203,'[1]For Report Q-2 '!$A$2:$T$3476,20,0),"-")</f>
        <v>-</v>
      </c>
      <c r="U3203" s="55" t="str">
        <f>IFERROR(VLOOKUP(A3203,'[1]For Report Q-2 '!$A$2:$U$3476,21,0),"-")</f>
        <v>-</v>
      </c>
      <c r="V3203" s="2" t="str">
        <f>IFERROR(VLOOKUP(A3203,'[1]For Report Q-2 '!$A$2:$V$3476,22,0),"-")</f>
        <v>-</v>
      </c>
      <c r="W3203" s="1" t="str">
        <f>IFERROR(VLOOKUP(A3203,'[1]For Report Q-2 '!$A$2:$W$3476,23,0),"-")</f>
        <v>-</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hidden="1"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t="str">
        <f>IFERROR(VLOOKUP(A3204,'[1]For Report Q-2 '!$A$2:$T$3476,20,0),"-")</f>
        <v>-</v>
      </c>
      <c r="U3204" s="55" t="str">
        <f>IFERROR(VLOOKUP(A3204,'[1]For Report Q-2 '!$A$2:$U$3476,21,0),"-")</f>
        <v>-</v>
      </c>
      <c r="V3204" s="2" t="str">
        <f>IFERROR(VLOOKUP(A3204,'[1]For Report Q-2 '!$A$2:$V$3476,22,0),"-")</f>
        <v>-</v>
      </c>
      <c r="W3204" s="1" t="str">
        <f>IFERROR(VLOOKUP(A3204,'[1]For Report Q-2 '!$A$2:$W$3476,23,0),"-")</f>
        <v>-</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hidden="1"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t="str">
        <f>IFERROR(VLOOKUP(A3205,'[1]For Report Q-2 '!$A$2:$T$3476,20,0),"-")</f>
        <v>-</v>
      </c>
      <c r="U3205" s="55" t="str">
        <f>IFERROR(VLOOKUP(A3205,'[1]For Report Q-2 '!$A$2:$U$3476,21,0),"-")</f>
        <v>-</v>
      </c>
      <c r="V3205" s="2" t="str">
        <f>IFERROR(VLOOKUP(A3205,'[1]For Report Q-2 '!$A$2:$V$3476,22,0),"-")</f>
        <v>-</v>
      </c>
      <c r="W3205" s="1" t="str">
        <f>IFERROR(VLOOKUP(A3205,'[1]For Report Q-2 '!$A$2:$W$3476,23,0),"-")</f>
        <v>-</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hidden="1"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t="str">
        <f>IFERROR(VLOOKUP(A3206,'[1]For Report Q-2 '!$A$2:$T$3476,20,0),"-")</f>
        <v>-</v>
      </c>
      <c r="U3206" s="55" t="str">
        <f>IFERROR(VLOOKUP(A3206,'[1]For Report Q-2 '!$A$2:$U$3476,21,0),"-")</f>
        <v>-</v>
      </c>
      <c r="V3206" s="2" t="str">
        <f>IFERROR(VLOOKUP(A3206,'[1]For Report Q-2 '!$A$2:$V$3476,22,0),"-")</f>
        <v>-</v>
      </c>
      <c r="W3206" s="1" t="str">
        <f>IFERROR(VLOOKUP(A3206,'[1]For Report Q-2 '!$A$2:$W$3476,23,0),"-")</f>
        <v>-</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hidden="1"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t="str">
        <f>IFERROR(VLOOKUP(A3207,'[1]For Report Q-2 '!$A$2:$T$3476,20,0),"-")</f>
        <v>-</v>
      </c>
      <c r="U3207" s="55" t="str">
        <f>IFERROR(VLOOKUP(A3207,'[1]For Report Q-2 '!$A$2:$U$3476,21,0),"-")</f>
        <v>-</v>
      </c>
      <c r="V3207" s="2" t="str">
        <f>IFERROR(VLOOKUP(A3207,'[1]For Report Q-2 '!$A$2:$V$3476,22,0),"-")</f>
        <v>-</v>
      </c>
      <c r="W3207" s="1" t="str">
        <f>IFERROR(VLOOKUP(A3207,'[1]For Report Q-2 '!$A$2:$W$3476,23,0),"-")</f>
        <v>-</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hidden="1"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t="str">
        <f>IFERROR(VLOOKUP(A3208,'[1]For Report Q-2 '!$A$2:$T$3476,20,0),"-")</f>
        <v>-</v>
      </c>
      <c r="U3208" s="55" t="str">
        <f>IFERROR(VLOOKUP(A3208,'[1]For Report Q-2 '!$A$2:$U$3476,21,0),"-")</f>
        <v>-</v>
      </c>
      <c r="V3208" s="2" t="str">
        <f>IFERROR(VLOOKUP(A3208,'[1]For Report Q-2 '!$A$2:$V$3476,22,0),"-")</f>
        <v>-</v>
      </c>
      <c r="W3208" s="1" t="str">
        <f>IFERROR(VLOOKUP(A3208,'[1]For Report Q-2 '!$A$2:$W$3476,23,0),"-")</f>
        <v>-</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hidden="1"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t="str">
        <f>IFERROR(VLOOKUP(A3209,'[1]For Report Q-2 '!$A$2:$T$3476,20,0),"-")</f>
        <v>-</v>
      </c>
      <c r="U3209" s="55" t="str">
        <f>IFERROR(VLOOKUP(A3209,'[1]For Report Q-2 '!$A$2:$U$3476,21,0),"-")</f>
        <v>-</v>
      </c>
      <c r="V3209" s="2" t="str">
        <f>IFERROR(VLOOKUP(A3209,'[1]For Report Q-2 '!$A$2:$V$3476,22,0),"-")</f>
        <v>-</v>
      </c>
      <c r="W3209" s="1" t="str">
        <f>IFERROR(VLOOKUP(A3209,'[1]For Report Q-2 '!$A$2:$W$3476,23,0),"-")</f>
        <v>-</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hidden="1"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t="str">
        <f>IFERROR(VLOOKUP(A3210,'[1]For Report Q-2 '!$A$2:$T$3476,20,0),"-")</f>
        <v>-</v>
      </c>
      <c r="U3210" s="55" t="str">
        <f>IFERROR(VLOOKUP(A3210,'[1]For Report Q-2 '!$A$2:$U$3476,21,0),"-")</f>
        <v>-</v>
      </c>
      <c r="V3210" s="2" t="str">
        <f>IFERROR(VLOOKUP(A3210,'[1]For Report Q-2 '!$A$2:$V$3476,22,0),"-")</f>
        <v>-</v>
      </c>
      <c r="W3210" s="1" t="str">
        <f>IFERROR(VLOOKUP(A3210,'[1]For Report Q-2 '!$A$2:$W$3476,23,0),"-")</f>
        <v>-</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hidden="1"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t="str">
        <f>IFERROR(VLOOKUP(A3211,'[1]For Report Q-2 '!$A$2:$T$3476,20,0),"-")</f>
        <v>-</v>
      </c>
      <c r="U3211" s="55" t="str">
        <f>IFERROR(VLOOKUP(A3211,'[1]For Report Q-2 '!$A$2:$U$3476,21,0),"-")</f>
        <v>-</v>
      </c>
      <c r="V3211" s="2" t="str">
        <f>IFERROR(VLOOKUP(A3211,'[1]For Report Q-2 '!$A$2:$V$3476,22,0),"-")</f>
        <v>-</v>
      </c>
      <c r="W3211" s="1" t="str">
        <f>IFERROR(VLOOKUP(A3211,'[1]For Report Q-2 '!$A$2:$W$3476,23,0),"-")</f>
        <v>-</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hidden="1"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t="str">
        <f>IFERROR(VLOOKUP(A3212,'[1]For Report Q-2 '!$A$2:$T$3476,20,0),"-")</f>
        <v>-</v>
      </c>
      <c r="U3212" s="55" t="str">
        <f>IFERROR(VLOOKUP(A3212,'[1]For Report Q-2 '!$A$2:$U$3476,21,0),"-")</f>
        <v>-</v>
      </c>
      <c r="V3212" s="2" t="str">
        <f>IFERROR(VLOOKUP(A3212,'[1]For Report Q-2 '!$A$2:$V$3476,22,0),"-")</f>
        <v>-</v>
      </c>
      <c r="W3212" s="1" t="str">
        <f>IFERROR(VLOOKUP(A3212,'[1]For Report Q-2 '!$A$2:$W$3476,23,0),"-")</f>
        <v>-</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hidden="1"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t="str">
        <f>IFERROR(VLOOKUP(A3213,'[1]For Report Q-2 '!$A$2:$T$3476,20,0),"-")</f>
        <v>-</v>
      </c>
      <c r="U3213" s="55" t="str">
        <f>IFERROR(VLOOKUP(A3213,'[1]For Report Q-2 '!$A$2:$U$3476,21,0),"-")</f>
        <v>-</v>
      </c>
      <c r="V3213" s="2" t="str">
        <f>IFERROR(VLOOKUP(A3213,'[1]For Report Q-2 '!$A$2:$V$3476,22,0),"-")</f>
        <v>-</v>
      </c>
      <c r="W3213" s="1" t="str">
        <f>IFERROR(VLOOKUP(A3213,'[1]For Report Q-2 '!$A$2:$W$3476,23,0),"-")</f>
        <v>-</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hidden="1"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t="str">
        <f>IFERROR(VLOOKUP(A3214,'[1]For Report Q-2 '!$A$2:$T$3476,20,0),"-")</f>
        <v>-</v>
      </c>
      <c r="U3214" s="55" t="str">
        <f>IFERROR(VLOOKUP(A3214,'[1]For Report Q-2 '!$A$2:$U$3476,21,0),"-")</f>
        <v>-</v>
      </c>
      <c r="V3214" s="2" t="str">
        <f>IFERROR(VLOOKUP(A3214,'[1]For Report Q-2 '!$A$2:$V$3476,22,0),"-")</f>
        <v>-</v>
      </c>
      <c r="W3214" s="1" t="str">
        <f>IFERROR(VLOOKUP(A3214,'[1]For Report Q-2 '!$A$2:$W$3476,23,0),"-")</f>
        <v>-</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hidden="1"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t="str">
        <f>IFERROR(VLOOKUP(A3215,'[1]For Report Q-2 '!$A$2:$T$3476,20,0),"-")</f>
        <v>-</v>
      </c>
      <c r="U3215" s="55" t="str">
        <f>IFERROR(VLOOKUP(A3215,'[1]For Report Q-2 '!$A$2:$U$3476,21,0),"-")</f>
        <v>-</v>
      </c>
      <c r="V3215" s="2" t="str">
        <f>IFERROR(VLOOKUP(A3215,'[1]For Report Q-2 '!$A$2:$V$3476,22,0),"-")</f>
        <v>-</v>
      </c>
      <c r="W3215" s="1" t="str">
        <f>IFERROR(VLOOKUP(A3215,'[1]For Report Q-2 '!$A$2:$W$3476,23,0),"-")</f>
        <v>-</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hidden="1"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t="str">
        <f>IFERROR(VLOOKUP(A3216,'[1]For Report Q-2 '!$A$2:$T$3476,20,0),"-")</f>
        <v>-</v>
      </c>
      <c r="U3216" s="55" t="str">
        <f>IFERROR(VLOOKUP(A3216,'[1]For Report Q-2 '!$A$2:$U$3476,21,0),"-")</f>
        <v>-</v>
      </c>
      <c r="V3216" s="2" t="str">
        <f>IFERROR(VLOOKUP(A3216,'[1]For Report Q-2 '!$A$2:$V$3476,22,0),"-")</f>
        <v>-</v>
      </c>
      <c r="W3216" s="1" t="str">
        <f>IFERROR(VLOOKUP(A3216,'[1]For Report Q-2 '!$A$2:$W$3476,23,0),"-")</f>
        <v>-</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hidden="1"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t="str">
        <f>IFERROR(VLOOKUP(A3217,'[1]For Report Q-2 '!$A$2:$T$3476,20,0),"-")</f>
        <v>-</v>
      </c>
      <c r="U3217" s="55" t="str">
        <f>IFERROR(VLOOKUP(A3217,'[1]For Report Q-2 '!$A$2:$U$3476,21,0),"-")</f>
        <v>-</v>
      </c>
      <c r="V3217" s="2" t="str">
        <f>IFERROR(VLOOKUP(A3217,'[1]For Report Q-2 '!$A$2:$V$3476,22,0),"-")</f>
        <v>-</v>
      </c>
      <c r="W3217" s="1" t="str">
        <f>IFERROR(VLOOKUP(A3217,'[1]For Report Q-2 '!$A$2:$W$3476,23,0),"-")</f>
        <v>-</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hidden="1"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t="str">
        <f>IFERROR(VLOOKUP(A3218,'[1]For Report Q-2 '!$A$2:$T$3476,20,0),"-")</f>
        <v>-</v>
      </c>
      <c r="U3218" s="55" t="str">
        <f>IFERROR(VLOOKUP(A3218,'[1]For Report Q-2 '!$A$2:$U$3476,21,0),"-")</f>
        <v>-</v>
      </c>
      <c r="V3218" s="2" t="str">
        <f>IFERROR(VLOOKUP(A3218,'[1]For Report Q-2 '!$A$2:$V$3476,22,0),"-")</f>
        <v>-</v>
      </c>
      <c r="W3218" s="1" t="str">
        <f>IFERROR(VLOOKUP(A3218,'[1]For Report Q-2 '!$A$2:$W$3476,23,0),"-")</f>
        <v>-</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hidden="1"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t="str">
        <f>IFERROR(VLOOKUP(A3219,'[1]For Report Q-2 '!$A$2:$T$3476,20,0),"-")</f>
        <v>-</v>
      </c>
      <c r="U3219" s="55" t="str">
        <f>IFERROR(VLOOKUP(A3219,'[1]For Report Q-2 '!$A$2:$U$3476,21,0),"-")</f>
        <v>-</v>
      </c>
      <c r="V3219" s="2" t="str">
        <f>IFERROR(VLOOKUP(A3219,'[1]For Report Q-2 '!$A$2:$V$3476,22,0),"-")</f>
        <v>-</v>
      </c>
      <c r="W3219" s="1" t="str">
        <f>IFERROR(VLOOKUP(A3219,'[1]For Report Q-2 '!$A$2:$W$3476,23,0),"-")</f>
        <v>-</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hidden="1"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t="str">
        <f>IFERROR(VLOOKUP(A3220,'[1]For Report Q-2 '!$A$2:$T$3476,20,0),"-")</f>
        <v>-</v>
      </c>
      <c r="U3220" s="55" t="str">
        <f>IFERROR(VLOOKUP(A3220,'[1]For Report Q-2 '!$A$2:$U$3476,21,0),"-")</f>
        <v>-</v>
      </c>
      <c r="V3220" s="2" t="str">
        <f>IFERROR(VLOOKUP(A3220,'[1]For Report Q-2 '!$A$2:$V$3476,22,0),"-")</f>
        <v>-</v>
      </c>
      <c r="W3220" s="1" t="str">
        <f>IFERROR(VLOOKUP(A3220,'[1]For Report Q-2 '!$A$2:$W$3476,23,0),"-")</f>
        <v>-</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hidden="1"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t="str">
        <f>IFERROR(VLOOKUP(A3221,'[1]For Report Q-2 '!$A$2:$T$3476,20,0),"-")</f>
        <v>-</v>
      </c>
      <c r="U3221" s="55" t="str">
        <f>IFERROR(VLOOKUP(A3221,'[1]For Report Q-2 '!$A$2:$U$3476,21,0),"-")</f>
        <v>-</v>
      </c>
      <c r="V3221" s="2" t="str">
        <f>IFERROR(VLOOKUP(A3221,'[1]For Report Q-2 '!$A$2:$V$3476,22,0),"-")</f>
        <v>-</v>
      </c>
      <c r="W3221" s="1" t="str">
        <f>IFERROR(VLOOKUP(A3221,'[1]For Report Q-2 '!$A$2:$W$3476,23,0),"-")</f>
        <v>-</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hidden="1"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t="str">
        <f>IFERROR(VLOOKUP(A3222,'[1]For Report Q-2 '!$A$2:$T$3476,20,0),"-")</f>
        <v>-</v>
      </c>
      <c r="U3222" s="55" t="str">
        <f>IFERROR(VLOOKUP(A3222,'[1]For Report Q-2 '!$A$2:$U$3476,21,0),"-")</f>
        <v>-</v>
      </c>
      <c r="V3222" s="2" t="str">
        <f>IFERROR(VLOOKUP(A3222,'[1]For Report Q-2 '!$A$2:$V$3476,22,0),"-")</f>
        <v>-</v>
      </c>
      <c r="W3222" s="1" t="str">
        <f>IFERROR(VLOOKUP(A3222,'[1]For Report Q-2 '!$A$2:$W$3476,23,0),"-")</f>
        <v>-</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hidden="1"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t="str">
        <f>IFERROR(VLOOKUP(A3223,'[1]For Report Q-2 '!$A$2:$T$3476,20,0),"-")</f>
        <v>-</v>
      </c>
      <c r="U3223" s="55" t="str">
        <f>IFERROR(VLOOKUP(A3223,'[1]For Report Q-2 '!$A$2:$U$3476,21,0),"-")</f>
        <v>-</v>
      </c>
      <c r="V3223" s="2" t="str">
        <f>IFERROR(VLOOKUP(A3223,'[1]For Report Q-2 '!$A$2:$V$3476,22,0),"-")</f>
        <v>-</v>
      </c>
      <c r="W3223" s="1" t="str">
        <f>IFERROR(VLOOKUP(A3223,'[1]For Report Q-2 '!$A$2:$W$3476,23,0),"-")</f>
        <v>-</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hidden="1"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t="str">
        <f>IFERROR(VLOOKUP(A3224,'[1]For Report Q-2 '!$A$2:$T$3476,20,0),"-")</f>
        <v>-</v>
      </c>
      <c r="U3224" s="55" t="str">
        <f>IFERROR(VLOOKUP(A3224,'[1]For Report Q-2 '!$A$2:$U$3476,21,0),"-")</f>
        <v>-</v>
      </c>
      <c r="V3224" s="2" t="str">
        <f>IFERROR(VLOOKUP(A3224,'[1]For Report Q-2 '!$A$2:$V$3476,22,0),"-")</f>
        <v>-</v>
      </c>
      <c r="W3224" s="1" t="str">
        <f>IFERROR(VLOOKUP(A3224,'[1]For Report Q-2 '!$A$2:$W$3476,23,0),"-")</f>
        <v>-</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hidden="1"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t="str">
        <f>IFERROR(VLOOKUP(A3225,'[1]For Report Q-2 '!$A$2:$T$3476,20,0),"-")</f>
        <v>-</v>
      </c>
      <c r="U3225" s="55" t="str">
        <f>IFERROR(VLOOKUP(A3225,'[1]For Report Q-2 '!$A$2:$U$3476,21,0),"-")</f>
        <v>-</v>
      </c>
      <c r="V3225" s="2" t="str">
        <f>IFERROR(VLOOKUP(A3225,'[1]For Report Q-2 '!$A$2:$V$3476,22,0),"-")</f>
        <v>-</v>
      </c>
      <c r="W3225" s="1" t="str">
        <f>IFERROR(VLOOKUP(A3225,'[1]For Report Q-2 '!$A$2:$W$3476,23,0),"-")</f>
        <v>-</v>
      </c>
      <c r="X3225" s="1"/>
      <c r="Y3225" s="1"/>
      <c r="Z3225" s="2" t="str">
        <f>IFERROR(VLOOKUP(A3225,'[1]For Report Q-2 '!$A$2:$Z$3476,26,0),"-")</f>
        <v>-</v>
      </c>
      <c r="AA3225" s="1" t="str">
        <f>IFERROR(VLOOKUP(A3225,'[1]For Report Q-2 '!$A$2:$AH$3476,27,0),"-")</f>
        <v>-</v>
      </c>
      <c r="AB3225" s="1" t="str">
        <f>IFERROR(VLOOKUP(A3225,'[1]For Report Q-2 '!$A$2:$AH$3476,28,0),"-")</f>
        <v>-</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v>
      </c>
      <c r="AI3225" s="1" t="s">
        <v>1469</v>
      </c>
      <c r="AJ3225" s="1" t="s">
        <v>1436</v>
      </c>
      <c r="AK3225" s="1" t="s">
        <v>1437</v>
      </c>
    </row>
    <row r="3226" spans="1:37" hidden="1"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t="str">
        <f>IFERROR(VLOOKUP(A3226,'[1]For Report Q-2 '!$A$2:$T$3476,20,0),"-")</f>
        <v>-</v>
      </c>
      <c r="U3226" s="55" t="str">
        <f>IFERROR(VLOOKUP(A3226,'[1]For Report Q-2 '!$A$2:$U$3476,21,0),"-")</f>
        <v>-</v>
      </c>
      <c r="V3226" s="2" t="str">
        <f>IFERROR(VLOOKUP(A3226,'[1]For Report Q-2 '!$A$2:$V$3476,22,0),"-")</f>
        <v>-</v>
      </c>
      <c r="W3226" s="1" t="str">
        <f>IFERROR(VLOOKUP(A3226,'[1]For Report Q-2 '!$A$2:$W$3476,23,0),"-")</f>
        <v>-</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hidden="1"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t="str">
        <f>IFERROR(VLOOKUP(A3227,'[1]For Report Q-2 '!$A$2:$T$3476,20,0),"-")</f>
        <v>-</v>
      </c>
      <c r="U3227" s="55" t="str">
        <f>IFERROR(VLOOKUP(A3227,'[1]For Report Q-2 '!$A$2:$U$3476,21,0),"-")</f>
        <v>-</v>
      </c>
      <c r="V3227" s="2" t="str">
        <f>IFERROR(VLOOKUP(A3227,'[1]For Report Q-2 '!$A$2:$V$3476,22,0),"-")</f>
        <v>-</v>
      </c>
      <c r="W3227" s="1" t="str">
        <f>IFERROR(VLOOKUP(A3227,'[1]For Report Q-2 '!$A$2:$W$3476,23,0),"-")</f>
        <v>-</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hidden="1"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t="str">
        <f>IFERROR(VLOOKUP(A3228,'[1]For Report Q-2 '!$A$2:$T$3476,20,0),"-")</f>
        <v>-</v>
      </c>
      <c r="U3228" s="55" t="str">
        <f>IFERROR(VLOOKUP(A3228,'[1]For Report Q-2 '!$A$2:$U$3476,21,0),"-")</f>
        <v>-</v>
      </c>
      <c r="V3228" s="2" t="str">
        <f>IFERROR(VLOOKUP(A3228,'[1]For Report Q-2 '!$A$2:$V$3476,22,0),"-")</f>
        <v>-</v>
      </c>
      <c r="W3228" s="1" t="str">
        <f>IFERROR(VLOOKUP(A3228,'[1]For Report Q-2 '!$A$2:$W$3476,23,0),"-")</f>
        <v>-</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hidden="1"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t="str">
        <f>IFERROR(VLOOKUP(A3229,'[1]For Report Q-2 '!$A$2:$T$3476,20,0),"-")</f>
        <v>-</v>
      </c>
      <c r="U3229" s="55" t="str">
        <f>IFERROR(VLOOKUP(A3229,'[1]For Report Q-2 '!$A$2:$U$3476,21,0),"-")</f>
        <v>-</v>
      </c>
      <c r="V3229" s="2" t="str">
        <f>IFERROR(VLOOKUP(A3229,'[1]For Report Q-2 '!$A$2:$V$3476,22,0),"-")</f>
        <v>-</v>
      </c>
      <c r="W3229" s="1" t="str">
        <f>IFERROR(VLOOKUP(A3229,'[1]For Report Q-2 '!$A$2:$W$3476,23,0),"-")</f>
        <v>-</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hidden="1"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t="str">
        <f>IFERROR(VLOOKUP(A3230,'[1]For Report Q-2 '!$A$2:$T$3476,20,0),"-")</f>
        <v>-</v>
      </c>
      <c r="U3230" s="55" t="str">
        <f>IFERROR(VLOOKUP(A3230,'[1]For Report Q-2 '!$A$2:$U$3476,21,0),"-")</f>
        <v>-</v>
      </c>
      <c r="V3230" s="2" t="str">
        <f>IFERROR(VLOOKUP(A3230,'[1]For Report Q-2 '!$A$2:$V$3476,22,0),"-")</f>
        <v>-</v>
      </c>
      <c r="W3230" s="1" t="str">
        <f>IFERROR(VLOOKUP(A3230,'[1]For Report Q-2 '!$A$2:$W$3476,23,0),"-")</f>
        <v>-</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hidden="1"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t="str">
        <f>IFERROR(VLOOKUP(A3231,'[1]For Report Q-2 '!$A$2:$T$3476,20,0),"-")</f>
        <v>-</v>
      </c>
      <c r="U3231" s="55" t="str">
        <f>IFERROR(VLOOKUP(A3231,'[1]For Report Q-2 '!$A$2:$U$3476,21,0),"-")</f>
        <v>-</v>
      </c>
      <c r="V3231" s="2" t="str">
        <f>IFERROR(VLOOKUP(A3231,'[1]For Report Q-2 '!$A$2:$V$3476,22,0),"-")</f>
        <v>-</v>
      </c>
      <c r="W3231" s="1" t="str">
        <f>IFERROR(VLOOKUP(A3231,'[1]For Report Q-2 '!$A$2:$W$3476,23,0),"-")</f>
        <v>-</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hidden="1"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t="str">
        <f>IFERROR(VLOOKUP(A3232,'[1]For Report Q-2 '!$A$2:$T$3476,20,0),"-")</f>
        <v>-</v>
      </c>
      <c r="U3232" s="55" t="str">
        <f>IFERROR(VLOOKUP(A3232,'[1]For Report Q-2 '!$A$2:$U$3476,21,0),"-")</f>
        <v>-</v>
      </c>
      <c r="V3232" s="2" t="str">
        <f>IFERROR(VLOOKUP(A3232,'[1]For Report Q-2 '!$A$2:$V$3476,22,0),"-")</f>
        <v>-</v>
      </c>
      <c r="W3232" s="1" t="str">
        <f>IFERROR(VLOOKUP(A3232,'[1]For Report Q-2 '!$A$2:$W$3476,23,0),"-")</f>
        <v>-</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hidden="1"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t="str">
        <f>IFERROR(VLOOKUP(A3233,'[1]For Report Q-2 '!$A$2:$T$3476,20,0),"-")</f>
        <v>-</v>
      </c>
      <c r="U3233" s="55" t="str">
        <f>IFERROR(VLOOKUP(A3233,'[1]For Report Q-2 '!$A$2:$U$3476,21,0),"-")</f>
        <v>-</v>
      </c>
      <c r="V3233" s="2" t="str">
        <f>IFERROR(VLOOKUP(A3233,'[1]For Report Q-2 '!$A$2:$V$3476,22,0),"-")</f>
        <v>-</v>
      </c>
      <c r="W3233" s="1" t="str">
        <f>IFERROR(VLOOKUP(A3233,'[1]For Report Q-2 '!$A$2:$W$3476,23,0),"-")</f>
        <v>-</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hidden="1"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t="str">
        <f>IFERROR(VLOOKUP(A3234,'[1]For Report Q-2 '!$A$2:$T$3476,20,0),"-")</f>
        <v>-</v>
      </c>
      <c r="U3234" s="55" t="str">
        <f>IFERROR(VLOOKUP(A3234,'[1]For Report Q-2 '!$A$2:$U$3476,21,0),"-")</f>
        <v>-</v>
      </c>
      <c r="V3234" s="2" t="str">
        <f>IFERROR(VLOOKUP(A3234,'[1]For Report Q-2 '!$A$2:$V$3476,22,0),"-")</f>
        <v>-</v>
      </c>
      <c r="W3234" s="1" t="str">
        <f>IFERROR(VLOOKUP(A3234,'[1]For Report Q-2 '!$A$2:$W$3476,23,0),"-")</f>
        <v>-</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hidden="1"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t="str">
        <f>IFERROR(VLOOKUP(A3235,'[1]For Report Q-2 '!$A$2:$T$3476,20,0),"-")</f>
        <v>-</v>
      </c>
      <c r="U3235" s="55" t="str">
        <f>IFERROR(VLOOKUP(A3235,'[1]For Report Q-2 '!$A$2:$U$3476,21,0),"-")</f>
        <v>-</v>
      </c>
      <c r="V3235" s="2" t="str">
        <f>IFERROR(VLOOKUP(A3235,'[1]For Report Q-2 '!$A$2:$V$3476,22,0),"-")</f>
        <v>-</v>
      </c>
      <c r="W3235" s="1" t="str">
        <f>IFERROR(VLOOKUP(A3235,'[1]For Report Q-2 '!$A$2:$W$3476,23,0),"-")</f>
        <v>-</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hidden="1"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t="str">
        <f>IFERROR(VLOOKUP(A3236,'[1]For Report Q-2 '!$A$2:$T$3476,20,0),"-")</f>
        <v>-</v>
      </c>
      <c r="U3236" s="55" t="str">
        <f>IFERROR(VLOOKUP(A3236,'[1]For Report Q-2 '!$A$2:$U$3476,21,0),"-")</f>
        <v>-</v>
      </c>
      <c r="V3236" s="2" t="str">
        <f>IFERROR(VLOOKUP(A3236,'[1]For Report Q-2 '!$A$2:$V$3476,22,0),"-")</f>
        <v>-</v>
      </c>
      <c r="W3236" s="1" t="str">
        <f>IFERROR(VLOOKUP(A3236,'[1]For Report Q-2 '!$A$2:$W$3476,23,0),"-")</f>
        <v>-</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hidden="1"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t="str">
        <f>IFERROR(VLOOKUP(A3237,'[1]For Report Q-2 '!$A$2:$T$3476,20,0),"-")</f>
        <v>-</v>
      </c>
      <c r="U3237" s="55" t="str">
        <f>IFERROR(VLOOKUP(A3237,'[1]For Report Q-2 '!$A$2:$U$3476,21,0),"-")</f>
        <v>-</v>
      </c>
      <c r="V3237" s="2" t="str">
        <f>IFERROR(VLOOKUP(A3237,'[1]For Report Q-2 '!$A$2:$V$3476,22,0),"-")</f>
        <v>-</v>
      </c>
      <c r="W3237" s="1" t="str">
        <f>IFERROR(VLOOKUP(A3237,'[1]For Report Q-2 '!$A$2:$W$3476,23,0),"-")</f>
        <v>-</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hidden="1"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t="str">
        <f>IFERROR(VLOOKUP(A3238,'[1]For Report Q-2 '!$A$2:$T$3476,20,0),"-")</f>
        <v>-</v>
      </c>
      <c r="U3238" s="55" t="str">
        <f>IFERROR(VLOOKUP(A3238,'[1]For Report Q-2 '!$A$2:$U$3476,21,0),"-")</f>
        <v>-</v>
      </c>
      <c r="V3238" s="2" t="str">
        <f>IFERROR(VLOOKUP(A3238,'[1]For Report Q-2 '!$A$2:$V$3476,22,0),"-")</f>
        <v>-</v>
      </c>
      <c r="W3238" s="1" t="str">
        <f>IFERROR(VLOOKUP(A3238,'[1]For Report Q-2 '!$A$2:$W$3476,23,0),"-")</f>
        <v>-</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hidden="1"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t="str">
        <f>IFERROR(VLOOKUP(A3239,'[1]For Report Q-2 '!$A$2:$T$3476,20,0),"-")</f>
        <v>-</v>
      </c>
      <c r="U3239" s="55" t="str">
        <f>IFERROR(VLOOKUP(A3239,'[1]For Report Q-2 '!$A$2:$U$3476,21,0),"-")</f>
        <v>-</v>
      </c>
      <c r="V3239" s="2" t="str">
        <f>IFERROR(VLOOKUP(A3239,'[1]For Report Q-2 '!$A$2:$V$3476,22,0),"-")</f>
        <v>-</v>
      </c>
      <c r="W3239" s="1" t="str">
        <f>IFERROR(VLOOKUP(A3239,'[1]For Report Q-2 '!$A$2:$W$3476,23,0),"-")</f>
        <v>-</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hidden="1"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t="str">
        <f>IFERROR(VLOOKUP(A3240,'[1]For Report Q-2 '!$A$2:$T$3476,20,0),"-")</f>
        <v>-</v>
      </c>
      <c r="U3240" s="55" t="str">
        <f>IFERROR(VLOOKUP(A3240,'[1]For Report Q-2 '!$A$2:$U$3476,21,0),"-")</f>
        <v>-</v>
      </c>
      <c r="V3240" s="2" t="str">
        <f>IFERROR(VLOOKUP(A3240,'[1]For Report Q-2 '!$A$2:$V$3476,22,0),"-")</f>
        <v>-</v>
      </c>
      <c r="W3240" s="1" t="str">
        <f>IFERROR(VLOOKUP(A3240,'[1]For Report Q-2 '!$A$2:$W$3476,23,0),"-")</f>
        <v>-</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hidden="1"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t="str">
        <f>IFERROR(VLOOKUP(A3241,'[1]For Report Q-2 '!$A$2:$T$3476,20,0),"-")</f>
        <v>-</v>
      </c>
      <c r="U3241" s="55" t="str">
        <f>IFERROR(VLOOKUP(A3241,'[1]For Report Q-2 '!$A$2:$U$3476,21,0),"-")</f>
        <v>-</v>
      </c>
      <c r="V3241" s="2" t="str">
        <f>IFERROR(VLOOKUP(A3241,'[1]For Report Q-2 '!$A$2:$V$3476,22,0),"-")</f>
        <v>-</v>
      </c>
      <c r="W3241" s="1" t="str">
        <f>IFERROR(VLOOKUP(A3241,'[1]For Report Q-2 '!$A$2:$W$3476,23,0),"-")</f>
        <v>-</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hidden="1"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t="str">
        <f>IFERROR(VLOOKUP(A3242,'[1]For Report Q-2 '!$A$2:$T$3476,20,0),"-")</f>
        <v>-</v>
      </c>
      <c r="U3242" s="55" t="str">
        <f>IFERROR(VLOOKUP(A3242,'[1]For Report Q-2 '!$A$2:$U$3476,21,0),"-")</f>
        <v>-</v>
      </c>
      <c r="V3242" s="2" t="str">
        <f>IFERROR(VLOOKUP(A3242,'[1]For Report Q-2 '!$A$2:$V$3476,22,0),"-")</f>
        <v>-</v>
      </c>
      <c r="W3242" s="1" t="str">
        <f>IFERROR(VLOOKUP(A3242,'[1]For Report Q-2 '!$A$2:$W$3476,23,0),"-")</f>
        <v>-</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hidden="1"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t="str">
        <f>IFERROR(VLOOKUP(A3243,'[1]For Report Q-2 '!$A$2:$T$3476,20,0),"-")</f>
        <v>-</v>
      </c>
      <c r="U3243" s="55" t="str">
        <f>IFERROR(VLOOKUP(A3243,'[1]For Report Q-2 '!$A$2:$U$3476,21,0),"-")</f>
        <v>-</v>
      </c>
      <c r="V3243" s="2" t="str">
        <f>IFERROR(VLOOKUP(A3243,'[1]For Report Q-2 '!$A$2:$V$3476,22,0),"-")</f>
        <v>-</v>
      </c>
      <c r="W3243" s="1" t="str">
        <f>IFERROR(VLOOKUP(A3243,'[1]For Report Q-2 '!$A$2:$W$3476,23,0),"-")</f>
        <v>-</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hidden="1"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t="str">
        <f>IFERROR(VLOOKUP(A3244,'[1]For Report Q-2 '!$A$2:$T$3476,20,0),"-")</f>
        <v>-</v>
      </c>
      <c r="U3244" s="55" t="str">
        <f>IFERROR(VLOOKUP(A3244,'[1]For Report Q-2 '!$A$2:$U$3476,21,0),"-")</f>
        <v>-</v>
      </c>
      <c r="V3244" s="2" t="str">
        <f>IFERROR(VLOOKUP(A3244,'[1]For Report Q-2 '!$A$2:$V$3476,22,0),"-")</f>
        <v>-</v>
      </c>
      <c r="W3244" s="1" t="str">
        <f>IFERROR(VLOOKUP(A3244,'[1]For Report Q-2 '!$A$2:$W$3476,23,0),"-")</f>
        <v>-</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hidden="1"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t="str">
        <f>IFERROR(VLOOKUP(A3245,'[1]For Report Q-2 '!$A$2:$T$3476,20,0),"-")</f>
        <v>-</v>
      </c>
      <c r="U3245" s="55" t="str">
        <f>IFERROR(VLOOKUP(A3245,'[1]For Report Q-2 '!$A$2:$U$3476,21,0),"-")</f>
        <v>-</v>
      </c>
      <c r="V3245" s="2" t="str">
        <f>IFERROR(VLOOKUP(A3245,'[1]For Report Q-2 '!$A$2:$V$3476,22,0),"-")</f>
        <v>-</v>
      </c>
      <c r="W3245" s="1" t="str">
        <f>IFERROR(VLOOKUP(A3245,'[1]For Report Q-2 '!$A$2:$W$3476,23,0),"-")</f>
        <v>-</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hidden="1"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t="str">
        <f>IFERROR(VLOOKUP(A3246,'[1]For Report Q-2 '!$A$2:$T$3476,20,0),"-")</f>
        <v>-</v>
      </c>
      <c r="U3246" s="55" t="str">
        <f>IFERROR(VLOOKUP(A3246,'[1]For Report Q-2 '!$A$2:$U$3476,21,0),"-")</f>
        <v>-</v>
      </c>
      <c r="V3246" s="2" t="str">
        <f>IFERROR(VLOOKUP(A3246,'[1]For Report Q-2 '!$A$2:$V$3476,22,0),"-")</f>
        <v>-</v>
      </c>
      <c r="W3246" s="1" t="str">
        <f>IFERROR(VLOOKUP(A3246,'[1]For Report Q-2 '!$A$2:$W$3476,23,0),"-")</f>
        <v>-</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hidden="1"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t="str">
        <f>IFERROR(VLOOKUP(A3247,'[1]For Report Q-2 '!$A$2:$T$3476,20,0),"-")</f>
        <v>-</v>
      </c>
      <c r="U3247" s="55" t="str">
        <f>IFERROR(VLOOKUP(A3247,'[1]For Report Q-2 '!$A$2:$U$3476,21,0),"-")</f>
        <v>-</v>
      </c>
      <c r="V3247" s="2" t="str">
        <f>IFERROR(VLOOKUP(A3247,'[1]For Report Q-2 '!$A$2:$V$3476,22,0),"-")</f>
        <v>-</v>
      </c>
      <c r="W3247" s="1" t="str">
        <f>IFERROR(VLOOKUP(A3247,'[1]For Report Q-2 '!$A$2:$W$3476,23,0),"-")</f>
        <v>-</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hidden="1"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t="str">
        <f>IFERROR(VLOOKUP(A3248,'[1]For Report Q-2 '!$A$2:$T$3476,20,0),"-")</f>
        <v>-</v>
      </c>
      <c r="U3248" s="55" t="str">
        <f>IFERROR(VLOOKUP(A3248,'[1]For Report Q-2 '!$A$2:$U$3476,21,0),"-")</f>
        <v>-</v>
      </c>
      <c r="V3248" s="2" t="str">
        <f>IFERROR(VLOOKUP(A3248,'[1]For Report Q-2 '!$A$2:$V$3476,22,0),"-")</f>
        <v>-</v>
      </c>
      <c r="W3248" s="1" t="str">
        <f>IFERROR(VLOOKUP(A3248,'[1]For Report Q-2 '!$A$2:$W$3476,23,0),"-")</f>
        <v>-</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hidden="1"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t="str">
        <f>IFERROR(VLOOKUP(A3249,'[1]For Report Q-2 '!$A$2:$T$3476,20,0),"-")</f>
        <v>-</v>
      </c>
      <c r="U3249" s="55" t="str">
        <f>IFERROR(VLOOKUP(A3249,'[1]For Report Q-2 '!$A$2:$U$3476,21,0),"-")</f>
        <v>-</v>
      </c>
      <c r="V3249" s="2" t="str">
        <f>IFERROR(VLOOKUP(A3249,'[1]For Report Q-2 '!$A$2:$V$3476,22,0),"-")</f>
        <v>-</v>
      </c>
      <c r="W3249" s="1" t="str">
        <f>IFERROR(VLOOKUP(A3249,'[1]For Report Q-2 '!$A$2:$W$3476,23,0),"-")</f>
        <v>-</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t="str">
        <f>IFERROR(VLOOKUP(A3249,'[1]For Report Q-2 '!$A$2:$AH$3476,30,0),"-")</f>
        <v>-</v>
      </c>
      <c r="AE3249" s="1" t="str">
        <f>IFERROR(VLOOKUP(A3249,'[1]For Report Q-2 '!$A$2:$AH$3476,31,0),"-")</f>
        <v>-</v>
      </c>
      <c r="AF3249" s="1" t="str">
        <f>IFERROR(VLOOKUP(A3249,'[1]For Report Q-2 '!$A$2:$AH$3476,32,0),"-")</f>
        <v>-</v>
      </c>
      <c r="AG3249" s="2" t="str">
        <f>IFERROR(VLOOKUP(A3249,'[1]For Report Q-2 '!$A$2:$AH$3476,33,0),"-")</f>
        <v>-</v>
      </c>
      <c r="AH3249" s="1" t="str">
        <f t="shared" si="50"/>
        <v>--</v>
      </c>
      <c r="AI3249" t="s">
        <v>1518</v>
      </c>
      <c r="AJ3249" t="s">
        <v>1439</v>
      </c>
      <c r="AK3249" t="s">
        <v>1440</v>
      </c>
    </row>
    <row r="3250" spans="1:37" hidden="1"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t="str">
        <f>IFERROR(VLOOKUP(A3250,'[1]For Report Q-2 '!$A$2:$T$3476,20,0),"-")</f>
        <v>-</v>
      </c>
      <c r="U3250" s="55" t="str">
        <f>IFERROR(VLOOKUP(A3250,'[1]For Report Q-2 '!$A$2:$U$3476,21,0),"-")</f>
        <v>-</v>
      </c>
      <c r="V3250" s="2" t="str">
        <f>IFERROR(VLOOKUP(A3250,'[1]For Report Q-2 '!$A$2:$V$3476,22,0),"-")</f>
        <v>-</v>
      </c>
      <c r="W3250" s="1" t="str">
        <f>IFERROR(VLOOKUP(A3250,'[1]For Report Q-2 '!$A$2:$W$3476,23,0),"-")</f>
        <v>-</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hidden="1"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t="str">
        <f>IFERROR(VLOOKUP(A3251,'[1]For Report Q-2 '!$A$2:$T$3476,20,0),"-")</f>
        <v>-</v>
      </c>
      <c r="U3251" s="55" t="str">
        <f>IFERROR(VLOOKUP(A3251,'[1]For Report Q-2 '!$A$2:$U$3476,21,0),"-")</f>
        <v>-</v>
      </c>
      <c r="V3251" s="2" t="str">
        <f>IFERROR(VLOOKUP(A3251,'[1]For Report Q-2 '!$A$2:$V$3476,22,0),"-")</f>
        <v>-</v>
      </c>
      <c r="W3251" s="1" t="str">
        <f>IFERROR(VLOOKUP(A3251,'[1]For Report Q-2 '!$A$2:$W$3476,23,0),"-")</f>
        <v>-</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hidden="1"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t="str">
        <f>IFERROR(VLOOKUP(A3252,'[1]For Report Q-2 '!$A$2:$T$3476,20,0),"-")</f>
        <v>-</v>
      </c>
      <c r="U3252" s="55" t="str">
        <f>IFERROR(VLOOKUP(A3252,'[1]For Report Q-2 '!$A$2:$U$3476,21,0),"-")</f>
        <v>-</v>
      </c>
      <c r="V3252" s="2" t="str">
        <f>IFERROR(VLOOKUP(A3252,'[1]For Report Q-2 '!$A$2:$V$3476,22,0),"-")</f>
        <v>-</v>
      </c>
      <c r="W3252" s="1" t="str">
        <f>IFERROR(VLOOKUP(A3252,'[1]For Report Q-2 '!$A$2:$W$3476,23,0),"-")</f>
        <v>-</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hidden="1"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t="str">
        <f>IFERROR(VLOOKUP(A3253,'[1]For Report Q-2 '!$A$2:$T$3476,20,0),"-")</f>
        <v>-</v>
      </c>
      <c r="U3253" s="55" t="str">
        <f>IFERROR(VLOOKUP(A3253,'[1]For Report Q-2 '!$A$2:$U$3476,21,0),"-")</f>
        <v>-</v>
      </c>
      <c r="V3253" s="2" t="str">
        <f>IFERROR(VLOOKUP(A3253,'[1]For Report Q-2 '!$A$2:$V$3476,22,0),"-")</f>
        <v>-</v>
      </c>
      <c r="W3253" s="1" t="str">
        <f>IFERROR(VLOOKUP(A3253,'[1]For Report Q-2 '!$A$2:$W$3476,23,0),"-")</f>
        <v>-</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hidden="1"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t="str">
        <f>IFERROR(VLOOKUP(A3254,'[1]For Report Q-2 '!$A$2:$T$3476,20,0),"-")</f>
        <v>-</v>
      </c>
      <c r="U3254" s="55" t="str">
        <f>IFERROR(VLOOKUP(A3254,'[1]For Report Q-2 '!$A$2:$U$3476,21,0),"-")</f>
        <v>-</v>
      </c>
      <c r="V3254" s="2" t="str">
        <f>IFERROR(VLOOKUP(A3254,'[1]For Report Q-2 '!$A$2:$V$3476,22,0),"-")</f>
        <v>-</v>
      </c>
      <c r="W3254" s="1" t="str">
        <f>IFERROR(VLOOKUP(A3254,'[1]For Report Q-2 '!$A$2:$W$3476,23,0),"-")</f>
        <v>-</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hidden="1"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t="str">
        <f>IFERROR(VLOOKUP(A3255,'[1]For Report Q-2 '!$A$2:$T$3476,20,0),"-")</f>
        <v>-</v>
      </c>
      <c r="U3255" s="55" t="str">
        <f>IFERROR(VLOOKUP(A3255,'[1]For Report Q-2 '!$A$2:$U$3476,21,0),"-")</f>
        <v>-</v>
      </c>
      <c r="V3255" s="2" t="str">
        <f>IFERROR(VLOOKUP(A3255,'[1]For Report Q-2 '!$A$2:$V$3476,22,0),"-")</f>
        <v>-</v>
      </c>
      <c r="W3255" s="1" t="str">
        <f>IFERROR(VLOOKUP(A3255,'[1]For Report Q-2 '!$A$2:$W$3476,23,0),"-")</f>
        <v>-</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hidden="1"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t="str">
        <f>IFERROR(VLOOKUP(A3256,'[1]For Report Q-2 '!$A$2:$T$3476,20,0),"-")</f>
        <v>-</v>
      </c>
      <c r="U3256" s="55" t="str">
        <f>IFERROR(VLOOKUP(A3256,'[1]For Report Q-2 '!$A$2:$U$3476,21,0),"-")</f>
        <v>-</v>
      </c>
      <c r="V3256" s="2" t="str">
        <f>IFERROR(VLOOKUP(A3256,'[1]For Report Q-2 '!$A$2:$V$3476,22,0),"-")</f>
        <v>-</v>
      </c>
      <c r="W3256" s="1" t="str">
        <f>IFERROR(VLOOKUP(A3256,'[1]For Report Q-2 '!$A$2:$W$3476,23,0),"-")</f>
        <v>-</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hidden="1"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t="str">
        <f>IFERROR(VLOOKUP(A3257,'[1]For Report Q-2 '!$A$2:$T$3476,20,0),"-")</f>
        <v>-</v>
      </c>
      <c r="U3257" s="55" t="str">
        <f>IFERROR(VLOOKUP(A3257,'[1]For Report Q-2 '!$A$2:$U$3476,21,0),"-")</f>
        <v>-</v>
      </c>
      <c r="V3257" s="2" t="str">
        <f>IFERROR(VLOOKUP(A3257,'[1]For Report Q-2 '!$A$2:$V$3476,22,0),"-")</f>
        <v>-</v>
      </c>
      <c r="W3257" s="1" t="str">
        <f>IFERROR(VLOOKUP(A3257,'[1]For Report Q-2 '!$A$2:$W$3476,23,0),"-")</f>
        <v>-</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hidden="1"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t="str">
        <f>IFERROR(VLOOKUP(A3258,'[1]For Report Q-2 '!$A$2:$T$3476,20,0),"-")</f>
        <v>-</v>
      </c>
      <c r="U3258" s="55" t="str">
        <f>IFERROR(VLOOKUP(A3258,'[1]For Report Q-2 '!$A$2:$U$3476,21,0),"-")</f>
        <v>-</v>
      </c>
      <c r="V3258" s="2" t="str">
        <f>IFERROR(VLOOKUP(A3258,'[1]For Report Q-2 '!$A$2:$V$3476,22,0),"-")</f>
        <v>-</v>
      </c>
      <c r="W3258" s="1" t="str">
        <f>IFERROR(VLOOKUP(A3258,'[1]For Report Q-2 '!$A$2:$W$3476,23,0),"-")</f>
        <v>-</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hidden="1"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t="str">
        <f>IFERROR(VLOOKUP(A3259,'[1]For Report Q-2 '!$A$2:$T$3476,20,0),"-")</f>
        <v>-</v>
      </c>
      <c r="U3259" s="55" t="str">
        <f>IFERROR(VLOOKUP(A3259,'[1]For Report Q-2 '!$A$2:$U$3476,21,0),"-")</f>
        <v>-</v>
      </c>
      <c r="V3259" s="2" t="str">
        <f>IFERROR(VLOOKUP(A3259,'[1]For Report Q-2 '!$A$2:$V$3476,22,0),"-")</f>
        <v>-</v>
      </c>
      <c r="W3259" s="1" t="str">
        <f>IFERROR(VLOOKUP(A3259,'[1]For Report Q-2 '!$A$2:$W$3476,23,0),"-")</f>
        <v>-</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hidden="1"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t="str">
        <f>IFERROR(VLOOKUP(A3260,'[1]For Report Q-2 '!$A$2:$T$3476,20,0),"-")</f>
        <v>-</v>
      </c>
      <c r="U3260" s="55" t="str">
        <f>IFERROR(VLOOKUP(A3260,'[1]For Report Q-2 '!$A$2:$U$3476,21,0),"-")</f>
        <v>-</v>
      </c>
      <c r="V3260" s="2" t="str">
        <f>IFERROR(VLOOKUP(A3260,'[1]For Report Q-2 '!$A$2:$V$3476,22,0),"-")</f>
        <v>-</v>
      </c>
      <c r="W3260" s="1" t="str">
        <f>IFERROR(VLOOKUP(A3260,'[1]For Report Q-2 '!$A$2:$W$3476,23,0),"-")</f>
        <v>-</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hidden="1"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t="str">
        <f>IFERROR(VLOOKUP(A3261,'[1]For Report Q-2 '!$A$2:$T$3476,20,0),"-")</f>
        <v>-</v>
      </c>
      <c r="U3261" s="55" t="str">
        <f>IFERROR(VLOOKUP(A3261,'[1]For Report Q-2 '!$A$2:$U$3476,21,0),"-")</f>
        <v>-</v>
      </c>
      <c r="V3261" s="2" t="str">
        <f>IFERROR(VLOOKUP(A3261,'[1]For Report Q-2 '!$A$2:$V$3476,22,0),"-")</f>
        <v>-</v>
      </c>
      <c r="W3261" s="1" t="str">
        <f>IFERROR(VLOOKUP(A3261,'[1]For Report Q-2 '!$A$2:$W$3476,23,0),"-")</f>
        <v>-</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hidden="1"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t="str">
        <f>IFERROR(VLOOKUP(A3262,'[1]For Report Q-2 '!$A$2:$T$3476,20,0),"-")</f>
        <v>-</v>
      </c>
      <c r="U3262" s="55" t="str">
        <f>IFERROR(VLOOKUP(A3262,'[1]For Report Q-2 '!$A$2:$U$3476,21,0),"-")</f>
        <v>-</v>
      </c>
      <c r="V3262" s="2" t="str">
        <f>IFERROR(VLOOKUP(A3262,'[1]For Report Q-2 '!$A$2:$V$3476,22,0),"-")</f>
        <v>-</v>
      </c>
      <c r="W3262" s="1" t="str">
        <f>IFERROR(VLOOKUP(A3262,'[1]For Report Q-2 '!$A$2:$W$3476,23,0),"-")</f>
        <v>-</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hidden="1"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t="str">
        <f>IFERROR(VLOOKUP(A3263,'[1]For Report Q-2 '!$A$2:$T$3476,20,0),"-")</f>
        <v>-</v>
      </c>
      <c r="U3263" s="55" t="str">
        <f>IFERROR(VLOOKUP(A3263,'[1]For Report Q-2 '!$A$2:$U$3476,21,0),"-")</f>
        <v>-</v>
      </c>
      <c r="V3263" s="2" t="str">
        <f>IFERROR(VLOOKUP(A3263,'[1]For Report Q-2 '!$A$2:$V$3476,22,0),"-")</f>
        <v>-</v>
      </c>
      <c r="W3263" s="1" t="str">
        <f>IFERROR(VLOOKUP(A3263,'[1]For Report Q-2 '!$A$2:$W$3476,23,0),"-")</f>
        <v>-</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hidden="1"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t="str">
        <f>IFERROR(VLOOKUP(A3264,'[1]For Report Q-2 '!$A$2:$T$3476,20,0),"-")</f>
        <v>-</v>
      </c>
      <c r="U3264" s="55" t="str">
        <f>IFERROR(VLOOKUP(A3264,'[1]For Report Q-2 '!$A$2:$U$3476,21,0),"-")</f>
        <v>-</v>
      </c>
      <c r="V3264" s="2" t="str">
        <f>IFERROR(VLOOKUP(A3264,'[1]For Report Q-2 '!$A$2:$V$3476,22,0),"-")</f>
        <v>-</v>
      </c>
      <c r="W3264" s="1" t="str">
        <f>IFERROR(VLOOKUP(A3264,'[1]For Report Q-2 '!$A$2:$W$3476,23,0),"-")</f>
        <v>-</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hidden="1"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t="str">
        <f>IFERROR(VLOOKUP(A3265,'[1]For Report Q-2 '!$A$2:$T$3476,20,0),"-")</f>
        <v>-</v>
      </c>
      <c r="U3265" s="55" t="str">
        <f>IFERROR(VLOOKUP(A3265,'[1]For Report Q-2 '!$A$2:$U$3476,21,0),"-")</f>
        <v>-</v>
      </c>
      <c r="V3265" s="2" t="str">
        <f>IFERROR(VLOOKUP(A3265,'[1]For Report Q-2 '!$A$2:$V$3476,22,0),"-")</f>
        <v>-</v>
      </c>
      <c r="W3265" s="1" t="str">
        <f>IFERROR(VLOOKUP(A3265,'[1]For Report Q-2 '!$A$2:$W$3476,23,0),"-")</f>
        <v>-</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hidden="1"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t="str">
        <f>IFERROR(VLOOKUP(A3266,'[1]For Report Q-2 '!$A$2:$T$3476,20,0),"-")</f>
        <v>-</v>
      </c>
      <c r="U3266" s="55" t="str">
        <f>IFERROR(VLOOKUP(A3266,'[1]For Report Q-2 '!$A$2:$U$3476,21,0),"-")</f>
        <v>-</v>
      </c>
      <c r="V3266" s="2" t="str">
        <f>IFERROR(VLOOKUP(A3266,'[1]For Report Q-2 '!$A$2:$V$3476,22,0),"-")</f>
        <v>-</v>
      </c>
      <c r="W3266" s="1" t="str">
        <f>IFERROR(VLOOKUP(A3266,'[1]For Report Q-2 '!$A$2:$W$3476,23,0),"-")</f>
        <v>-</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hidden="1"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t="str">
        <f>IFERROR(VLOOKUP(A3267,'[1]For Report Q-2 '!$A$2:$T$3476,20,0),"-")</f>
        <v>-</v>
      </c>
      <c r="U3267" s="55" t="str">
        <f>IFERROR(VLOOKUP(A3267,'[1]For Report Q-2 '!$A$2:$U$3476,21,0),"-")</f>
        <v>-</v>
      </c>
      <c r="V3267" s="2" t="str">
        <f>IFERROR(VLOOKUP(A3267,'[1]For Report Q-2 '!$A$2:$V$3476,22,0),"-")</f>
        <v>-</v>
      </c>
      <c r="W3267" s="1" t="str">
        <f>IFERROR(VLOOKUP(A3267,'[1]For Report Q-2 '!$A$2:$W$3476,23,0),"-")</f>
        <v>-</v>
      </c>
      <c r="X3267" s="1"/>
      <c r="Y3267" s="1"/>
      <c r="Z3267" s="2" t="str">
        <f>IFERROR(VLOOKUP(A3267,'[1]For Report Q-2 '!$A$2:$Z$3476,26,0),"-")</f>
        <v>-</v>
      </c>
      <c r="AA3267" s="1" t="str">
        <f>IFERROR(VLOOKUP(A3267,'[1]For Report Q-2 '!$A$2:$AH$3476,27,0),"-")</f>
        <v>-</v>
      </c>
      <c r="AB3267" s="1" t="str">
        <f>IFERROR(VLOOKUP(A3267,'[1]For Report Q-2 '!$A$2:$AH$3476,28,0),"-")</f>
        <v>-</v>
      </c>
      <c r="AC3267" s="2" t="str">
        <f>IFERROR(VLOOKUP(A3267,'[1]For Report Q-2 '!$A$2:$AH$3476,29,0),"-")</f>
        <v>-</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v>
      </c>
      <c r="AI3267" t="s">
        <v>1470</v>
      </c>
      <c r="AJ3267" t="s">
        <v>1436</v>
      </c>
      <c r="AK3267" t="s">
        <v>1437</v>
      </c>
    </row>
    <row r="3268" spans="1:37" hidden="1"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t="str">
        <f>IFERROR(VLOOKUP(A3268,'[1]For Report Q-2 '!$A$2:$T$3476,20,0),"-")</f>
        <v>-</v>
      </c>
      <c r="U3268" s="55" t="str">
        <f>IFERROR(VLOOKUP(A3268,'[1]For Report Q-2 '!$A$2:$U$3476,21,0),"-")</f>
        <v>-</v>
      </c>
      <c r="V3268" s="2" t="str">
        <f>IFERROR(VLOOKUP(A3268,'[1]For Report Q-2 '!$A$2:$V$3476,22,0),"-")</f>
        <v>-</v>
      </c>
      <c r="W3268" s="1" t="str">
        <f>IFERROR(VLOOKUP(A3268,'[1]For Report Q-2 '!$A$2:$W$3476,23,0),"-")</f>
        <v>-</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hidden="1"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t="str">
        <f>IFERROR(VLOOKUP(A3269,'[1]For Report Q-2 '!$A$2:$T$3476,20,0),"-")</f>
        <v>-</v>
      </c>
      <c r="U3269" s="55" t="str">
        <f>IFERROR(VLOOKUP(A3269,'[1]For Report Q-2 '!$A$2:$U$3476,21,0),"-")</f>
        <v>-</v>
      </c>
      <c r="V3269" s="2" t="str">
        <f>IFERROR(VLOOKUP(A3269,'[1]For Report Q-2 '!$A$2:$V$3476,22,0),"-")</f>
        <v>-</v>
      </c>
      <c r="W3269" s="1" t="str">
        <f>IFERROR(VLOOKUP(A3269,'[1]For Report Q-2 '!$A$2:$W$3476,23,0),"-")</f>
        <v>-</v>
      </c>
      <c r="X3269" s="1"/>
      <c r="Y3269" s="1"/>
      <c r="Z3269" s="2" t="str">
        <f>IFERROR(VLOOKUP(A3269,'[1]For Report Q-2 '!$A$2:$Z$3476,26,0),"-")</f>
        <v>-</v>
      </c>
      <c r="AA3269" s="1" t="str">
        <f>IFERROR(VLOOKUP(A3269,'[1]For Report Q-2 '!$A$2:$AH$3476,27,0),"-")</f>
        <v>-</v>
      </c>
      <c r="AB3269" s="1" t="str">
        <f>IFERROR(VLOOKUP(A3269,'[1]For Report Q-2 '!$A$2:$AH$3476,28,0),"-")</f>
        <v>-</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v>
      </c>
      <c r="AI3269" s="1" t="s">
        <v>1471</v>
      </c>
      <c r="AJ3269" s="1" t="s">
        <v>1444</v>
      </c>
      <c r="AK3269" s="1" t="s">
        <v>1445</v>
      </c>
    </row>
    <row r="3270" spans="1:37" hidden="1"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t="str">
        <f>IFERROR(VLOOKUP(A3270,'[1]For Report Q-2 '!$A$2:$T$3476,20,0),"-")</f>
        <v>-</v>
      </c>
      <c r="U3270" s="55" t="str">
        <f>IFERROR(VLOOKUP(A3270,'[1]For Report Q-2 '!$A$2:$U$3476,21,0),"-")</f>
        <v>-</v>
      </c>
      <c r="V3270" s="2" t="str">
        <f>IFERROR(VLOOKUP(A3270,'[1]For Report Q-2 '!$A$2:$V$3476,22,0),"-")</f>
        <v>-</v>
      </c>
      <c r="W3270" s="1" t="str">
        <f>IFERROR(VLOOKUP(A3270,'[1]For Report Q-2 '!$A$2:$W$3476,23,0),"-")</f>
        <v>-</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hidden="1"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t="str">
        <f>IFERROR(VLOOKUP(A3271,'[1]For Report Q-2 '!$A$2:$T$3476,20,0),"-")</f>
        <v>-</v>
      </c>
      <c r="U3271" s="55" t="str">
        <f>IFERROR(VLOOKUP(A3271,'[1]For Report Q-2 '!$A$2:$U$3476,21,0),"-")</f>
        <v>-</v>
      </c>
      <c r="V3271" s="2" t="str">
        <f>IFERROR(VLOOKUP(A3271,'[1]For Report Q-2 '!$A$2:$V$3476,22,0),"-")</f>
        <v>-</v>
      </c>
      <c r="W3271" s="1" t="str">
        <f>IFERROR(VLOOKUP(A3271,'[1]For Report Q-2 '!$A$2:$W$3476,23,0),"-")</f>
        <v>-</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hidden="1"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t="str">
        <f>IFERROR(VLOOKUP(A3272,'[1]For Report Q-2 '!$A$2:$T$3476,20,0),"-")</f>
        <v>-</v>
      </c>
      <c r="U3272" s="55" t="str">
        <f>IFERROR(VLOOKUP(A3272,'[1]For Report Q-2 '!$A$2:$U$3476,21,0),"-")</f>
        <v>-</v>
      </c>
      <c r="V3272" s="2" t="str">
        <f>IFERROR(VLOOKUP(A3272,'[1]For Report Q-2 '!$A$2:$V$3476,22,0),"-")</f>
        <v>-</v>
      </c>
      <c r="W3272" s="1" t="str">
        <f>IFERROR(VLOOKUP(A3272,'[1]For Report Q-2 '!$A$2:$W$3476,23,0),"-")</f>
        <v>-</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hidden="1"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t="str">
        <f>IFERROR(VLOOKUP(A3273,'[1]For Report Q-2 '!$A$2:$T$3476,20,0),"-")</f>
        <v>-</v>
      </c>
      <c r="U3273" s="55" t="str">
        <f>IFERROR(VLOOKUP(A3273,'[1]For Report Q-2 '!$A$2:$U$3476,21,0),"-")</f>
        <v>-</v>
      </c>
      <c r="V3273" s="2" t="str">
        <f>IFERROR(VLOOKUP(A3273,'[1]For Report Q-2 '!$A$2:$V$3476,22,0),"-")</f>
        <v>-</v>
      </c>
      <c r="W3273" s="1" t="str">
        <f>IFERROR(VLOOKUP(A3273,'[1]For Report Q-2 '!$A$2:$W$3476,23,0),"-")</f>
        <v>-</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hidden="1"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t="str">
        <f>IFERROR(VLOOKUP(A3274,'[1]For Report Q-2 '!$A$2:$T$3476,20,0),"-")</f>
        <v>-</v>
      </c>
      <c r="U3274" s="55" t="str">
        <f>IFERROR(VLOOKUP(A3274,'[1]For Report Q-2 '!$A$2:$U$3476,21,0),"-")</f>
        <v>-</v>
      </c>
      <c r="V3274" s="2" t="str">
        <f>IFERROR(VLOOKUP(A3274,'[1]For Report Q-2 '!$A$2:$V$3476,22,0),"-")</f>
        <v>-</v>
      </c>
      <c r="W3274" s="1" t="str">
        <f>IFERROR(VLOOKUP(A3274,'[1]For Report Q-2 '!$A$2:$W$3476,23,0),"-")</f>
        <v>-</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hidden="1"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t="str">
        <f>IFERROR(VLOOKUP(A3275,'[1]For Report Q-2 '!$A$2:$T$3476,20,0),"-")</f>
        <v>-</v>
      </c>
      <c r="U3275" s="55" t="str">
        <f>IFERROR(VLOOKUP(A3275,'[1]For Report Q-2 '!$A$2:$U$3476,21,0),"-")</f>
        <v>-</v>
      </c>
      <c r="V3275" s="2" t="str">
        <f>IFERROR(VLOOKUP(A3275,'[1]For Report Q-2 '!$A$2:$V$3476,22,0),"-")</f>
        <v>-</v>
      </c>
      <c r="W3275" s="1" t="str">
        <f>IFERROR(VLOOKUP(A3275,'[1]For Report Q-2 '!$A$2:$W$3476,23,0),"-")</f>
        <v>-</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hidden="1"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t="str">
        <f>IFERROR(VLOOKUP(A3276,'[1]For Report Q-2 '!$A$2:$T$3476,20,0),"-")</f>
        <v>-</v>
      </c>
      <c r="U3276" s="55" t="str">
        <f>IFERROR(VLOOKUP(A3276,'[1]For Report Q-2 '!$A$2:$U$3476,21,0),"-")</f>
        <v>-</v>
      </c>
      <c r="V3276" s="2" t="str">
        <f>IFERROR(VLOOKUP(A3276,'[1]For Report Q-2 '!$A$2:$V$3476,22,0),"-")</f>
        <v>-</v>
      </c>
      <c r="W3276" s="1" t="str">
        <f>IFERROR(VLOOKUP(A3276,'[1]For Report Q-2 '!$A$2:$W$3476,23,0),"-")</f>
        <v>-</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1541</v>
      </c>
      <c r="AJ3276" t="s">
        <v>1444</v>
      </c>
      <c r="AK3276" t="s">
        <v>1445</v>
      </c>
    </row>
    <row r="3277" spans="1:37" hidden="1"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t="str">
        <f>IFERROR(VLOOKUP(A3277,'[1]For Report Q-2 '!$A$2:$T$3476,20,0),"-")</f>
        <v>-</v>
      </c>
      <c r="U3277" s="55" t="str">
        <f>IFERROR(VLOOKUP(A3277,'[1]For Report Q-2 '!$A$2:$U$3476,21,0),"-")</f>
        <v>-</v>
      </c>
      <c r="V3277" s="2" t="str">
        <f>IFERROR(VLOOKUP(A3277,'[1]For Report Q-2 '!$A$2:$V$3476,22,0),"-")</f>
        <v>-</v>
      </c>
      <c r="W3277" s="1" t="str">
        <f>IFERROR(VLOOKUP(A3277,'[1]For Report Q-2 '!$A$2:$W$3476,23,0),"-")</f>
        <v>-</v>
      </c>
      <c r="X3277" s="1"/>
      <c r="Y3277" s="1"/>
      <c r="Z3277" s="2" t="str">
        <f>IFERROR(VLOOKUP(A3277,'[1]For Report Q-2 '!$A$2:$Z$3476,26,0),"-")</f>
        <v>-</v>
      </c>
      <c r="AA3277" s="1" t="str">
        <f>IFERROR(VLOOKUP(A3277,'[1]For Report Q-2 '!$A$2:$AH$3476,27,0),"-")</f>
        <v>-</v>
      </c>
      <c r="AB3277" s="1" t="str">
        <f>IFERROR(VLOOKUP(A3277,'[1]For Report Q-2 '!$A$2:$AH$3476,28,0),"-")</f>
        <v>-</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v>
      </c>
      <c r="AI3277" s="1" t="s">
        <v>1541</v>
      </c>
      <c r="AJ3277" s="1" t="s">
        <v>1430</v>
      </c>
      <c r="AK3277" s="1" t="s">
        <v>1552</v>
      </c>
    </row>
    <row r="3278" spans="1:37" hidden="1"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t="str">
        <f>IFERROR(VLOOKUP(A3278,'[1]For Report Q-2 '!$A$2:$T$3476,20,0),"-")</f>
        <v>-</v>
      </c>
      <c r="U3278" s="55" t="str">
        <f>IFERROR(VLOOKUP(A3278,'[1]For Report Q-2 '!$A$2:$U$3476,21,0),"-")</f>
        <v>-</v>
      </c>
      <c r="V3278" s="2" t="str">
        <f>IFERROR(VLOOKUP(A3278,'[1]For Report Q-2 '!$A$2:$V$3476,22,0),"-")</f>
        <v>-</v>
      </c>
      <c r="W3278" s="1" t="str">
        <f>IFERROR(VLOOKUP(A3278,'[1]For Report Q-2 '!$A$2:$W$3476,23,0),"-")</f>
        <v>-</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hidden="1"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t="str">
        <f>IFERROR(VLOOKUP(A3279,'[1]For Report Q-2 '!$A$2:$T$3476,20,0),"-")</f>
        <v>-</v>
      </c>
      <c r="U3279" s="55" t="str">
        <f>IFERROR(VLOOKUP(A3279,'[1]For Report Q-2 '!$A$2:$U$3476,21,0),"-")</f>
        <v>-</v>
      </c>
      <c r="V3279" s="2" t="str">
        <f>IFERROR(VLOOKUP(A3279,'[1]For Report Q-2 '!$A$2:$V$3476,22,0),"-")</f>
        <v>-</v>
      </c>
      <c r="W3279" s="1" t="str">
        <f>IFERROR(VLOOKUP(A3279,'[1]For Report Q-2 '!$A$2:$W$3476,23,0),"-")</f>
        <v>-</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hidden="1"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t="str">
        <f>IFERROR(VLOOKUP(A3280,'[1]For Report Q-2 '!$A$2:$T$3476,20,0),"-")</f>
        <v>-</v>
      </c>
      <c r="U3280" s="55" t="str">
        <f>IFERROR(VLOOKUP(A3280,'[1]For Report Q-2 '!$A$2:$U$3476,21,0),"-")</f>
        <v>-</v>
      </c>
      <c r="V3280" s="2" t="str">
        <f>IFERROR(VLOOKUP(A3280,'[1]For Report Q-2 '!$A$2:$V$3476,22,0),"-")</f>
        <v>-</v>
      </c>
      <c r="W3280" s="1" t="str">
        <f>IFERROR(VLOOKUP(A3280,'[1]For Report Q-2 '!$A$2:$W$3476,23,0),"-")</f>
        <v>-</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hidden="1"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t="str">
        <f>IFERROR(VLOOKUP(A3281,'[1]For Report Q-2 '!$A$2:$T$3476,20,0),"-")</f>
        <v>-</v>
      </c>
      <c r="U3281" s="55" t="str">
        <f>IFERROR(VLOOKUP(A3281,'[1]For Report Q-2 '!$A$2:$U$3476,21,0),"-")</f>
        <v>-</v>
      </c>
      <c r="V3281" s="2" t="str">
        <f>IFERROR(VLOOKUP(A3281,'[1]For Report Q-2 '!$A$2:$V$3476,22,0),"-")</f>
        <v>-</v>
      </c>
      <c r="W3281" s="1" t="str">
        <f>IFERROR(VLOOKUP(A3281,'[1]For Report Q-2 '!$A$2:$W$3476,23,0),"-")</f>
        <v>-</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hidden="1"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t="str">
        <f>IFERROR(VLOOKUP(A3282,'[1]For Report Q-2 '!$A$2:$T$3476,20,0),"-")</f>
        <v>-</v>
      </c>
      <c r="U3282" s="55" t="str">
        <f>IFERROR(VLOOKUP(A3282,'[1]For Report Q-2 '!$A$2:$U$3476,21,0),"-")</f>
        <v>-</v>
      </c>
      <c r="V3282" s="2" t="str">
        <f>IFERROR(VLOOKUP(A3282,'[1]For Report Q-2 '!$A$2:$V$3476,22,0),"-")</f>
        <v>-</v>
      </c>
      <c r="W3282" s="1" t="str">
        <f>IFERROR(VLOOKUP(A3282,'[1]For Report Q-2 '!$A$2:$W$3476,23,0),"-")</f>
        <v>-</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hidden="1"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t="str">
        <f>IFERROR(VLOOKUP(A3283,'[1]For Report Q-2 '!$A$2:$T$3476,20,0),"-")</f>
        <v>-</v>
      </c>
      <c r="U3283" s="55" t="str">
        <f>IFERROR(VLOOKUP(A3283,'[1]For Report Q-2 '!$A$2:$U$3476,21,0),"-")</f>
        <v>-</v>
      </c>
      <c r="V3283" s="2" t="str">
        <f>IFERROR(VLOOKUP(A3283,'[1]For Report Q-2 '!$A$2:$V$3476,22,0),"-")</f>
        <v>-</v>
      </c>
      <c r="W3283" s="1" t="str">
        <f>IFERROR(VLOOKUP(A3283,'[1]For Report Q-2 '!$A$2:$W$3476,23,0),"-")</f>
        <v>-</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hidden="1"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t="str">
        <f>IFERROR(VLOOKUP(A3284,'[1]For Report Q-2 '!$A$2:$T$3476,20,0),"-")</f>
        <v>-</v>
      </c>
      <c r="U3284" s="55" t="str">
        <f>IFERROR(VLOOKUP(A3284,'[1]For Report Q-2 '!$A$2:$U$3476,21,0),"-")</f>
        <v>-</v>
      </c>
      <c r="V3284" s="2" t="str">
        <f>IFERROR(VLOOKUP(A3284,'[1]For Report Q-2 '!$A$2:$V$3476,22,0),"-")</f>
        <v>-</v>
      </c>
      <c r="W3284" s="1" t="str">
        <f>IFERROR(VLOOKUP(A3284,'[1]For Report Q-2 '!$A$2:$W$3476,23,0),"-")</f>
        <v>-</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hidden="1"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t="str">
        <f>IFERROR(VLOOKUP(A3285,'[1]For Report Q-2 '!$A$2:$T$3476,20,0),"-")</f>
        <v>-</v>
      </c>
      <c r="U3285" s="55" t="str">
        <f>IFERROR(VLOOKUP(A3285,'[1]For Report Q-2 '!$A$2:$U$3476,21,0),"-")</f>
        <v>-</v>
      </c>
      <c r="V3285" s="2" t="str">
        <f>IFERROR(VLOOKUP(A3285,'[1]For Report Q-2 '!$A$2:$V$3476,22,0),"-")</f>
        <v>-</v>
      </c>
      <c r="W3285" s="1" t="str">
        <f>IFERROR(VLOOKUP(A3285,'[1]For Report Q-2 '!$A$2:$W$3476,23,0),"-")</f>
        <v>-</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hidden="1"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t="str">
        <f>IFERROR(VLOOKUP(A3286,'[1]For Report Q-2 '!$A$2:$T$3476,20,0),"-")</f>
        <v>-</v>
      </c>
      <c r="U3286" s="55" t="str">
        <f>IFERROR(VLOOKUP(A3286,'[1]For Report Q-2 '!$A$2:$U$3476,21,0),"-")</f>
        <v>-</v>
      </c>
      <c r="V3286" s="2" t="str">
        <f>IFERROR(VLOOKUP(A3286,'[1]For Report Q-2 '!$A$2:$V$3476,22,0),"-")</f>
        <v>-</v>
      </c>
      <c r="W3286" s="1" t="str">
        <f>IFERROR(VLOOKUP(A3286,'[1]For Report Q-2 '!$A$2:$W$3476,23,0),"-")</f>
        <v>-</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hidden="1"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t="str">
        <f>IFERROR(VLOOKUP(A3287,'[1]For Report Q-2 '!$A$2:$T$3476,20,0),"-")</f>
        <v>-</v>
      </c>
      <c r="U3287" s="55" t="str">
        <f>IFERROR(VLOOKUP(A3287,'[1]For Report Q-2 '!$A$2:$U$3476,21,0),"-")</f>
        <v>-</v>
      </c>
      <c r="V3287" s="2" t="str">
        <f>IFERROR(VLOOKUP(A3287,'[1]For Report Q-2 '!$A$2:$V$3476,22,0),"-")</f>
        <v>-</v>
      </c>
      <c r="W3287" s="1" t="str">
        <f>IFERROR(VLOOKUP(A3287,'[1]For Report Q-2 '!$A$2:$W$3476,23,0),"-")</f>
        <v>-</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hidden="1"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t="str">
        <f>IFERROR(VLOOKUP(A3288,'[1]For Report Q-2 '!$A$2:$T$3476,20,0),"-")</f>
        <v>-</v>
      </c>
      <c r="U3288" s="55" t="str">
        <f>IFERROR(VLOOKUP(A3288,'[1]For Report Q-2 '!$A$2:$U$3476,21,0),"-")</f>
        <v>-</v>
      </c>
      <c r="V3288" s="2" t="str">
        <f>IFERROR(VLOOKUP(A3288,'[1]For Report Q-2 '!$A$2:$V$3476,22,0),"-")</f>
        <v>-</v>
      </c>
      <c r="W3288" s="1" t="str">
        <f>IFERROR(VLOOKUP(A3288,'[1]For Report Q-2 '!$A$2:$W$3476,23,0),"-")</f>
        <v>-</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hidden="1"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t="str">
        <f>IFERROR(VLOOKUP(A3289,'[1]For Report Q-2 '!$A$2:$T$3476,20,0),"-")</f>
        <v>-</v>
      </c>
      <c r="U3289" s="55" t="str">
        <f>IFERROR(VLOOKUP(A3289,'[1]For Report Q-2 '!$A$2:$U$3476,21,0),"-")</f>
        <v>-</v>
      </c>
      <c r="V3289" s="2" t="str">
        <f>IFERROR(VLOOKUP(A3289,'[1]For Report Q-2 '!$A$2:$V$3476,22,0),"-")</f>
        <v>-</v>
      </c>
      <c r="W3289" s="1" t="str">
        <f>IFERROR(VLOOKUP(A3289,'[1]For Report Q-2 '!$A$2:$W$3476,23,0),"-")</f>
        <v>-</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hidden="1"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t="str">
        <f>IFERROR(VLOOKUP(A3290,'[1]For Report Q-2 '!$A$2:$T$3476,20,0),"-")</f>
        <v>-</v>
      </c>
      <c r="U3290" s="55" t="str">
        <f>IFERROR(VLOOKUP(A3290,'[1]For Report Q-2 '!$A$2:$U$3476,21,0),"-")</f>
        <v>-</v>
      </c>
      <c r="V3290" s="2" t="str">
        <f>IFERROR(VLOOKUP(A3290,'[1]For Report Q-2 '!$A$2:$V$3476,22,0),"-")</f>
        <v>-</v>
      </c>
      <c r="W3290" s="1" t="str">
        <f>IFERROR(VLOOKUP(A3290,'[1]For Report Q-2 '!$A$2:$W$3476,23,0),"-")</f>
        <v>-</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hidden="1"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t="str">
        <f>IFERROR(VLOOKUP(A3291,'[1]For Report Q-2 '!$A$2:$T$3476,20,0),"-")</f>
        <v>-</v>
      </c>
      <c r="U3291" s="55" t="str">
        <f>IFERROR(VLOOKUP(A3291,'[1]For Report Q-2 '!$A$2:$U$3476,21,0),"-")</f>
        <v>-</v>
      </c>
      <c r="V3291" s="2" t="str">
        <f>IFERROR(VLOOKUP(A3291,'[1]For Report Q-2 '!$A$2:$V$3476,22,0),"-")</f>
        <v>-</v>
      </c>
      <c r="W3291" s="1" t="str">
        <f>IFERROR(VLOOKUP(A3291,'[1]For Report Q-2 '!$A$2:$W$3476,23,0),"-")</f>
        <v>-</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hidden="1"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t="str">
        <f>IFERROR(VLOOKUP(A3292,'[1]For Report Q-2 '!$A$2:$T$3476,20,0),"-")</f>
        <v>-</v>
      </c>
      <c r="U3292" s="55" t="str">
        <f>IFERROR(VLOOKUP(A3292,'[1]For Report Q-2 '!$A$2:$U$3476,21,0),"-")</f>
        <v>-</v>
      </c>
      <c r="V3292" s="2" t="str">
        <f>IFERROR(VLOOKUP(A3292,'[1]For Report Q-2 '!$A$2:$V$3476,22,0),"-")</f>
        <v>-</v>
      </c>
      <c r="W3292" s="1" t="str">
        <f>IFERROR(VLOOKUP(A3292,'[1]For Report Q-2 '!$A$2:$W$3476,23,0),"-")</f>
        <v>-</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hidden="1"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t="str">
        <f>IFERROR(VLOOKUP(A3293,'[1]For Report Q-2 '!$A$2:$T$3476,20,0),"-")</f>
        <v>-</v>
      </c>
      <c r="U3293" s="55" t="str">
        <f>IFERROR(VLOOKUP(A3293,'[1]For Report Q-2 '!$A$2:$U$3476,21,0),"-")</f>
        <v>-</v>
      </c>
      <c r="V3293" s="2" t="str">
        <f>IFERROR(VLOOKUP(A3293,'[1]For Report Q-2 '!$A$2:$V$3476,22,0),"-")</f>
        <v>-</v>
      </c>
      <c r="W3293" s="1" t="str">
        <f>IFERROR(VLOOKUP(A3293,'[1]For Report Q-2 '!$A$2:$W$3476,23,0),"-")</f>
        <v>-</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hidden="1"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t="str">
        <f>IFERROR(VLOOKUP(A3294,'[1]For Report Q-2 '!$A$2:$T$3476,20,0),"-")</f>
        <v>-</v>
      </c>
      <c r="U3294" s="55" t="str">
        <f>IFERROR(VLOOKUP(A3294,'[1]For Report Q-2 '!$A$2:$U$3476,21,0),"-")</f>
        <v>-</v>
      </c>
      <c r="V3294" s="2" t="str">
        <f>IFERROR(VLOOKUP(A3294,'[1]For Report Q-2 '!$A$2:$V$3476,22,0),"-")</f>
        <v>-</v>
      </c>
      <c r="W3294" s="1" t="str">
        <f>IFERROR(VLOOKUP(A3294,'[1]For Report Q-2 '!$A$2:$W$3476,23,0),"-")</f>
        <v>-</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hidden="1"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t="str">
        <f>IFERROR(VLOOKUP(A3295,'[1]For Report Q-2 '!$A$2:$T$3476,20,0),"-")</f>
        <v>-</v>
      </c>
      <c r="U3295" s="55" t="str">
        <f>IFERROR(VLOOKUP(A3295,'[1]For Report Q-2 '!$A$2:$U$3476,21,0),"-")</f>
        <v>-</v>
      </c>
      <c r="V3295" s="2" t="str">
        <f>IFERROR(VLOOKUP(A3295,'[1]For Report Q-2 '!$A$2:$V$3476,22,0),"-")</f>
        <v>-</v>
      </c>
      <c r="W3295" s="1" t="str">
        <f>IFERROR(VLOOKUP(A3295,'[1]For Report Q-2 '!$A$2:$W$3476,23,0),"-")</f>
        <v>-</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hidden="1"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t="str">
        <f>IFERROR(VLOOKUP(A3296,'[1]For Report Q-2 '!$A$2:$T$3476,20,0),"-")</f>
        <v>-</v>
      </c>
      <c r="U3296" s="55" t="str">
        <f>IFERROR(VLOOKUP(A3296,'[1]For Report Q-2 '!$A$2:$U$3476,21,0),"-")</f>
        <v>-</v>
      </c>
      <c r="V3296" s="2" t="str">
        <f>IFERROR(VLOOKUP(A3296,'[1]For Report Q-2 '!$A$2:$V$3476,22,0),"-")</f>
        <v>-</v>
      </c>
      <c r="W3296" s="1" t="str">
        <f>IFERROR(VLOOKUP(A3296,'[1]For Report Q-2 '!$A$2:$W$3476,23,0),"-")</f>
        <v>-</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hidden="1"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t="str">
        <f>IFERROR(VLOOKUP(A3297,'[1]For Report Q-2 '!$A$2:$T$3476,20,0),"-")</f>
        <v>-</v>
      </c>
      <c r="U3297" s="55" t="str">
        <f>IFERROR(VLOOKUP(A3297,'[1]For Report Q-2 '!$A$2:$U$3476,21,0),"-")</f>
        <v>-</v>
      </c>
      <c r="V3297" s="2" t="str">
        <f>IFERROR(VLOOKUP(A3297,'[1]For Report Q-2 '!$A$2:$V$3476,22,0),"-")</f>
        <v>-</v>
      </c>
      <c r="W3297" s="1" t="str">
        <f>IFERROR(VLOOKUP(A3297,'[1]For Report Q-2 '!$A$2:$W$3476,23,0),"-")</f>
        <v>-</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hidden="1"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t="str">
        <f>IFERROR(VLOOKUP(A3298,'[1]For Report Q-2 '!$A$2:$T$3476,20,0),"-")</f>
        <v>-</v>
      </c>
      <c r="U3298" s="55" t="str">
        <f>IFERROR(VLOOKUP(A3298,'[1]For Report Q-2 '!$A$2:$U$3476,21,0),"-")</f>
        <v>-</v>
      </c>
      <c r="V3298" s="2" t="str">
        <f>IFERROR(VLOOKUP(A3298,'[1]For Report Q-2 '!$A$2:$V$3476,22,0),"-")</f>
        <v>-</v>
      </c>
      <c r="W3298" s="1" t="str">
        <f>IFERROR(VLOOKUP(A3298,'[1]For Report Q-2 '!$A$2:$W$3476,23,0),"-")</f>
        <v>-</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hidden="1"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t="str">
        <f>IFERROR(VLOOKUP(A3299,'[1]For Report Q-2 '!$A$2:$T$3476,20,0),"-")</f>
        <v>-</v>
      </c>
      <c r="U3299" s="55" t="str">
        <f>IFERROR(VLOOKUP(A3299,'[1]For Report Q-2 '!$A$2:$U$3476,21,0),"-")</f>
        <v>-</v>
      </c>
      <c r="V3299" s="2" t="str">
        <f>IFERROR(VLOOKUP(A3299,'[1]For Report Q-2 '!$A$2:$V$3476,22,0),"-")</f>
        <v>-</v>
      </c>
      <c r="W3299" s="1" t="str">
        <f>IFERROR(VLOOKUP(A3299,'[1]For Report Q-2 '!$A$2:$W$3476,23,0),"-")</f>
        <v>-</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hidden="1"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t="str">
        <f>IFERROR(VLOOKUP(A3300,'[1]For Report Q-2 '!$A$2:$T$3476,20,0),"-")</f>
        <v>-</v>
      </c>
      <c r="U3300" s="55" t="str">
        <f>IFERROR(VLOOKUP(A3300,'[1]For Report Q-2 '!$A$2:$U$3476,21,0),"-")</f>
        <v>-</v>
      </c>
      <c r="V3300" s="2" t="str">
        <f>IFERROR(VLOOKUP(A3300,'[1]For Report Q-2 '!$A$2:$V$3476,22,0),"-")</f>
        <v>-</v>
      </c>
      <c r="W3300" s="1" t="str">
        <f>IFERROR(VLOOKUP(A3300,'[1]For Report Q-2 '!$A$2:$W$3476,23,0),"-")</f>
        <v>-</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hidden="1"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t="str">
        <f>IFERROR(VLOOKUP(A3301,'[1]For Report Q-2 '!$A$2:$T$3476,20,0),"-")</f>
        <v>-</v>
      </c>
      <c r="U3301" s="55" t="str">
        <f>IFERROR(VLOOKUP(A3301,'[1]For Report Q-2 '!$A$2:$U$3476,21,0),"-")</f>
        <v>-</v>
      </c>
      <c r="V3301" s="2" t="str">
        <f>IFERROR(VLOOKUP(A3301,'[1]For Report Q-2 '!$A$2:$V$3476,22,0),"-")</f>
        <v>-</v>
      </c>
      <c r="W3301" s="1" t="str">
        <f>IFERROR(VLOOKUP(A3301,'[1]For Report Q-2 '!$A$2:$W$3476,23,0),"-")</f>
        <v>-</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hidden="1"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t="str">
        <f>IFERROR(VLOOKUP(A3302,'[1]For Report Q-2 '!$A$2:$T$3476,20,0),"-")</f>
        <v>-</v>
      </c>
      <c r="U3302" s="55" t="str">
        <f>IFERROR(VLOOKUP(A3302,'[1]For Report Q-2 '!$A$2:$U$3476,21,0),"-")</f>
        <v>-</v>
      </c>
      <c r="V3302" s="2" t="str">
        <f>IFERROR(VLOOKUP(A3302,'[1]For Report Q-2 '!$A$2:$V$3476,22,0),"-")</f>
        <v>-</v>
      </c>
      <c r="W3302" s="1" t="str">
        <f>IFERROR(VLOOKUP(A3302,'[1]For Report Q-2 '!$A$2:$W$3476,23,0),"-")</f>
        <v>-</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hidden="1"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t="str">
        <f>IFERROR(VLOOKUP(A3303,'[1]For Report Q-2 '!$A$2:$T$3476,20,0),"-")</f>
        <v>-</v>
      </c>
      <c r="U3303" s="55" t="str">
        <f>IFERROR(VLOOKUP(A3303,'[1]For Report Q-2 '!$A$2:$U$3476,21,0),"-")</f>
        <v>-</v>
      </c>
      <c r="V3303" s="2" t="str">
        <f>IFERROR(VLOOKUP(A3303,'[1]For Report Q-2 '!$A$2:$V$3476,22,0),"-")</f>
        <v>-</v>
      </c>
      <c r="W3303" s="1" t="str">
        <f>IFERROR(VLOOKUP(A3303,'[1]For Report Q-2 '!$A$2:$W$3476,23,0),"-")</f>
        <v>-</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hidden="1"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t="str">
        <f>IFERROR(VLOOKUP(A3304,'[1]For Report Q-2 '!$A$2:$T$3476,20,0),"-")</f>
        <v>-</v>
      </c>
      <c r="U3304" s="55" t="str">
        <f>IFERROR(VLOOKUP(A3304,'[1]For Report Q-2 '!$A$2:$U$3476,21,0),"-")</f>
        <v>-</v>
      </c>
      <c r="V3304" s="2" t="str">
        <f>IFERROR(VLOOKUP(A3304,'[1]For Report Q-2 '!$A$2:$V$3476,22,0),"-")</f>
        <v>-</v>
      </c>
      <c r="W3304" s="1" t="str">
        <f>IFERROR(VLOOKUP(A3304,'[1]For Report Q-2 '!$A$2:$W$3476,23,0),"-")</f>
        <v>-</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hidden="1"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t="str">
        <f>IFERROR(VLOOKUP(A3305,'[1]For Report Q-2 '!$A$2:$T$3476,20,0),"-")</f>
        <v>-</v>
      </c>
      <c r="U3305" s="55" t="str">
        <f>IFERROR(VLOOKUP(A3305,'[1]For Report Q-2 '!$A$2:$U$3476,21,0),"-")</f>
        <v>-</v>
      </c>
      <c r="V3305" s="2" t="str">
        <f>IFERROR(VLOOKUP(A3305,'[1]For Report Q-2 '!$A$2:$V$3476,22,0),"-")</f>
        <v>-</v>
      </c>
      <c r="W3305" s="1" t="str">
        <f>IFERROR(VLOOKUP(A3305,'[1]For Report Q-2 '!$A$2:$W$3476,23,0),"-")</f>
        <v>-</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hidden="1"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t="str">
        <f>IFERROR(VLOOKUP(A3306,'[1]For Report Q-2 '!$A$2:$T$3476,20,0),"-")</f>
        <v>-</v>
      </c>
      <c r="U3306" s="55" t="str">
        <f>IFERROR(VLOOKUP(A3306,'[1]For Report Q-2 '!$A$2:$U$3476,21,0),"-")</f>
        <v>-</v>
      </c>
      <c r="V3306" s="2" t="str">
        <f>IFERROR(VLOOKUP(A3306,'[1]For Report Q-2 '!$A$2:$V$3476,22,0),"-")</f>
        <v>-</v>
      </c>
      <c r="W3306" s="1" t="str">
        <f>IFERROR(VLOOKUP(A3306,'[1]For Report Q-2 '!$A$2:$W$3476,23,0),"-")</f>
        <v>-</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hidden="1"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t="str">
        <f>IFERROR(VLOOKUP(A3307,'[1]For Report Q-2 '!$A$2:$T$3476,20,0),"-")</f>
        <v>-</v>
      </c>
      <c r="U3307" s="55" t="str">
        <f>IFERROR(VLOOKUP(A3307,'[1]For Report Q-2 '!$A$2:$U$3476,21,0),"-")</f>
        <v>-</v>
      </c>
      <c r="V3307" s="2" t="str">
        <f>IFERROR(VLOOKUP(A3307,'[1]For Report Q-2 '!$A$2:$V$3476,22,0),"-")</f>
        <v>-</v>
      </c>
      <c r="W3307" s="1" t="str">
        <f>IFERROR(VLOOKUP(A3307,'[1]For Report Q-2 '!$A$2:$W$3476,23,0),"-")</f>
        <v>-</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hidden="1"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t="str">
        <f>IFERROR(VLOOKUP(A3308,'[1]For Report Q-2 '!$A$2:$T$3476,20,0),"-")</f>
        <v>-</v>
      </c>
      <c r="U3308" s="55" t="str">
        <f>IFERROR(VLOOKUP(A3308,'[1]For Report Q-2 '!$A$2:$U$3476,21,0),"-")</f>
        <v>-</v>
      </c>
      <c r="V3308" s="2" t="str">
        <f>IFERROR(VLOOKUP(A3308,'[1]For Report Q-2 '!$A$2:$V$3476,22,0),"-")</f>
        <v>-</v>
      </c>
      <c r="W3308" s="1" t="str">
        <f>IFERROR(VLOOKUP(A3308,'[1]For Report Q-2 '!$A$2:$W$3476,23,0),"-")</f>
        <v>-</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hidden="1"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t="str">
        <f>IFERROR(VLOOKUP(A3309,'[1]For Report Q-2 '!$A$2:$T$3476,20,0),"-")</f>
        <v>-</v>
      </c>
      <c r="U3309" s="55" t="str">
        <f>IFERROR(VLOOKUP(A3309,'[1]For Report Q-2 '!$A$2:$U$3476,21,0),"-")</f>
        <v>-</v>
      </c>
      <c r="V3309" s="2" t="str">
        <f>IFERROR(VLOOKUP(A3309,'[1]For Report Q-2 '!$A$2:$V$3476,22,0),"-")</f>
        <v>-</v>
      </c>
      <c r="W3309" s="1" t="str">
        <f>IFERROR(VLOOKUP(A3309,'[1]For Report Q-2 '!$A$2:$W$3476,23,0),"-")</f>
        <v>-</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hidden="1"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t="str">
        <f>IFERROR(VLOOKUP(A3310,'[1]For Report Q-2 '!$A$2:$T$3476,20,0),"-")</f>
        <v>-</v>
      </c>
      <c r="U3310" s="55" t="str">
        <f>IFERROR(VLOOKUP(A3310,'[1]For Report Q-2 '!$A$2:$U$3476,21,0),"-")</f>
        <v>-</v>
      </c>
      <c r="V3310" s="2" t="str">
        <f>IFERROR(VLOOKUP(A3310,'[1]For Report Q-2 '!$A$2:$V$3476,22,0),"-")</f>
        <v>-</v>
      </c>
      <c r="W3310" s="1" t="str">
        <f>IFERROR(VLOOKUP(A3310,'[1]For Report Q-2 '!$A$2:$W$3476,23,0),"-")</f>
        <v>-</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hidden="1"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t="str">
        <f>IFERROR(VLOOKUP(A3311,'[1]For Report Q-2 '!$A$2:$T$3476,20,0),"-")</f>
        <v>-</v>
      </c>
      <c r="U3311" s="55" t="str">
        <f>IFERROR(VLOOKUP(A3311,'[1]For Report Q-2 '!$A$2:$U$3476,21,0),"-")</f>
        <v>-</v>
      </c>
      <c r="V3311" s="2" t="str">
        <f>IFERROR(VLOOKUP(A3311,'[1]For Report Q-2 '!$A$2:$V$3476,22,0),"-")</f>
        <v>-</v>
      </c>
      <c r="W3311" s="1" t="str">
        <f>IFERROR(VLOOKUP(A3311,'[1]For Report Q-2 '!$A$2:$W$3476,23,0),"-")</f>
        <v>-</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hidden="1"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t="str">
        <f>IFERROR(VLOOKUP(A3312,'[1]For Report Q-2 '!$A$2:$T$3476,20,0),"-")</f>
        <v>-</v>
      </c>
      <c r="U3312" s="55" t="str">
        <f>IFERROR(VLOOKUP(A3312,'[1]For Report Q-2 '!$A$2:$U$3476,21,0),"-")</f>
        <v>-</v>
      </c>
      <c r="V3312" s="2" t="str">
        <f>IFERROR(VLOOKUP(A3312,'[1]For Report Q-2 '!$A$2:$V$3476,22,0),"-")</f>
        <v>-</v>
      </c>
      <c r="W3312" s="1" t="str">
        <f>IFERROR(VLOOKUP(A3312,'[1]For Report Q-2 '!$A$2:$W$3476,23,0),"-")</f>
        <v>-</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hidden="1"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t="str">
        <f>IFERROR(VLOOKUP(A3313,'[1]For Report Q-2 '!$A$2:$T$3476,20,0),"-")</f>
        <v>-</v>
      </c>
      <c r="U3313" s="55" t="str">
        <f>IFERROR(VLOOKUP(A3313,'[1]For Report Q-2 '!$A$2:$U$3476,21,0),"-")</f>
        <v>-</v>
      </c>
      <c r="V3313" s="2" t="str">
        <f>IFERROR(VLOOKUP(A3313,'[1]For Report Q-2 '!$A$2:$V$3476,22,0),"-")</f>
        <v>-</v>
      </c>
      <c r="W3313" s="1" t="str">
        <f>IFERROR(VLOOKUP(A3313,'[1]For Report Q-2 '!$A$2:$W$3476,23,0),"-")</f>
        <v>-</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hidden="1"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t="str">
        <f>IFERROR(VLOOKUP(A3314,'[1]For Report Q-2 '!$A$2:$T$3476,20,0),"-")</f>
        <v>-</v>
      </c>
      <c r="U3314" s="55" t="str">
        <f>IFERROR(VLOOKUP(A3314,'[1]For Report Q-2 '!$A$2:$U$3476,21,0),"-")</f>
        <v>-</v>
      </c>
      <c r="V3314" s="2" t="str">
        <f>IFERROR(VLOOKUP(A3314,'[1]For Report Q-2 '!$A$2:$V$3476,22,0),"-")</f>
        <v>-</v>
      </c>
      <c r="W3314" s="1" t="str">
        <f>IFERROR(VLOOKUP(A3314,'[1]For Report Q-2 '!$A$2:$W$3476,23,0),"-")</f>
        <v>-</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hidden="1"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t="str">
        <f>IFERROR(VLOOKUP(A3315,'[1]For Report Q-2 '!$A$2:$T$3476,20,0),"-")</f>
        <v>-</v>
      </c>
      <c r="U3315" s="55" t="str">
        <f>IFERROR(VLOOKUP(A3315,'[1]For Report Q-2 '!$A$2:$U$3476,21,0),"-")</f>
        <v>-</v>
      </c>
      <c r="V3315" s="2" t="str">
        <f>IFERROR(VLOOKUP(A3315,'[1]For Report Q-2 '!$A$2:$V$3476,22,0),"-")</f>
        <v>-</v>
      </c>
      <c r="W3315" s="1" t="str">
        <f>IFERROR(VLOOKUP(A3315,'[1]For Report Q-2 '!$A$2:$W$3476,23,0),"-")</f>
        <v>-</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hidden="1"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t="str">
        <f>IFERROR(VLOOKUP(A3316,'[1]For Report Q-2 '!$A$2:$T$3476,20,0),"-")</f>
        <v>-</v>
      </c>
      <c r="U3316" s="55" t="str">
        <f>IFERROR(VLOOKUP(A3316,'[1]For Report Q-2 '!$A$2:$U$3476,21,0),"-")</f>
        <v>-</v>
      </c>
      <c r="V3316" s="2" t="str">
        <f>IFERROR(VLOOKUP(A3316,'[1]For Report Q-2 '!$A$2:$V$3476,22,0),"-")</f>
        <v>-</v>
      </c>
      <c r="W3316" s="1" t="str">
        <f>IFERROR(VLOOKUP(A3316,'[1]For Report Q-2 '!$A$2:$W$3476,23,0),"-")</f>
        <v>-</v>
      </c>
      <c r="X3316" s="1"/>
      <c r="Y3316" s="1"/>
      <c r="Z3316" s="2" t="str">
        <f>IFERROR(VLOOKUP(A3316,'[1]For Report Q-2 '!$A$2:$Z$3476,26,0),"-")</f>
        <v>-</v>
      </c>
      <c r="AA3316" s="1" t="str">
        <f>IFERROR(VLOOKUP(A3316,'[1]For Report Q-2 '!$A$2:$AH$3476,27,0),"-")</f>
        <v>-</v>
      </c>
      <c r="AB3316" s="1" t="str">
        <f>IFERROR(VLOOKUP(A3316,'[1]For Report Q-2 '!$A$2:$AH$3476,28,0),"-")</f>
        <v>-</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v>
      </c>
      <c r="AI3316" t="s">
        <v>1448</v>
      </c>
      <c r="AJ3316" t="s">
        <v>1432</v>
      </c>
      <c r="AK3316" t="s">
        <v>1433</v>
      </c>
    </row>
    <row r="3317" spans="1:37" hidden="1"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t="str">
        <f>IFERROR(VLOOKUP(A3317,'[1]For Report Q-2 '!$A$2:$T$3476,20,0),"-")</f>
        <v>-</v>
      </c>
      <c r="U3317" s="55" t="str">
        <f>IFERROR(VLOOKUP(A3317,'[1]For Report Q-2 '!$A$2:$U$3476,21,0),"-")</f>
        <v>-</v>
      </c>
      <c r="V3317" s="2" t="str">
        <f>IFERROR(VLOOKUP(A3317,'[1]For Report Q-2 '!$A$2:$V$3476,22,0),"-")</f>
        <v>-</v>
      </c>
      <c r="W3317" s="1" t="str">
        <f>IFERROR(VLOOKUP(A3317,'[1]For Report Q-2 '!$A$2:$W$3476,23,0),"-")</f>
        <v>-</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hidden="1"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t="str">
        <f>IFERROR(VLOOKUP(A3318,'[1]For Report Q-2 '!$A$2:$T$3476,20,0),"-")</f>
        <v>-</v>
      </c>
      <c r="U3318" s="55" t="str">
        <f>IFERROR(VLOOKUP(A3318,'[1]For Report Q-2 '!$A$2:$U$3476,21,0),"-")</f>
        <v>-</v>
      </c>
      <c r="V3318" s="2" t="str">
        <f>IFERROR(VLOOKUP(A3318,'[1]For Report Q-2 '!$A$2:$V$3476,22,0),"-")</f>
        <v>-</v>
      </c>
      <c r="W3318" s="1" t="str">
        <f>IFERROR(VLOOKUP(A3318,'[1]For Report Q-2 '!$A$2:$W$3476,23,0),"-")</f>
        <v>-</v>
      </c>
      <c r="X3318" s="1"/>
      <c r="Y3318" s="1"/>
      <c r="Z3318" s="2" t="str">
        <f>IFERROR(VLOOKUP(A3318,'[1]For Report Q-2 '!$A$2:$Z$3476,26,0),"-")</f>
        <v>-</v>
      </c>
      <c r="AA3318" s="1" t="str">
        <f>IFERROR(VLOOKUP(A3318,'[1]For Report Q-2 '!$A$2:$AH$3476,27,0),"-")</f>
        <v>-</v>
      </c>
      <c r="AB3318" s="1" t="str">
        <f>IFERROR(VLOOKUP(A3318,'[1]For Report Q-2 '!$A$2:$AH$3476,28,0),"-")</f>
        <v>-</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v>
      </c>
      <c r="AI3318" s="1" t="s">
        <v>1519</v>
      </c>
      <c r="AJ3318" s="1" t="s">
        <v>1436</v>
      </c>
      <c r="AK3318" t="s">
        <v>1437</v>
      </c>
    </row>
    <row r="3319" spans="1:37" hidden="1"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t="str">
        <f>IFERROR(VLOOKUP(A3319,'[1]For Report Q-2 '!$A$2:$T$3476,20,0),"-")</f>
        <v>-</v>
      </c>
      <c r="U3319" s="55" t="str">
        <f>IFERROR(VLOOKUP(A3319,'[1]For Report Q-2 '!$A$2:$U$3476,21,0),"-")</f>
        <v>-</v>
      </c>
      <c r="V3319" s="2" t="str">
        <f>IFERROR(VLOOKUP(A3319,'[1]For Report Q-2 '!$A$2:$V$3476,22,0),"-")</f>
        <v>-</v>
      </c>
      <c r="W3319" s="1" t="str">
        <f>IFERROR(VLOOKUP(A3319,'[1]For Report Q-2 '!$A$2:$W$3476,23,0),"-")</f>
        <v>-</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hidden="1"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t="str">
        <f>IFERROR(VLOOKUP(A3320,'[1]For Report Q-2 '!$A$2:$T$3476,20,0),"-")</f>
        <v>-</v>
      </c>
      <c r="U3320" s="55" t="str">
        <f>IFERROR(VLOOKUP(A3320,'[1]For Report Q-2 '!$A$2:$U$3476,21,0),"-")</f>
        <v>-</v>
      </c>
      <c r="V3320" s="2" t="str">
        <f>IFERROR(VLOOKUP(A3320,'[1]For Report Q-2 '!$A$2:$V$3476,22,0),"-")</f>
        <v>-</v>
      </c>
      <c r="W3320" s="1" t="str">
        <f>IFERROR(VLOOKUP(A3320,'[1]For Report Q-2 '!$A$2:$W$3476,23,0),"-")</f>
        <v>-</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hidden="1"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t="str">
        <f>IFERROR(VLOOKUP(A3321,'[1]For Report Q-2 '!$A$2:$T$3476,20,0),"-")</f>
        <v>-</v>
      </c>
      <c r="U3321" s="55" t="str">
        <f>IFERROR(VLOOKUP(A3321,'[1]For Report Q-2 '!$A$2:$U$3476,21,0),"-")</f>
        <v>-</v>
      </c>
      <c r="V3321" s="2" t="str">
        <f>IFERROR(VLOOKUP(A3321,'[1]For Report Q-2 '!$A$2:$V$3476,22,0),"-")</f>
        <v>-</v>
      </c>
      <c r="W3321" s="1" t="str">
        <f>IFERROR(VLOOKUP(A3321,'[1]For Report Q-2 '!$A$2:$W$3476,23,0),"-")</f>
        <v>-</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hidden="1"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t="str">
        <f>IFERROR(VLOOKUP(A3322,'[1]For Report Q-2 '!$A$2:$T$3476,20,0),"-")</f>
        <v>-</v>
      </c>
      <c r="U3322" s="55" t="str">
        <f>IFERROR(VLOOKUP(A3322,'[1]For Report Q-2 '!$A$2:$U$3476,21,0),"-")</f>
        <v>-</v>
      </c>
      <c r="V3322" s="2" t="str">
        <f>IFERROR(VLOOKUP(A3322,'[1]For Report Q-2 '!$A$2:$V$3476,22,0),"-")</f>
        <v>-</v>
      </c>
      <c r="W3322" s="1" t="str">
        <f>IFERROR(VLOOKUP(A3322,'[1]For Report Q-2 '!$A$2:$W$3476,23,0),"-")</f>
        <v>-</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hidden="1"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t="str">
        <f>IFERROR(VLOOKUP(A3323,'[1]For Report Q-2 '!$A$2:$T$3476,20,0),"-")</f>
        <v>-</v>
      </c>
      <c r="U3323" s="55" t="str">
        <f>IFERROR(VLOOKUP(A3323,'[1]For Report Q-2 '!$A$2:$U$3476,21,0),"-")</f>
        <v>-</v>
      </c>
      <c r="V3323" s="2" t="str">
        <f>IFERROR(VLOOKUP(A3323,'[1]For Report Q-2 '!$A$2:$V$3476,22,0),"-")</f>
        <v>-</v>
      </c>
      <c r="W3323" s="1" t="str">
        <f>IFERROR(VLOOKUP(A3323,'[1]For Report Q-2 '!$A$2:$W$3476,23,0),"-")</f>
        <v>-</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hidden="1"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t="str">
        <f>IFERROR(VLOOKUP(A3324,'[1]For Report Q-2 '!$A$2:$T$3476,20,0),"-")</f>
        <v>-</v>
      </c>
      <c r="U3324" s="55" t="str">
        <f>IFERROR(VLOOKUP(A3324,'[1]For Report Q-2 '!$A$2:$U$3476,21,0),"-")</f>
        <v>-</v>
      </c>
      <c r="V3324" s="2" t="str">
        <f>IFERROR(VLOOKUP(A3324,'[1]For Report Q-2 '!$A$2:$V$3476,22,0),"-")</f>
        <v>-</v>
      </c>
      <c r="W3324" s="1" t="str">
        <f>IFERROR(VLOOKUP(A3324,'[1]For Report Q-2 '!$A$2:$W$3476,23,0),"-")</f>
        <v>-</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hidden="1"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t="str">
        <f>IFERROR(VLOOKUP(A3325,'[1]For Report Q-2 '!$A$2:$T$3476,20,0),"-")</f>
        <v>-</v>
      </c>
      <c r="U3325" s="55" t="str">
        <f>IFERROR(VLOOKUP(A3325,'[1]For Report Q-2 '!$A$2:$U$3476,21,0),"-")</f>
        <v>-</v>
      </c>
      <c r="V3325" s="2" t="str">
        <f>IFERROR(VLOOKUP(A3325,'[1]For Report Q-2 '!$A$2:$V$3476,22,0),"-")</f>
        <v>-</v>
      </c>
      <c r="W3325" s="1" t="str">
        <f>IFERROR(VLOOKUP(A3325,'[1]For Report Q-2 '!$A$2:$W$3476,23,0),"-")</f>
        <v>-</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hidden="1"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t="str">
        <f>IFERROR(VLOOKUP(A3326,'[1]For Report Q-2 '!$A$2:$T$3476,20,0),"-")</f>
        <v>-</v>
      </c>
      <c r="U3326" s="55" t="str">
        <f>IFERROR(VLOOKUP(A3326,'[1]For Report Q-2 '!$A$2:$U$3476,21,0),"-")</f>
        <v>-</v>
      </c>
      <c r="V3326" s="2" t="str">
        <f>IFERROR(VLOOKUP(A3326,'[1]For Report Q-2 '!$A$2:$V$3476,22,0),"-")</f>
        <v>-</v>
      </c>
      <c r="W3326" s="1" t="str">
        <f>IFERROR(VLOOKUP(A3326,'[1]For Report Q-2 '!$A$2:$W$3476,23,0),"-")</f>
        <v>-</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hidden="1"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t="str">
        <f>IFERROR(VLOOKUP(A3327,'[1]For Report Q-2 '!$A$2:$T$3476,20,0),"-")</f>
        <v>-</v>
      </c>
      <c r="U3327" s="55" t="str">
        <f>IFERROR(VLOOKUP(A3327,'[1]For Report Q-2 '!$A$2:$U$3476,21,0),"-")</f>
        <v>-</v>
      </c>
      <c r="V3327" s="2" t="str">
        <f>IFERROR(VLOOKUP(A3327,'[1]For Report Q-2 '!$A$2:$V$3476,22,0),"-")</f>
        <v>-</v>
      </c>
      <c r="W3327" s="1" t="str">
        <f>IFERROR(VLOOKUP(A3327,'[1]For Report Q-2 '!$A$2:$W$3476,23,0),"-")</f>
        <v>-</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hidden="1"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t="str">
        <f>IFERROR(VLOOKUP(A3328,'[1]For Report Q-2 '!$A$2:$T$3476,20,0),"-")</f>
        <v>-</v>
      </c>
      <c r="U3328" s="55" t="str">
        <f>IFERROR(VLOOKUP(A3328,'[1]For Report Q-2 '!$A$2:$U$3476,21,0),"-")</f>
        <v>-</v>
      </c>
      <c r="V3328" s="2" t="str">
        <f>IFERROR(VLOOKUP(A3328,'[1]For Report Q-2 '!$A$2:$V$3476,22,0),"-")</f>
        <v>-</v>
      </c>
      <c r="W3328" s="1" t="str">
        <f>IFERROR(VLOOKUP(A3328,'[1]For Report Q-2 '!$A$2:$W$3476,23,0),"-")</f>
        <v>-</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hidden="1"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t="str">
        <f>IFERROR(VLOOKUP(A3329,'[1]For Report Q-2 '!$A$2:$T$3476,20,0),"-")</f>
        <v>-</v>
      </c>
      <c r="U3329" s="55" t="str">
        <f>IFERROR(VLOOKUP(A3329,'[1]For Report Q-2 '!$A$2:$U$3476,21,0),"-")</f>
        <v>-</v>
      </c>
      <c r="V3329" s="2" t="str">
        <f>IFERROR(VLOOKUP(A3329,'[1]For Report Q-2 '!$A$2:$V$3476,22,0),"-")</f>
        <v>-</v>
      </c>
      <c r="W3329" s="1" t="str">
        <f>IFERROR(VLOOKUP(A3329,'[1]For Report Q-2 '!$A$2:$W$3476,23,0),"-")</f>
        <v>-</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hidden="1"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t="str">
        <f>IFERROR(VLOOKUP(A3330,'[1]For Report Q-2 '!$A$2:$T$3476,20,0),"-")</f>
        <v>-</v>
      </c>
      <c r="U3330" s="55" t="str">
        <f>IFERROR(VLOOKUP(A3330,'[1]For Report Q-2 '!$A$2:$U$3476,21,0),"-")</f>
        <v>-</v>
      </c>
      <c r="V3330" s="2" t="str">
        <f>IFERROR(VLOOKUP(A3330,'[1]For Report Q-2 '!$A$2:$V$3476,22,0),"-")</f>
        <v>-</v>
      </c>
      <c r="W3330" s="1" t="str">
        <f>IFERROR(VLOOKUP(A3330,'[1]For Report Q-2 '!$A$2:$W$3476,23,0),"-")</f>
        <v>-</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hidden="1"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t="str">
        <f>IFERROR(VLOOKUP(A3331,'[1]For Report Q-2 '!$A$2:$T$3476,20,0),"-")</f>
        <v>-</v>
      </c>
      <c r="U3331" s="55" t="str">
        <f>IFERROR(VLOOKUP(A3331,'[1]For Report Q-2 '!$A$2:$U$3476,21,0),"-")</f>
        <v>-</v>
      </c>
      <c r="V3331" s="2" t="str">
        <f>IFERROR(VLOOKUP(A3331,'[1]For Report Q-2 '!$A$2:$V$3476,22,0),"-")</f>
        <v>-</v>
      </c>
      <c r="W3331" s="1" t="str">
        <f>IFERROR(VLOOKUP(A3331,'[1]For Report Q-2 '!$A$2:$W$3476,23,0),"-")</f>
        <v>-</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hidden="1"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t="str">
        <f>IFERROR(VLOOKUP(A3332,'[1]For Report Q-2 '!$A$2:$T$3476,20,0),"-")</f>
        <v>-</v>
      </c>
      <c r="U3332" s="55" t="str">
        <f>IFERROR(VLOOKUP(A3332,'[1]For Report Q-2 '!$A$2:$U$3476,21,0),"-")</f>
        <v>-</v>
      </c>
      <c r="V3332" s="2" t="str">
        <f>IFERROR(VLOOKUP(A3332,'[1]For Report Q-2 '!$A$2:$V$3476,22,0),"-")</f>
        <v>-</v>
      </c>
      <c r="W3332" s="1" t="str">
        <f>IFERROR(VLOOKUP(A3332,'[1]For Report Q-2 '!$A$2:$W$3476,23,0),"-")</f>
        <v>-</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hidden="1"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t="str">
        <f>IFERROR(VLOOKUP(A3333,'[1]For Report Q-2 '!$A$2:$T$3476,20,0),"-")</f>
        <v>-</v>
      </c>
      <c r="U3333" s="55" t="str">
        <f>IFERROR(VLOOKUP(A3333,'[1]For Report Q-2 '!$A$2:$U$3476,21,0),"-")</f>
        <v>-</v>
      </c>
      <c r="V3333" s="2" t="str">
        <f>IFERROR(VLOOKUP(A3333,'[1]For Report Q-2 '!$A$2:$V$3476,22,0),"-")</f>
        <v>-</v>
      </c>
      <c r="W3333" s="1" t="str">
        <f>IFERROR(VLOOKUP(A3333,'[1]For Report Q-2 '!$A$2:$W$3476,23,0),"-")</f>
        <v>-</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hidden="1"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t="str">
        <f>IFERROR(VLOOKUP(A3334,'[1]For Report Q-2 '!$A$2:$T$3476,20,0),"-")</f>
        <v>-</v>
      </c>
      <c r="U3334" s="55" t="str">
        <f>IFERROR(VLOOKUP(A3334,'[1]For Report Q-2 '!$A$2:$U$3476,21,0),"-")</f>
        <v>-</v>
      </c>
      <c r="V3334" s="2" t="str">
        <f>IFERROR(VLOOKUP(A3334,'[1]For Report Q-2 '!$A$2:$V$3476,22,0),"-")</f>
        <v>-</v>
      </c>
      <c r="W3334" s="1" t="str">
        <f>IFERROR(VLOOKUP(A3334,'[1]For Report Q-2 '!$A$2:$W$3476,23,0),"-")</f>
        <v>-</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hidden="1"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t="str">
        <f>IFERROR(VLOOKUP(A3335,'[1]For Report Q-2 '!$A$2:$T$3476,20,0),"-")</f>
        <v>-</v>
      </c>
      <c r="U3335" s="55" t="str">
        <f>IFERROR(VLOOKUP(A3335,'[1]For Report Q-2 '!$A$2:$U$3476,21,0),"-")</f>
        <v>-</v>
      </c>
      <c r="V3335" s="2" t="str">
        <f>IFERROR(VLOOKUP(A3335,'[1]For Report Q-2 '!$A$2:$V$3476,22,0),"-")</f>
        <v>-</v>
      </c>
      <c r="W3335" s="1" t="str">
        <f>IFERROR(VLOOKUP(A3335,'[1]For Report Q-2 '!$A$2:$W$3476,23,0),"-")</f>
        <v>-</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hidden="1"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t="str">
        <f>IFERROR(VLOOKUP(A3336,'[1]For Report Q-2 '!$A$2:$T$3476,20,0),"-")</f>
        <v>-</v>
      </c>
      <c r="U3336" s="55" t="str">
        <f>IFERROR(VLOOKUP(A3336,'[1]For Report Q-2 '!$A$2:$U$3476,21,0),"-")</f>
        <v>-</v>
      </c>
      <c r="V3336" s="2" t="str">
        <f>IFERROR(VLOOKUP(A3336,'[1]For Report Q-2 '!$A$2:$V$3476,22,0),"-")</f>
        <v>-</v>
      </c>
      <c r="W3336" s="1" t="str">
        <f>IFERROR(VLOOKUP(A3336,'[1]For Report Q-2 '!$A$2:$W$3476,23,0),"-")</f>
        <v>-</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hidden="1"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t="str">
        <f>IFERROR(VLOOKUP(A3337,'[1]For Report Q-2 '!$A$2:$T$3476,20,0),"-")</f>
        <v>-</v>
      </c>
      <c r="U3337" s="55" t="str">
        <f>IFERROR(VLOOKUP(A3337,'[1]For Report Q-2 '!$A$2:$U$3476,21,0),"-")</f>
        <v>-</v>
      </c>
      <c r="V3337" s="2" t="str">
        <f>IFERROR(VLOOKUP(A3337,'[1]For Report Q-2 '!$A$2:$V$3476,22,0),"-")</f>
        <v>-</v>
      </c>
      <c r="W3337" s="1" t="str">
        <f>IFERROR(VLOOKUP(A3337,'[1]For Report Q-2 '!$A$2:$W$3476,23,0),"-")</f>
        <v>-</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hidden="1"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t="str">
        <f>IFERROR(VLOOKUP(A3338,'[1]For Report Q-2 '!$A$2:$T$3476,20,0),"-")</f>
        <v>-</v>
      </c>
      <c r="U3338" s="55" t="str">
        <f>IFERROR(VLOOKUP(A3338,'[1]For Report Q-2 '!$A$2:$U$3476,21,0),"-")</f>
        <v>-</v>
      </c>
      <c r="V3338" s="2" t="str">
        <f>IFERROR(VLOOKUP(A3338,'[1]For Report Q-2 '!$A$2:$V$3476,22,0),"-")</f>
        <v>-</v>
      </c>
      <c r="W3338" s="1" t="str">
        <f>IFERROR(VLOOKUP(A3338,'[1]For Report Q-2 '!$A$2:$W$3476,23,0),"-")</f>
        <v>-</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hidden="1"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t="str">
        <f>IFERROR(VLOOKUP(A3339,'[1]For Report Q-2 '!$A$2:$T$3476,20,0),"-")</f>
        <v>-</v>
      </c>
      <c r="U3339" s="55" t="str">
        <f>IFERROR(VLOOKUP(A3339,'[1]For Report Q-2 '!$A$2:$U$3476,21,0),"-")</f>
        <v>-</v>
      </c>
      <c r="V3339" s="2" t="str">
        <f>IFERROR(VLOOKUP(A3339,'[1]For Report Q-2 '!$A$2:$V$3476,22,0),"-")</f>
        <v>-</v>
      </c>
      <c r="W3339" s="1" t="str">
        <f>IFERROR(VLOOKUP(A3339,'[1]For Report Q-2 '!$A$2:$W$3476,23,0),"-")</f>
        <v>-</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hidden="1"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t="str">
        <f>IFERROR(VLOOKUP(A3340,'[1]For Report Q-2 '!$A$2:$T$3476,20,0),"-")</f>
        <v>-</v>
      </c>
      <c r="U3340" s="55" t="str">
        <f>IFERROR(VLOOKUP(A3340,'[1]For Report Q-2 '!$A$2:$U$3476,21,0),"-")</f>
        <v>-</v>
      </c>
      <c r="V3340" s="2" t="str">
        <f>IFERROR(VLOOKUP(A3340,'[1]For Report Q-2 '!$A$2:$V$3476,22,0),"-")</f>
        <v>-</v>
      </c>
      <c r="W3340" s="1" t="str">
        <f>IFERROR(VLOOKUP(A3340,'[1]For Report Q-2 '!$A$2:$W$3476,23,0),"-")</f>
        <v>-</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hidden="1"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t="str">
        <f>IFERROR(VLOOKUP(A3341,'[1]For Report Q-2 '!$A$2:$T$3476,20,0),"-")</f>
        <v>-</v>
      </c>
      <c r="U3341" s="55" t="str">
        <f>IFERROR(VLOOKUP(A3341,'[1]For Report Q-2 '!$A$2:$U$3476,21,0),"-")</f>
        <v>-</v>
      </c>
      <c r="V3341" s="2" t="str">
        <f>IFERROR(VLOOKUP(A3341,'[1]For Report Q-2 '!$A$2:$V$3476,22,0),"-")</f>
        <v>-</v>
      </c>
      <c r="W3341" s="1" t="str">
        <f>IFERROR(VLOOKUP(A3341,'[1]For Report Q-2 '!$A$2:$W$3476,23,0),"-")</f>
        <v>-</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hidden="1"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t="str">
        <f>IFERROR(VLOOKUP(A3342,'[1]For Report Q-2 '!$A$2:$T$3476,20,0),"-")</f>
        <v>-</v>
      </c>
      <c r="U3342" s="55" t="str">
        <f>IFERROR(VLOOKUP(A3342,'[1]For Report Q-2 '!$A$2:$U$3476,21,0),"-")</f>
        <v>-</v>
      </c>
      <c r="V3342" s="2" t="str">
        <f>IFERROR(VLOOKUP(A3342,'[1]For Report Q-2 '!$A$2:$V$3476,22,0),"-")</f>
        <v>-</v>
      </c>
      <c r="W3342" s="1" t="str">
        <f>IFERROR(VLOOKUP(A3342,'[1]For Report Q-2 '!$A$2:$W$3476,23,0),"-")</f>
        <v>-</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hidden="1"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t="str">
        <f>IFERROR(VLOOKUP(A3343,'[1]For Report Q-2 '!$A$2:$T$3476,20,0),"-")</f>
        <v>-</v>
      </c>
      <c r="U3343" s="55" t="str">
        <f>IFERROR(VLOOKUP(A3343,'[1]For Report Q-2 '!$A$2:$U$3476,21,0),"-")</f>
        <v>-</v>
      </c>
      <c r="V3343" s="2" t="str">
        <f>IFERROR(VLOOKUP(A3343,'[1]For Report Q-2 '!$A$2:$V$3476,22,0),"-")</f>
        <v>-</v>
      </c>
      <c r="W3343" s="1" t="str">
        <f>IFERROR(VLOOKUP(A3343,'[1]For Report Q-2 '!$A$2:$W$3476,23,0),"-")</f>
        <v>-</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hidden="1"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t="str">
        <f>IFERROR(VLOOKUP(A3344,'[1]For Report Q-2 '!$A$2:$T$3476,20,0),"-")</f>
        <v>-</v>
      </c>
      <c r="U3344" s="55" t="str">
        <f>IFERROR(VLOOKUP(A3344,'[1]For Report Q-2 '!$A$2:$U$3476,21,0),"-")</f>
        <v>-</v>
      </c>
      <c r="V3344" s="2" t="str">
        <f>IFERROR(VLOOKUP(A3344,'[1]For Report Q-2 '!$A$2:$V$3476,22,0),"-")</f>
        <v>-</v>
      </c>
      <c r="W3344" s="1" t="str">
        <f>IFERROR(VLOOKUP(A3344,'[1]For Report Q-2 '!$A$2:$W$3476,23,0),"-")</f>
        <v>-</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hidden="1"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t="str">
        <f>IFERROR(VLOOKUP(A3345,'[1]For Report Q-2 '!$A$2:$T$3476,20,0),"-")</f>
        <v>-</v>
      </c>
      <c r="U3345" s="55" t="str">
        <f>IFERROR(VLOOKUP(A3345,'[1]For Report Q-2 '!$A$2:$U$3476,21,0),"-")</f>
        <v>-</v>
      </c>
      <c r="V3345" s="2" t="str">
        <f>IFERROR(VLOOKUP(A3345,'[1]For Report Q-2 '!$A$2:$V$3476,22,0),"-")</f>
        <v>-</v>
      </c>
      <c r="W3345" s="1" t="str">
        <f>IFERROR(VLOOKUP(A3345,'[1]For Report Q-2 '!$A$2:$W$3476,23,0),"-")</f>
        <v>-</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hidden="1"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t="str">
        <f>IFERROR(VLOOKUP(A3346,'[1]For Report Q-2 '!$A$2:$T$3476,20,0),"-")</f>
        <v>-</v>
      </c>
      <c r="U3346" s="55" t="str">
        <f>IFERROR(VLOOKUP(A3346,'[1]For Report Q-2 '!$A$2:$U$3476,21,0),"-")</f>
        <v>-</v>
      </c>
      <c r="V3346" s="2" t="str">
        <f>IFERROR(VLOOKUP(A3346,'[1]For Report Q-2 '!$A$2:$V$3476,22,0),"-")</f>
        <v>-</v>
      </c>
      <c r="W3346" s="1" t="str">
        <f>IFERROR(VLOOKUP(A3346,'[1]For Report Q-2 '!$A$2:$W$3476,23,0),"-")</f>
        <v>-</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hidden="1"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t="str">
        <f>IFERROR(VLOOKUP(A3347,'[1]For Report Q-2 '!$A$2:$T$3476,20,0),"-")</f>
        <v>-</v>
      </c>
      <c r="U3347" s="55" t="str">
        <f>IFERROR(VLOOKUP(A3347,'[1]For Report Q-2 '!$A$2:$U$3476,21,0),"-")</f>
        <v>-</v>
      </c>
      <c r="V3347" s="2" t="str">
        <f>IFERROR(VLOOKUP(A3347,'[1]For Report Q-2 '!$A$2:$V$3476,22,0),"-")</f>
        <v>-</v>
      </c>
      <c r="W3347" s="1" t="str">
        <f>IFERROR(VLOOKUP(A3347,'[1]For Report Q-2 '!$A$2:$W$3476,23,0),"-")</f>
        <v>-</v>
      </c>
      <c r="X3347" s="1"/>
      <c r="Y3347" s="1"/>
      <c r="Z3347" s="2" t="str">
        <f>IFERROR(VLOOKUP(A3347,'[1]For Report Q-2 '!$A$2:$Z$3476,26,0),"-")</f>
        <v>-</v>
      </c>
      <c r="AA3347" s="1" t="str">
        <f>IFERROR(VLOOKUP(A3347,'[1]For Report Q-2 '!$A$2:$AH$3476,27,0),"-")</f>
        <v>-</v>
      </c>
      <c r="AB3347" s="1" t="str">
        <f>IFERROR(VLOOKUP(A3347,'[1]For Report Q-2 '!$A$2:$AH$3476,28,0),"-")</f>
        <v>-</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v>
      </c>
      <c r="AI3347" t="s">
        <v>1551</v>
      </c>
      <c r="AJ3347" t="s">
        <v>1439</v>
      </c>
      <c r="AK3347" s="1" t="s">
        <v>1440</v>
      </c>
    </row>
    <row r="3348" spans="1:37" hidden="1"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t="str">
        <f>IFERROR(VLOOKUP(A3348,'[1]For Report Q-2 '!$A$2:$T$3476,20,0),"-")</f>
        <v>-</v>
      </c>
      <c r="U3348" s="55" t="str">
        <f>IFERROR(VLOOKUP(A3348,'[1]For Report Q-2 '!$A$2:$U$3476,21,0),"-")</f>
        <v>-</v>
      </c>
      <c r="V3348" s="2" t="str">
        <f>IFERROR(VLOOKUP(A3348,'[1]For Report Q-2 '!$A$2:$V$3476,22,0),"-")</f>
        <v>-</v>
      </c>
      <c r="W3348" s="1" t="str">
        <f>IFERROR(VLOOKUP(A3348,'[1]For Report Q-2 '!$A$2:$W$3476,23,0),"-")</f>
        <v>-</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hidden="1"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t="str">
        <f>IFERROR(VLOOKUP(A3349,'[1]For Report Q-2 '!$A$2:$T$3476,20,0),"-")</f>
        <v>-</v>
      </c>
      <c r="U3349" s="55" t="str">
        <f>IFERROR(VLOOKUP(A3349,'[1]For Report Q-2 '!$A$2:$U$3476,21,0),"-")</f>
        <v>-</v>
      </c>
      <c r="V3349" s="2" t="str">
        <f>IFERROR(VLOOKUP(A3349,'[1]For Report Q-2 '!$A$2:$V$3476,22,0),"-")</f>
        <v>-</v>
      </c>
      <c r="W3349" s="1" t="str">
        <f>IFERROR(VLOOKUP(A3349,'[1]For Report Q-2 '!$A$2:$W$3476,23,0),"-")</f>
        <v>-</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hidden="1"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t="str">
        <f>IFERROR(VLOOKUP(A3350,'[1]For Report Q-2 '!$A$2:$T$3476,20,0),"-")</f>
        <v>-</v>
      </c>
      <c r="U3350" s="55" t="str">
        <f>IFERROR(VLOOKUP(A3350,'[1]For Report Q-2 '!$A$2:$U$3476,21,0),"-")</f>
        <v>-</v>
      </c>
      <c r="V3350" s="2" t="str">
        <f>IFERROR(VLOOKUP(A3350,'[1]For Report Q-2 '!$A$2:$V$3476,22,0),"-")</f>
        <v>-</v>
      </c>
      <c r="W3350" s="1" t="str">
        <f>IFERROR(VLOOKUP(A3350,'[1]For Report Q-2 '!$A$2:$W$3476,23,0),"-")</f>
        <v>-</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hidden="1"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t="str">
        <f>IFERROR(VLOOKUP(A3351,'[1]For Report Q-2 '!$A$2:$T$3476,20,0),"-")</f>
        <v>-</v>
      </c>
      <c r="U3351" s="55" t="str">
        <f>IFERROR(VLOOKUP(A3351,'[1]For Report Q-2 '!$A$2:$U$3476,21,0),"-")</f>
        <v>-</v>
      </c>
      <c r="V3351" s="2" t="str">
        <f>IFERROR(VLOOKUP(A3351,'[1]For Report Q-2 '!$A$2:$V$3476,22,0),"-")</f>
        <v>-</v>
      </c>
      <c r="W3351" s="1" t="str">
        <f>IFERROR(VLOOKUP(A3351,'[1]For Report Q-2 '!$A$2:$W$3476,23,0),"-")</f>
        <v>-</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hidden="1"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t="str">
        <f>IFERROR(VLOOKUP(A3352,'[1]For Report Q-2 '!$A$2:$T$3476,20,0),"-")</f>
        <v>-</v>
      </c>
      <c r="U3352" s="55" t="str">
        <f>IFERROR(VLOOKUP(A3352,'[1]For Report Q-2 '!$A$2:$U$3476,21,0),"-")</f>
        <v>-</v>
      </c>
      <c r="V3352" s="2" t="str">
        <f>IFERROR(VLOOKUP(A3352,'[1]For Report Q-2 '!$A$2:$V$3476,22,0),"-")</f>
        <v>-</v>
      </c>
      <c r="W3352" s="1" t="str">
        <f>IFERROR(VLOOKUP(A3352,'[1]For Report Q-2 '!$A$2:$W$3476,23,0),"-")</f>
        <v>-</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hidden="1"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t="str">
        <f>IFERROR(VLOOKUP(A3353,'[1]For Report Q-2 '!$A$2:$T$3476,20,0),"-")</f>
        <v>-</v>
      </c>
      <c r="U3353" s="55" t="str">
        <f>IFERROR(VLOOKUP(A3353,'[1]For Report Q-2 '!$A$2:$U$3476,21,0),"-")</f>
        <v>-</v>
      </c>
      <c r="V3353" s="2" t="str">
        <f>IFERROR(VLOOKUP(A3353,'[1]For Report Q-2 '!$A$2:$V$3476,22,0),"-")</f>
        <v>-</v>
      </c>
      <c r="W3353" s="1" t="str">
        <f>IFERROR(VLOOKUP(A3353,'[1]For Report Q-2 '!$A$2:$W$3476,23,0),"-")</f>
        <v>-</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hidden="1"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t="str">
        <f>IFERROR(VLOOKUP(A3354,'[1]For Report Q-2 '!$A$2:$T$3476,20,0),"-")</f>
        <v>-</v>
      </c>
      <c r="U3354" s="55" t="str">
        <f>IFERROR(VLOOKUP(A3354,'[1]For Report Q-2 '!$A$2:$U$3476,21,0),"-")</f>
        <v>-</v>
      </c>
      <c r="V3354" s="2" t="str">
        <f>IFERROR(VLOOKUP(A3354,'[1]For Report Q-2 '!$A$2:$V$3476,22,0),"-")</f>
        <v>-</v>
      </c>
      <c r="W3354" s="1" t="str">
        <f>IFERROR(VLOOKUP(A3354,'[1]For Report Q-2 '!$A$2:$W$3476,23,0),"-")</f>
        <v>-</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hidden="1"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t="str">
        <f>IFERROR(VLOOKUP(A3355,'[1]For Report Q-2 '!$A$2:$T$3476,20,0),"-")</f>
        <v>-</v>
      </c>
      <c r="U3355" s="55" t="str">
        <f>IFERROR(VLOOKUP(A3355,'[1]For Report Q-2 '!$A$2:$U$3476,21,0),"-")</f>
        <v>-</v>
      </c>
      <c r="V3355" s="2" t="str">
        <f>IFERROR(VLOOKUP(A3355,'[1]For Report Q-2 '!$A$2:$V$3476,22,0),"-")</f>
        <v>-</v>
      </c>
      <c r="W3355" s="1" t="str">
        <f>IFERROR(VLOOKUP(A3355,'[1]For Report Q-2 '!$A$2:$W$3476,23,0),"-")</f>
        <v>-</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hidden="1"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t="str">
        <f>IFERROR(VLOOKUP(A3356,'[1]For Report Q-2 '!$A$2:$T$3476,20,0),"-")</f>
        <v>-</v>
      </c>
      <c r="U3356" s="55" t="str">
        <f>IFERROR(VLOOKUP(A3356,'[1]For Report Q-2 '!$A$2:$U$3476,21,0),"-")</f>
        <v>-</v>
      </c>
      <c r="V3356" s="2" t="str">
        <f>IFERROR(VLOOKUP(A3356,'[1]For Report Q-2 '!$A$2:$V$3476,22,0),"-")</f>
        <v>-</v>
      </c>
      <c r="W3356" s="1" t="str">
        <f>IFERROR(VLOOKUP(A3356,'[1]For Report Q-2 '!$A$2:$W$3476,23,0),"-")</f>
        <v>-</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hidden="1"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t="str">
        <f>IFERROR(VLOOKUP(A3357,'[1]For Report Q-2 '!$A$2:$T$3476,20,0),"-")</f>
        <v>-</v>
      </c>
      <c r="U3357" s="55" t="str">
        <f>IFERROR(VLOOKUP(A3357,'[1]For Report Q-2 '!$A$2:$U$3476,21,0),"-")</f>
        <v>-</v>
      </c>
      <c r="V3357" s="2" t="str">
        <f>IFERROR(VLOOKUP(A3357,'[1]For Report Q-2 '!$A$2:$V$3476,22,0),"-")</f>
        <v>-</v>
      </c>
      <c r="W3357" s="1" t="str">
        <f>IFERROR(VLOOKUP(A3357,'[1]For Report Q-2 '!$A$2:$W$3476,23,0),"-")</f>
        <v>-</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hidden="1"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t="str">
        <f>IFERROR(VLOOKUP(A3358,'[1]For Report Q-2 '!$A$2:$T$3476,20,0),"-")</f>
        <v>-</v>
      </c>
      <c r="U3358" s="55" t="str">
        <f>IFERROR(VLOOKUP(A3358,'[1]For Report Q-2 '!$A$2:$U$3476,21,0),"-")</f>
        <v>-</v>
      </c>
      <c r="V3358" s="2" t="str">
        <f>IFERROR(VLOOKUP(A3358,'[1]For Report Q-2 '!$A$2:$V$3476,22,0),"-")</f>
        <v>-</v>
      </c>
      <c r="W3358" s="1" t="str">
        <f>IFERROR(VLOOKUP(A3358,'[1]For Report Q-2 '!$A$2:$W$3476,23,0),"-")</f>
        <v>-</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hidden="1"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t="str">
        <f>IFERROR(VLOOKUP(A3359,'[1]For Report Q-2 '!$A$2:$T$3476,20,0),"-")</f>
        <v>-</v>
      </c>
      <c r="U3359" s="55" t="str">
        <f>IFERROR(VLOOKUP(A3359,'[1]For Report Q-2 '!$A$2:$U$3476,21,0),"-")</f>
        <v>-</v>
      </c>
      <c r="V3359" s="2" t="str">
        <f>IFERROR(VLOOKUP(A3359,'[1]For Report Q-2 '!$A$2:$V$3476,22,0),"-")</f>
        <v>-</v>
      </c>
      <c r="W3359" s="1" t="str">
        <f>IFERROR(VLOOKUP(A3359,'[1]For Report Q-2 '!$A$2:$W$3476,23,0),"-")</f>
        <v>-</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hidden="1"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t="str">
        <f>IFERROR(VLOOKUP(A3360,'[1]For Report Q-2 '!$A$2:$T$3476,20,0),"-")</f>
        <v>-</v>
      </c>
      <c r="U3360" s="55" t="str">
        <f>IFERROR(VLOOKUP(A3360,'[1]For Report Q-2 '!$A$2:$U$3476,21,0),"-")</f>
        <v>-</v>
      </c>
      <c r="V3360" s="2" t="str">
        <f>IFERROR(VLOOKUP(A3360,'[1]For Report Q-2 '!$A$2:$V$3476,22,0),"-")</f>
        <v>-</v>
      </c>
      <c r="W3360" s="1" t="str">
        <f>IFERROR(VLOOKUP(A3360,'[1]For Report Q-2 '!$A$2:$W$3476,23,0),"-")</f>
        <v>-</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hidden="1"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t="str">
        <f>IFERROR(VLOOKUP(A3361,'[1]For Report Q-2 '!$A$2:$T$3476,20,0),"-")</f>
        <v>-</v>
      </c>
      <c r="U3361" s="55" t="str">
        <f>IFERROR(VLOOKUP(A3361,'[1]For Report Q-2 '!$A$2:$U$3476,21,0),"-")</f>
        <v>-</v>
      </c>
      <c r="V3361" s="2" t="str">
        <f>IFERROR(VLOOKUP(A3361,'[1]For Report Q-2 '!$A$2:$V$3476,22,0),"-")</f>
        <v>-</v>
      </c>
      <c r="W3361" s="1" t="str">
        <f>IFERROR(VLOOKUP(A3361,'[1]For Report Q-2 '!$A$2:$W$3476,23,0),"-")</f>
        <v>-</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hidden="1"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t="str">
        <f>IFERROR(VLOOKUP(A3362,'[1]For Report Q-2 '!$A$2:$T$3476,20,0),"-")</f>
        <v>-</v>
      </c>
      <c r="U3362" s="55" t="str">
        <f>IFERROR(VLOOKUP(A3362,'[1]For Report Q-2 '!$A$2:$U$3476,21,0),"-")</f>
        <v>-</v>
      </c>
      <c r="V3362" s="2" t="str">
        <f>IFERROR(VLOOKUP(A3362,'[1]For Report Q-2 '!$A$2:$V$3476,22,0),"-")</f>
        <v>-</v>
      </c>
      <c r="W3362" s="1" t="str">
        <f>IFERROR(VLOOKUP(A3362,'[1]For Report Q-2 '!$A$2:$W$3476,23,0),"-")</f>
        <v>-</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hidden="1"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t="str">
        <f>IFERROR(VLOOKUP(A3363,'[1]For Report Q-2 '!$A$2:$T$3476,20,0),"-")</f>
        <v>-</v>
      </c>
      <c r="U3363" s="55" t="str">
        <f>IFERROR(VLOOKUP(A3363,'[1]For Report Q-2 '!$A$2:$U$3476,21,0),"-")</f>
        <v>-</v>
      </c>
      <c r="V3363" s="2" t="str">
        <f>IFERROR(VLOOKUP(A3363,'[1]For Report Q-2 '!$A$2:$V$3476,22,0),"-")</f>
        <v>-</v>
      </c>
      <c r="W3363" s="1" t="str">
        <f>IFERROR(VLOOKUP(A3363,'[1]For Report Q-2 '!$A$2:$W$3476,23,0),"-")</f>
        <v>-</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hidden="1"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t="str">
        <f>IFERROR(VLOOKUP(A3364,'[1]For Report Q-2 '!$A$2:$T$3476,20,0),"-")</f>
        <v>-</v>
      </c>
      <c r="U3364" s="55" t="str">
        <f>IFERROR(VLOOKUP(A3364,'[1]For Report Q-2 '!$A$2:$U$3476,21,0),"-")</f>
        <v>-</v>
      </c>
      <c r="V3364" s="2" t="str">
        <f>IFERROR(VLOOKUP(A3364,'[1]For Report Q-2 '!$A$2:$V$3476,22,0),"-")</f>
        <v>-</v>
      </c>
      <c r="W3364" s="1" t="str">
        <f>IFERROR(VLOOKUP(A3364,'[1]For Report Q-2 '!$A$2:$W$3476,23,0),"-")</f>
        <v>-</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hidden="1"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t="str">
        <f>IFERROR(VLOOKUP(A3365,'[1]For Report Q-2 '!$A$2:$T$3476,20,0),"-")</f>
        <v>-</v>
      </c>
      <c r="U3365" s="55" t="str">
        <f>IFERROR(VLOOKUP(A3365,'[1]For Report Q-2 '!$A$2:$U$3476,21,0),"-")</f>
        <v>-</v>
      </c>
      <c r="V3365" s="2" t="str">
        <f>IFERROR(VLOOKUP(A3365,'[1]For Report Q-2 '!$A$2:$V$3476,22,0),"-")</f>
        <v>-</v>
      </c>
      <c r="W3365" s="1" t="str">
        <f>IFERROR(VLOOKUP(A3365,'[1]For Report Q-2 '!$A$2:$W$3476,23,0),"-")</f>
        <v>-</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hidden="1"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t="str">
        <f>IFERROR(VLOOKUP(A3366,'[1]For Report Q-2 '!$A$2:$T$3476,20,0),"-")</f>
        <v>-</v>
      </c>
      <c r="U3366" s="55" t="str">
        <f>IFERROR(VLOOKUP(A3366,'[1]For Report Q-2 '!$A$2:$U$3476,21,0),"-")</f>
        <v>-</v>
      </c>
      <c r="V3366" s="2" t="str">
        <f>IFERROR(VLOOKUP(A3366,'[1]For Report Q-2 '!$A$2:$V$3476,22,0),"-")</f>
        <v>-</v>
      </c>
      <c r="W3366" s="1" t="str">
        <f>IFERROR(VLOOKUP(A3366,'[1]For Report Q-2 '!$A$2:$W$3476,23,0),"-")</f>
        <v>-</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hidden="1"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t="str">
        <f>IFERROR(VLOOKUP(A3367,'[1]For Report Q-2 '!$A$2:$T$3476,20,0),"-")</f>
        <v>-</v>
      </c>
      <c r="U3367" s="55" t="str">
        <f>IFERROR(VLOOKUP(A3367,'[1]For Report Q-2 '!$A$2:$U$3476,21,0),"-")</f>
        <v>-</v>
      </c>
      <c r="V3367" s="2" t="str">
        <f>IFERROR(VLOOKUP(A3367,'[1]For Report Q-2 '!$A$2:$V$3476,22,0),"-")</f>
        <v>-</v>
      </c>
      <c r="W3367" s="1" t="str">
        <f>IFERROR(VLOOKUP(A3367,'[1]For Report Q-2 '!$A$2:$W$3476,23,0),"-")</f>
        <v>-</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hidden="1"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t="str">
        <f>IFERROR(VLOOKUP(A3368,'[1]For Report Q-2 '!$A$2:$T$3476,20,0),"-")</f>
        <v>-</v>
      </c>
      <c r="U3368" s="55" t="str">
        <f>IFERROR(VLOOKUP(A3368,'[1]For Report Q-2 '!$A$2:$U$3476,21,0),"-")</f>
        <v>-</v>
      </c>
      <c r="V3368" s="2" t="str">
        <f>IFERROR(VLOOKUP(A3368,'[1]For Report Q-2 '!$A$2:$V$3476,22,0),"-")</f>
        <v>-</v>
      </c>
      <c r="W3368" s="1" t="str">
        <f>IFERROR(VLOOKUP(A3368,'[1]For Report Q-2 '!$A$2:$W$3476,23,0),"-")</f>
        <v>-</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hidden="1"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t="str">
        <f>IFERROR(VLOOKUP(A3369,'[1]For Report Q-2 '!$A$2:$T$3476,20,0),"-")</f>
        <v>-</v>
      </c>
      <c r="U3369" s="55" t="str">
        <f>IFERROR(VLOOKUP(A3369,'[1]For Report Q-2 '!$A$2:$U$3476,21,0),"-")</f>
        <v>-</v>
      </c>
      <c r="V3369" s="2" t="str">
        <f>IFERROR(VLOOKUP(A3369,'[1]For Report Q-2 '!$A$2:$V$3476,22,0),"-")</f>
        <v>-</v>
      </c>
      <c r="W3369" s="1" t="str">
        <f>IFERROR(VLOOKUP(A3369,'[1]For Report Q-2 '!$A$2:$W$3476,23,0),"-")</f>
        <v>-</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hidden="1"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t="str">
        <f>IFERROR(VLOOKUP(A3370,'[1]For Report Q-2 '!$A$2:$T$3476,20,0),"-")</f>
        <v>-</v>
      </c>
      <c r="U3370" s="55" t="str">
        <f>IFERROR(VLOOKUP(A3370,'[1]For Report Q-2 '!$A$2:$U$3476,21,0),"-")</f>
        <v>-</v>
      </c>
      <c r="V3370" s="2" t="str">
        <f>IFERROR(VLOOKUP(A3370,'[1]For Report Q-2 '!$A$2:$V$3476,22,0),"-")</f>
        <v>-</v>
      </c>
      <c r="W3370" s="1" t="str">
        <f>IFERROR(VLOOKUP(A3370,'[1]For Report Q-2 '!$A$2:$W$3476,23,0),"-")</f>
        <v>-</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hidden="1"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t="str">
        <f>IFERROR(VLOOKUP(A3371,'[1]For Report Q-2 '!$A$2:$T$3476,20,0),"-")</f>
        <v>-</v>
      </c>
      <c r="U3371" s="55" t="str">
        <f>IFERROR(VLOOKUP(A3371,'[1]For Report Q-2 '!$A$2:$U$3476,21,0),"-")</f>
        <v>-</v>
      </c>
      <c r="V3371" s="2" t="str">
        <f>IFERROR(VLOOKUP(A3371,'[1]For Report Q-2 '!$A$2:$V$3476,22,0),"-")</f>
        <v>-</v>
      </c>
      <c r="W3371" s="1" t="str">
        <f>IFERROR(VLOOKUP(A3371,'[1]For Report Q-2 '!$A$2:$W$3476,23,0),"-")</f>
        <v>-</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hidden="1"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t="str">
        <f>IFERROR(VLOOKUP(A3372,'[1]For Report Q-2 '!$A$2:$T$3476,20,0),"-")</f>
        <v>-</v>
      </c>
      <c r="U3372" s="55" t="str">
        <f>IFERROR(VLOOKUP(A3372,'[1]For Report Q-2 '!$A$2:$U$3476,21,0),"-")</f>
        <v>-</v>
      </c>
      <c r="V3372" s="2" t="str">
        <f>IFERROR(VLOOKUP(A3372,'[1]For Report Q-2 '!$A$2:$V$3476,22,0),"-")</f>
        <v>-</v>
      </c>
      <c r="W3372" s="1" t="str">
        <f>IFERROR(VLOOKUP(A3372,'[1]For Report Q-2 '!$A$2:$W$3476,23,0),"-")</f>
        <v>-</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hidden="1"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t="str">
        <f>IFERROR(VLOOKUP(A3373,'[1]For Report Q-2 '!$A$2:$T$3476,20,0),"-")</f>
        <v>-</v>
      </c>
      <c r="U3373" s="55" t="str">
        <f>IFERROR(VLOOKUP(A3373,'[1]For Report Q-2 '!$A$2:$U$3476,21,0),"-")</f>
        <v>-</v>
      </c>
      <c r="V3373" s="2" t="str">
        <f>IFERROR(VLOOKUP(A3373,'[1]For Report Q-2 '!$A$2:$V$3476,22,0),"-")</f>
        <v>-</v>
      </c>
      <c r="W3373" s="1" t="str">
        <f>IFERROR(VLOOKUP(A3373,'[1]For Report Q-2 '!$A$2:$W$3476,23,0),"-")</f>
        <v>-</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hidden="1"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t="str">
        <f>IFERROR(VLOOKUP(A3374,'[1]For Report Q-2 '!$A$2:$T$3476,20,0),"-")</f>
        <v>-</v>
      </c>
      <c r="U3374" s="55" t="str">
        <f>IFERROR(VLOOKUP(A3374,'[1]For Report Q-2 '!$A$2:$U$3476,21,0),"-")</f>
        <v>-</v>
      </c>
      <c r="V3374" s="2" t="str">
        <f>IFERROR(VLOOKUP(A3374,'[1]For Report Q-2 '!$A$2:$V$3476,22,0),"-")</f>
        <v>-</v>
      </c>
      <c r="W3374" s="1" t="str">
        <f>IFERROR(VLOOKUP(A3374,'[1]For Report Q-2 '!$A$2:$W$3476,23,0),"-")</f>
        <v>-</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hidden="1"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t="str">
        <f>IFERROR(VLOOKUP(A3375,'[1]For Report Q-2 '!$A$2:$T$3476,20,0),"-")</f>
        <v>-</v>
      </c>
      <c r="U3375" s="55" t="str">
        <f>IFERROR(VLOOKUP(A3375,'[1]For Report Q-2 '!$A$2:$U$3476,21,0),"-")</f>
        <v>-</v>
      </c>
      <c r="V3375" s="2" t="str">
        <f>IFERROR(VLOOKUP(A3375,'[1]For Report Q-2 '!$A$2:$V$3476,22,0),"-")</f>
        <v>-</v>
      </c>
      <c r="W3375" s="1" t="str">
        <f>IFERROR(VLOOKUP(A3375,'[1]For Report Q-2 '!$A$2:$W$3476,23,0),"-")</f>
        <v>-</v>
      </c>
      <c r="X3375" s="1"/>
      <c r="Y3375" s="1"/>
      <c r="Z3375" s="2" t="str">
        <f>IFERROR(VLOOKUP(A3375,'[1]For Report Q-2 '!$A$2:$Z$3476,26,0),"-")</f>
        <v>-</v>
      </c>
      <c r="AA3375" s="1" t="str">
        <f>IFERROR(VLOOKUP(A3375,'[1]For Report Q-2 '!$A$2:$AH$3476,27,0),"-")</f>
        <v>-</v>
      </c>
      <c r="AB3375" s="1" t="str">
        <f>IFERROR(VLOOKUP(A3375,'[1]For Report Q-2 '!$A$2:$AH$3476,28,0),"-")</f>
        <v>-</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v>
      </c>
      <c r="AI3375" s="86" t="s">
        <v>1549</v>
      </c>
      <c r="AJ3375" s="86" t="s">
        <v>1439</v>
      </c>
      <c r="AK3375" s="88" t="s">
        <v>1440</v>
      </c>
    </row>
    <row r="3376" spans="1:37" hidden="1"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t="str">
        <f>IFERROR(VLOOKUP(A3376,'[1]For Report Q-2 '!$A$2:$T$3476,20,0),"-")</f>
        <v>-</v>
      </c>
      <c r="U3376" s="55" t="str">
        <f>IFERROR(VLOOKUP(A3376,'[1]For Report Q-2 '!$A$2:$U$3476,21,0),"-")</f>
        <v>-</v>
      </c>
      <c r="V3376" s="2" t="str">
        <f>IFERROR(VLOOKUP(A3376,'[1]For Report Q-2 '!$A$2:$V$3476,22,0),"-")</f>
        <v>-</v>
      </c>
      <c r="W3376" s="1" t="str">
        <f>IFERROR(VLOOKUP(A3376,'[1]For Report Q-2 '!$A$2:$W$3476,23,0),"-")</f>
        <v>-</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hidden="1"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t="str">
        <f>IFERROR(VLOOKUP(A3377,'[1]For Report Q-2 '!$A$2:$T$3476,20,0),"-")</f>
        <v>-</v>
      </c>
      <c r="U3377" s="55" t="str">
        <f>IFERROR(VLOOKUP(A3377,'[1]For Report Q-2 '!$A$2:$U$3476,21,0),"-")</f>
        <v>-</v>
      </c>
      <c r="V3377" s="2" t="str">
        <f>IFERROR(VLOOKUP(A3377,'[1]For Report Q-2 '!$A$2:$V$3476,22,0),"-")</f>
        <v>-</v>
      </c>
      <c r="W3377" s="1" t="str">
        <f>IFERROR(VLOOKUP(A3377,'[1]For Report Q-2 '!$A$2:$W$3476,23,0),"-")</f>
        <v>-</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hidden="1"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t="str">
        <f>IFERROR(VLOOKUP(A3378,'[1]For Report Q-2 '!$A$2:$T$3476,20,0),"-")</f>
        <v>-</v>
      </c>
      <c r="U3378" s="55" t="str">
        <f>IFERROR(VLOOKUP(A3378,'[1]For Report Q-2 '!$A$2:$U$3476,21,0),"-")</f>
        <v>-</v>
      </c>
      <c r="V3378" s="2" t="str">
        <f>IFERROR(VLOOKUP(A3378,'[1]For Report Q-2 '!$A$2:$V$3476,22,0),"-")</f>
        <v>-</v>
      </c>
      <c r="W3378" s="1" t="str">
        <f>IFERROR(VLOOKUP(A3378,'[1]For Report Q-2 '!$A$2:$W$3476,23,0),"-")</f>
        <v>-</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hidden="1"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t="str">
        <f>IFERROR(VLOOKUP(A3379,'[1]For Report Q-2 '!$A$2:$T$3476,20,0),"-")</f>
        <v>-</v>
      </c>
      <c r="U3379" s="55" t="str">
        <f>IFERROR(VLOOKUP(A3379,'[1]For Report Q-2 '!$A$2:$U$3476,21,0),"-")</f>
        <v>-</v>
      </c>
      <c r="V3379" s="2" t="str">
        <f>IFERROR(VLOOKUP(A3379,'[1]For Report Q-2 '!$A$2:$V$3476,22,0),"-")</f>
        <v>-</v>
      </c>
      <c r="W3379" s="1" t="str">
        <f>IFERROR(VLOOKUP(A3379,'[1]For Report Q-2 '!$A$2:$W$3476,23,0),"-")</f>
        <v>-</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hidden="1"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t="str">
        <f>IFERROR(VLOOKUP(A3380,'[1]For Report Q-2 '!$A$2:$T$3476,20,0),"-")</f>
        <v>-</v>
      </c>
      <c r="U3380" s="55" t="str">
        <f>IFERROR(VLOOKUP(A3380,'[1]For Report Q-2 '!$A$2:$U$3476,21,0),"-")</f>
        <v>-</v>
      </c>
      <c r="V3380" s="2" t="str">
        <f>IFERROR(VLOOKUP(A3380,'[1]For Report Q-2 '!$A$2:$V$3476,22,0),"-")</f>
        <v>-</v>
      </c>
      <c r="W3380" s="1" t="str">
        <f>IFERROR(VLOOKUP(A3380,'[1]For Report Q-2 '!$A$2:$W$3476,23,0),"-")</f>
        <v>-</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hidden="1"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t="str">
        <f>IFERROR(VLOOKUP(A3381,'[1]For Report Q-2 '!$A$2:$T$3476,20,0),"-")</f>
        <v>-</v>
      </c>
      <c r="U3381" s="55" t="str">
        <f>IFERROR(VLOOKUP(A3381,'[1]For Report Q-2 '!$A$2:$U$3476,21,0),"-")</f>
        <v>-</v>
      </c>
      <c r="V3381" s="2" t="str">
        <f>IFERROR(VLOOKUP(A3381,'[1]For Report Q-2 '!$A$2:$V$3476,22,0),"-")</f>
        <v>-</v>
      </c>
      <c r="W3381" s="1" t="str">
        <f>IFERROR(VLOOKUP(A3381,'[1]For Report Q-2 '!$A$2:$W$3476,23,0),"-")</f>
        <v>-</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hidden="1"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t="str">
        <f>IFERROR(VLOOKUP(A3382,'[1]For Report Q-2 '!$A$2:$T$3476,20,0),"-")</f>
        <v>-</v>
      </c>
      <c r="U3382" s="55" t="str">
        <f>IFERROR(VLOOKUP(A3382,'[1]For Report Q-2 '!$A$2:$U$3476,21,0),"-")</f>
        <v>-</v>
      </c>
      <c r="V3382" s="2" t="str">
        <f>IFERROR(VLOOKUP(A3382,'[1]For Report Q-2 '!$A$2:$V$3476,22,0),"-")</f>
        <v>-</v>
      </c>
      <c r="W3382" s="1" t="str">
        <f>IFERROR(VLOOKUP(A3382,'[1]For Report Q-2 '!$A$2:$W$3476,23,0),"-")</f>
        <v>-</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hidden="1"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t="str">
        <f>IFERROR(VLOOKUP(A3383,'[1]For Report Q-2 '!$A$2:$T$3476,20,0),"-")</f>
        <v>-</v>
      </c>
      <c r="U3383" s="55" t="str">
        <f>IFERROR(VLOOKUP(A3383,'[1]For Report Q-2 '!$A$2:$U$3476,21,0),"-")</f>
        <v>-</v>
      </c>
      <c r="V3383" s="2" t="str">
        <f>IFERROR(VLOOKUP(A3383,'[1]For Report Q-2 '!$A$2:$V$3476,22,0),"-")</f>
        <v>-</v>
      </c>
      <c r="W3383" s="1" t="str">
        <f>IFERROR(VLOOKUP(A3383,'[1]For Report Q-2 '!$A$2:$W$3476,23,0),"-")</f>
        <v>-</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hidden="1"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t="str">
        <f>IFERROR(VLOOKUP(A3384,'[1]For Report Q-2 '!$A$2:$T$3476,20,0),"-")</f>
        <v>-</v>
      </c>
      <c r="U3384" s="55" t="str">
        <f>IFERROR(VLOOKUP(A3384,'[1]For Report Q-2 '!$A$2:$U$3476,21,0),"-")</f>
        <v>-</v>
      </c>
      <c r="V3384" s="2" t="str">
        <f>IFERROR(VLOOKUP(A3384,'[1]For Report Q-2 '!$A$2:$V$3476,22,0),"-")</f>
        <v>-</v>
      </c>
      <c r="W3384" s="1" t="str">
        <f>IFERROR(VLOOKUP(A3384,'[1]For Report Q-2 '!$A$2:$W$3476,23,0),"-")</f>
        <v>-</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hidden="1"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t="str">
        <f>IFERROR(VLOOKUP(A3385,'[1]For Report Q-2 '!$A$2:$T$3476,20,0),"-")</f>
        <v>-</v>
      </c>
      <c r="U3385" s="55" t="str">
        <f>IFERROR(VLOOKUP(A3385,'[1]For Report Q-2 '!$A$2:$U$3476,21,0),"-")</f>
        <v>-</v>
      </c>
      <c r="V3385" s="2" t="str">
        <f>IFERROR(VLOOKUP(A3385,'[1]For Report Q-2 '!$A$2:$V$3476,22,0),"-")</f>
        <v>-</v>
      </c>
      <c r="W3385" s="1" t="str">
        <f>IFERROR(VLOOKUP(A3385,'[1]For Report Q-2 '!$A$2:$W$3476,23,0),"-")</f>
        <v>-</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hidden="1"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t="str">
        <f>IFERROR(VLOOKUP(A3386,'[1]For Report Q-2 '!$A$2:$T$3476,20,0),"-")</f>
        <v>-</v>
      </c>
      <c r="U3386" s="55" t="str">
        <f>IFERROR(VLOOKUP(A3386,'[1]For Report Q-2 '!$A$2:$U$3476,21,0),"-")</f>
        <v>-</v>
      </c>
      <c r="V3386" s="2" t="str">
        <f>IFERROR(VLOOKUP(A3386,'[1]For Report Q-2 '!$A$2:$V$3476,22,0),"-")</f>
        <v>-</v>
      </c>
      <c r="W3386" s="1" t="str">
        <f>IFERROR(VLOOKUP(A3386,'[1]For Report Q-2 '!$A$2:$W$3476,23,0),"-")</f>
        <v>-</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hidden="1"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t="str">
        <f>IFERROR(VLOOKUP(A3387,'[1]For Report Q-2 '!$A$2:$T$3476,20,0),"-")</f>
        <v>-</v>
      </c>
      <c r="U3387" s="55" t="str">
        <f>IFERROR(VLOOKUP(A3387,'[1]For Report Q-2 '!$A$2:$U$3476,21,0),"-")</f>
        <v>-</v>
      </c>
      <c r="V3387" s="2" t="str">
        <f>IFERROR(VLOOKUP(A3387,'[1]For Report Q-2 '!$A$2:$V$3476,22,0),"-")</f>
        <v>-</v>
      </c>
      <c r="W3387" s="1" t="str">
        <f>IFERROR(VLOOKUP(A3387,'[1]For Report Q-2 '!$A$2:$W$3476,23,0),"-")</f>
        <v>-</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hidden="1"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t="str">
        <f>IFERROR(VLOOKUP(A3388,'[1]For Report Q-2 '!$A$2:$T$3476,20,0),"-")</f>
        <v>-</v>
      </c>
      <c r="U3388" s="55" t="str">
        <f>IFERROR(VLOOKUP(A3388,'[1]For Report Q-2 '!$A$2:$U$3476,21,0),"-")</f>
        <v>-</v>
      </c>
      <c r="V3388" s="2" t="str">
        <f>IFERROR(VLOOKUP(A3388,'[1]For Report Q-2 '!$A$2:$V$3476,22,0),"-")</f>
        <v>-</v>
      </c>
      <c r="W3388" s="1" t="str">
        <f>IFERROR(VLOOKUP(A3388,'[1]For Report Q-2 '!$A$2:$W$3476,23,0),"-")</f>
        <v>-</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hidden="1"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t="str">
        <f>IFERROR(VLOOKUP(A3389,'[1]For Report Q-2 '!$A$2:$T$3476,20,0),"-")</f>
        <v>-</v>
      </c>
      <c r="U3389" s="55" t="str">
        <f>IFERROR(VLOOKUP(A3389,'[1]For Report Q-2 '!$A$2:$U$3476,21,0),"-")</f>
        <v>-</v>
      </c>
      <c r="V3389" s="2" t="str">
        <f>IFERROR(VLOOKUP(A3389,'[1]For Report Q-2 '!$A$2:$V$3476,22,0),"-")</f>
        <v>-</v>
      </c>
      <c r="W3389" s="1" t="str">
        <f>IFERROR(VLOOKUP(A3389,'[1]For Report Q-2 '!$A$2:$W$3476,23,0),"-")</f>
        <v>-</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hidden="1"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t="str">
        <f>IFERROR(VLOOKUP(A3390,'[1]For Report Q-2 '!$A$2:$T$3476,20,0),"-")</f>
        <v>-</v>
      </c>
      <c r="U3390" s="55" t="str">
        <f>IFERROR(VLOOKUP(A3390,'[1]For Report Q-2 '!$A$2:$U$3476,21,0),"-")</f>
        <v>-</v>
      </c>
      <c r="V3390" s="2" t="str">
        <f>IFERROR(VLOOKUP(A3390,'[1]For Report Q-2 '!$A$2:$V$3476,22,0),"-")</f>
        <v>-</v>
      </c>
      <c r="W3390" s="1" t="str">
        <f>IFERROR(VLOOKUP(A3390,'[1]For Report Q-2 '!$A$2:$W$3476,23,0),"-")</f>
        <v>-</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hidden="1"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t="str">
        <f>IFERROR(VLOOKUP(A3391,'[1]For Report Q-2 '!$A$2:$T$3476,20,0),"-")</f>
        <v>-</v>
      </c>
      <c r="U3391" s="55" t="str">
        <f>IFERROR(VLOOKUP(A3391,'[1]For Report Q-2 '!$A$2:$U$3476,21,0),"-")</f>
        <v>-</v>
      </c>
      <c r="V3391" s="2" t="str">
        <f>IFERROR(VLOOKUP(A3391,'[1]For Report Q-2 '!$A$2:$V$3476,22,0),"-")</f>
        <v>-</v>
      </c>
      <c r="W3391" s="1" t="str">
        <f>IFERROR(VLOOKUP(A3391,'[1]For Report Q-2 '!$A$2:$W$3476,23,0),"-")</f>
        <v>-</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hidden="1"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t="str">
        <f>IFERROR(VLOOKUP(A3392,'[1]For Report Q-2 '!$A$2:$T$3476,20,0),"-")</f>
        <v>-</v>
      </c>
      <c r="U3392" s="55" t="str">
        <f>IFERROR(VLOOKUP(A3392,'[1]For Report Q-2 '!$A$2:$U$3476,21,0),"-")</f>
        <v>-</v>
      </c>
      <c r="V3392" s="2" t="str">
        <f>IFERROR(VLOOKUP(A3392,'[1]For Report Q-2 '!$A$2:$V$3476,22,0),"-")</f>
        <v>-</v>
      </c>
      <c r="W3392" s="1" t="str">
        <f>IFERROR(VLOOKUP(A3392,'[1]For Report Q-2 '!$A$2:$W$3476,23,0),"-")</f>
        <v>-</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hidden="1"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t="str">
        <f>IFERROR(VLOOKUP(A3393,'[1]For Report Q-2 '!$A$2:$T$3476,20,0),"-")</f>
        <v>-</v>
      </c>
      <c r="U3393" s="55" t="str">
        <f>IFERROR(VLOOKUP(A3393,'[1]For Report Q-2 '!$A$2:$U$3476,21,0),"-")</f>
        <v>-</v>
      </c>
      <c r="V3393" s="2" t="str">
        <f>IFERROR(VLOOKUP(A3393,'[1]For Report Q-2 '!$A$2:$V$3476,22,0),"-")</f>
        <v>-</v>
      </c>
      <c r="W3393" s="1" t="str">
        <f>IFERROR(VLOOKUP(A3393,'[1]For Report Q-2 '!$A$2:$W$3476,23,0),"-")</f>
        <v>-</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hidden="1"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t="str">
        <f>IFERROR(VLOOKUP(A3394,'[1]For Report Q-2 '!$A$2:$T$3476,20,0),"-")</f>
        <v>-</v>
      </c>
      <c r="U3394" s="55" t="str">
        <f>IFERROR(VLOOKUP(A3394,'[1]For Report Q-2 '!$A$2:$U$3476,21,0),"-")</f>
        <v>-</v>
      </c>
      <c r="V3394" s="2" t="str">
        <f>IFERROR(VLOOKUP(A3394,'[1]For Report Q-2 '!$A$2:$V$3476,22,0),"-")</f>
        <v>-</v>
      </c>
      <c r="W3394" s="1" t="str">
        <f>IFERROR(VLOOKUP(A3394,'[1]For Report Q-2 '!$A$2:$W$3476,23,0),"-")</f>
        <v>-</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hidden="1"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t="str">
        <f>IFERROR(VLOOKUP(A3395,'[1]For Report Q-2 '!$A$2:$T$3476,20,0),"-")</f>
        <v>-</v>
      </c>
      <c r="U3395" s="55" t="str">
        <f>IFERROR(VLOOKUP(A3395,'[1]For Report Q-2 '!$A$2:$U$3476,21,0),"-")</f>
        <v>-</v>
      </c>
      <c r="V3395" s="2" t="str">
        <f>IFERROR(VLOOKUP(A3395,'[1]For Report Q-2 '!$A$2:$V$3476,22,0),"-")</f>
        <v>-</v>
      </c>
      <c r="W3395" s="1" t="str">
        <f>IFERROR(VLOOKUP(A3395,'[1]For Report Q-2 '!$A$2:$W$3476,23,0),"-")</f>
        <v>-</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hidden="1"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t="str">
        <f>IFERROR(VLOOKUP(A3396,'[1]For Report Q-2 '!$A$2:$T$3476,20,0),"-")</f>
        <v>-</v>
      </c>
      <c r="U3396" s="55" t="str">
        <f>IFERROR(VLOOKUP(A3396,'[1]For Report Q-2 '!$A$2:$U$3476,21,0),"-")</f>
        <v>-</v>
      </c>
      <c r="V3396" s="2" t="str">
        <f>IFERROR(VLOOKUP(A3396,'[1]For Report Q-2 '!$A$2:$V$3476,22,0),"-")</f>
        <v>-</v>
      </c>
      <c r="W3396" s="1" t="str">
        <f>IFERROR(VLOOKUP(A3396,'[1]For Report Q-2 '!$A$2:$W$3476,23,0),"-")</f>
        <v>-</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hidden="1"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t="str">
        <f>IFERROR(VLOOKUP(A3397,'[1]For Report Q-2 '!$A$2:$T$3476,20,0),"-")</f>
        <v>-</v>
      </c>
      <c r="U3397" s="55" t="str">
        <f>IFERROR(VLOOKUP(A3397,'[1]For Report Q-2 '!$A$2:$U$3476,21,0),"-")</f>
        <v>-</v>
      </c>
      <c r="V3397" s="2" t="str">
        <f>IFERROR(VLOOKUP(A3397,'[1]For Report Q-2 '!$A$2:$V$3476,22,0),"-")</f>
        <v>-</v>
      </c>
      <c r="W3397" s="1" t="str">
        <f>IFERROR(VLOOKUP(A3397,'[1]For Report Q-2 '!$A$2:$W$3476,23,0),"-")</f>
        <v>-</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hidden="1"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t="str">
        <f>IFERROR(VLOOKUP(A3398,'[1]For Report Q-2 '!$A$2:$T$3476,20,0),"-")</f>
        <v>-</v>
      </c>
      <c r="U3398" s="55" t="str">
        <f>IFERROR(VLOOKUP(A3398,'[1]For Report Q-2 '!$A$2:$U$3476,21,0),"-")</f>
        <v>-</v>
      </c>
      <c r="V3398" s="2" t="str">
        <f>IFERROR(VLOOKUP(A3398,'[1]For Report Q-2 '!$A$2:$V$3476,22,0),"-")</f>
        <v>-</v>
      </c>
      <c r="W3398" s="1" t="str">
        <f>IFERROR(VLOOKUP(A3398,'[1]For Report Q-2 '!$A$2:$W$3476,23,0),"-")</f>
        <v>-</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hidden="1"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t="str">
        <f>IFERROR(VLOOKUP(A3399,'[1]For Report Q-2 '!$A$2:$T$3476,20,0),"-")</f>
        <v>-</v>
      </c>
      <c r="U3399" s="55" t="str">
        <f>IFERROR(VLOOKUP(A3399,'[1]For Report Q-2 '!$A$2:$U$3476,21,0),"-")</f>
        <v>-</v>
      </c>
      <c r="V3399" s="2" t="str">
        <f>IFERROR(VLOOKUP(A3399,'[1]For Report Q-2 '!$A$2:$V$3476,22,0),"-")</f>
        <v>-</v>
      </c>
      <c r="W3399" s="1" t="str">
        <f>IFERROR(VLOOKUP(A3399,'[1]For Report Q-2 '!$A$2:$W$3476,23,0),"-")</f>
        <v>-</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hidden="1"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t="str">
        <f>IFERROR(VLOOKUP(A3400,'[1]For Report Q-2 '!$A$2:$T$3476,20,0),"-")</f>
        <v>-</v>
      </c>
      <c r="U3400" s="55" t="str">
        <f>IFERROR(VLOOKUP(A3400,'[1]For Report Q-2 '!$A$2:$U$3476,21,0),"-")</f>
        <v>-</v>
      </c>
      <c r="V3400" s="2" t="str">
        <f>IFERROR(VLOOKUP(A3400,'[1]For Report Q-2 '!$A$2:$V$3476,22,0),"-")</f>
        <v>-</v>
      </c>
      <c r="W3400" s="1" t="str">
        <f>IFERROR(VLOOKUP(A3400,'[1]For Report Q-2 '!$A$2:$W$3476,23,0),"-")</f>
        <v>-</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hidden="1"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t="str">
        <f>IFERROR(VLOOKUP(A3401,'[1]For Report Q-2 '!$A$2:$T$3476,20,0),"-")</f>
        <v>-</v>
      </c>
      <c r="U3401" s="55" t="str">
        <f>IFERROR(VLOOKUP(A3401,'[1]For Report Q-2 '!$A$2:$U$3476,21,0),"-")</f>
        <v>-</v>
      </c>
      <c r="V3401" s="2" t="str">
        <f>IFERROR(VLOOKUP(A3401,'[1]For Report Q-2 '!$A$2:$V$3476,22,0),"-")</f>
        <v>-</v>
      </c>
      <c r="W3401" s="1" t="str">
        <f>IFERROR(VLOOKUP(A3401,'[1]For Report Q-2 '!$A$2:$W$3476,23,0),"-")</f>
        <v>-</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hidden="1"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t="str">
        <f>IFERROR(VLOOKUP(A3402,'[1]For Report Q-2 '!$A$2:$T$3476,20,0),"-")</f>
        <v>-</v>
      </c>
      <c r="U3402" s="55" t="str">
        <f>IFERROR(VLOOKUP(A3402,'[1]For Report Q-2 '!$A$2:$U$3476,21,0),"-")</f>
        <v>-</v>
      </c>
      <c r="V3402" s="2" t="str">
        <f>IFERROR(VLOOKUP(A3402,'[1]For Report Q-2 '!$A$2:$V$3476,22,0),"-")</f>
        <v>-</v>
      </c>
      <c r="W3402" s="1" t="str">
        <f>IFERROR(VLOOKUP(A3402,'[1]For Report Q-2 '!$A$2:$W$3476,23,0),"-")</f>
        <v>-</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hidden="1"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t="str">
        <f>IFERROR(VLOOKUP(A3403,'[1]For Report Q-2 '!$A$2:$T$3476,20,0),"-")</f>
        <v>-</v>
      </c>
      <c r="U3403" s="55" t="str">
        <f>IFERROR(VLOOKUP(A3403,'[1]For Report Q-2 '!$A$2:$U$3476,21,0),"-")</f>
        <v>-</v>
      </c>
      <c r="V3403" s="2" t="str">
        <f>IFERROR(VLOOKUP(A3403,'[1]For Report Q-2 '!$A$2:$V$3476,22,0),"-")</f>
        <v>-</v>
      </c>
      <c r="W3403" s="1" t="str">
        <f>IFERROR(VLOOKUP(A3403,'[1]For Report Q-2 '!$A$2:$W$3476,23,0),"-")</f>
        <v>-</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hidden="1"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t="str">
        <f>IFERROR(VLOOKUP(A3404,'[1]For Report Q-2 '!$A$2:$T$3476,20,0),"-")</f>
        <v>-</v>
      </c>
      <c r="U3404" s="55" t="str">
        <f>IFERROR(VLOOKUP(A3404,'[1]For Report Q-2 '!$A$2:$U$3476,21,0),"-")</f>
        <v>-</v>
      </c>
      <c r="V3404" s="2" t="str">
        <f>IFERROR(VLOOKUP(A3404,'[1]For Report Q-2 '!$A$2:$V$3476,22,0),"-")</f>
        <v>-</v>
      </c>
      <c r="W3404" s="1" t="str">
        <f>IFERROR(VLOOKUP(A3404,'[1]For Report Q-2 '!$A$2:$W$3476,23,0),"-")</f>
        <v>-</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hidden="1"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t="str">
        <f>IFERROR(VLOOKUP(A3405,'[1]For Report Q-2 '!$A$2:$T$3476,20,0),"-")</f>
        <v>-</v>
      </c>
      <c r="U3405" s="55" t="str">
        <f>IFERROR(VLOOKUP(A3405,'[1]For Report Q-2 '!$A$2:$U$3476,21,0),"-")</f>
        <v>-</v>
      </c>
      <c r="V3405" s="2" t="str">
        <f>IFERROR(VLOOKUP(A3405,'[1]For Report Q-2 '!$A$2:$V$3476,22,0),"-")</f>
        <v>-</v>
      </c>
      <c r="W3405" s="1" t="str">
        <f>IFERROR(VLOOKUP(A3405,'[1]For Report Q-2 '!$A$2:$W$3476,23,0),"-")</f>
        <v>-</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hidden="1"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t="str">
        <f>IFERROR(VLOOKUP(A3406,'[1]For Report Q-2 '!$A$2:$T$3476,20,0),"-")</f>
        <v>-</v>
      </c>
      <c r="U3406" s="55" t="str">
        <f>IFERROR(VLOOKUP(A3406,'[1]For Report Q-2 '!$A$2:$U$3476,21,0),"-")</f>
        <v>-</v>
      </c>
      <c r="V3406" s="2" t="str">
        <f>IFERROR(VLOOKUP(A3406,'[1]For Report Q-2 '!$A$2:$V$3476,22,0),"-")</f>
        <v>-</v>
      </c>
      <c r="W3406" s="1" t="str">
        <f>IFERROR(VLOOKUP(A3406,'[1]For Report Q-2 '!$A$2:$W$3476,23,0),"-")</f>
        <v>-</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hidden="1"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t="str">
        <f>IFERROR(VLOOKUP(A3407,'[1]For Report Q-2 '!$A$2:$T$3476,20,0),"-")</f>
        <v>-</v>
      </c>
      <c r="U3407" s="55" t="str">
        <f>IFERROR(VLOOKUP(A3407,'[1]For Report Q-2 '!$A$2:$U$3476,21,0),"-")</f>
        <v>-</v>
      </c>
      <c r="V3407" s="2" t="str">
        <f>IFERROR(VLOOKUP(A3407,'[1]For Report Q-2 '!$A$2:$V$3476,22,0),"-")</f>
        <v>-</v>
      </c>
      <c r="W3407" s="1" t="str">
        <f>IFERROR(VLOOKUP(A3407,'[1]For Report Q-2 '!$A$2:$W$3476,23,0),"-")</f>
        <v>-</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hidden="1"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t="str">
        <f>IFERROR(VLOOKUP(A3408,'[1]For Report Q-2 '!$A$2:$T$3476,20,0),"-")</f>
        <v>-</v>
      </c>
      <c r="U3408" s="55" t="str">
        <f>IFERROR(VLOOKUP(A3408,'[1]For Report Q-2 '!$A$2:$U$3476,21,0),"-")</f>
        <v>-</v>
      </c>
      <c r="V3408" s="2" t="str">
        <f>IFERROR(VLOOKUP(A3408,'[1]For Report Q-2 '!$A$2:$V$3476,22,0),"-")</f>
        <v>-</v>
      </c>
      <c r="W3408" s="1" t="str">
        <f>IFERROR(VLOOKUP(A3408,'[1]For Report Q-2 '!$A$2:$W$3476,23,0),"-")</f>
        <v>-</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hidden="1"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t="str">
        <f>IFERROR(VLOOKUP(A3409,'[1]For Report Q-2 '!$A$2:$T$3476,20,0),"-")</f>
        <v>-</v>
      </c>
      <c r="U3409" s="55" t="str">
        <f>IFERROR(VLOOKUP(A3409,'[1]For Report Q-2 '!$A$2:$U$3476,21,0),"-")</f>
        <v>-</v>
      </c>
      <c r="V3409" s="2" t="str">
        <f>IFERROR(VLOOKUP(A3409,'[1]For Report Q-2 '!$A$2:$V$3476,22,0),"-")</f>
        <v>-</v>
      </c>
      <c r="W3409" s="1" t="str">
        <f>IFERROR(VLOOKUP(A3409,'[1]For Report Q-2 '!$A$2:$W$3476,23,0),"-")</f>
        <v>-</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hidden="1"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t="str">
        <f>IFERROR(VLOOKUP(A3410,'[1]For Report Q-2 '!$A$2:$T$3476,20,0),"-")</f>
        <v>-</v>
      </c>
      <c r="U3410" s="55" t="str">
        <f>IFERROR(VLOOKUP(A3410,'[1]For Report Q-2 '!$A$2:$U$3476,21,0),"-")</f>
        <v>-</v>
      </c>
      <c r="V3410" s="2" t="str">
        <f>IFERROR(VLOOKUP(A3410,'[1]For Report Q-2 '!$A$2:$V$3476,22,0),"-")</f>
        <v>-</v>
      </c>
      <c r="W3410" s="1" t="str">
        <f>IFERROR(VLOOKUP(A3410,'[1]For Report Q-2 '!$A$2:$W$3476,23,0),"-")</f>
        <v>-</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hidden="1"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t="str">
        <f>IFERROR(VLOOKUP(A3411,'[1]For Report Q-2 '!$A$2:$T$3476,20,0),"-")</f>
        <v>-</v>
      </c>
      <c r="U3411" s="55" t="str">
        <f>IFERROR(VLOOKUP(A3411,'[1]For Report Q-2 '!$A$2:$U$3476,21,0),"-")</f>
        <v>-</v>
      </c>
      <c r="V3411" s="2" t="str">
        <f>IFERROR(VLOOKUP(A3411,'[1]For Report Q-2 '!$A$2:$V$3476,22,0),"-")</f>
        <v>-</v>
      </c>
      <c r="W3411" s="1" t="str">
        <f>IFERROR(VLOOKUP(A3411,'[1]For Report Q-2 '!$A$2:$W$3476,23,0),"-")</f>
        <v>-</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hidden="1"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t="str">
        <f>IFERROR(VLOOKUP(A3412,'[1]For Report Q-2 '!$A$2:$T$3476,20,0),"-")</f>
        <v>-</v>
      </c>
      <c r="U3412" s="55" t="str">
        <f>IFERROR(VLOOKUP(A3412,'[1]For Report Q-2 '!$A$2:$U$3476,21,0),"-")</f>
        <v>-</v>
      </c>
      <c r="V3412" s="2" t="str">
        <f>IFERROR(VLOOKUP(A3412,'[1]For Report Q-2 '!$A$2:$V$3476,22,0),"-")</f>
        <v>-</v>
      </c>
      <c r="W3412" s="1" t="str">
        <f>IFERROR(VLOOKUP(A3412,'[1]For Report Q-2 '!$A$2:$W$3476,23,0),"-")</f>
        <v>-</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hidden="1"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t="str">
        <f>IFERROR(VLOOKUP(A3413,'[1]For Report Q-2 '!$A$2:$T$3476,20,0),"-")</f>
        <v>-</v>
      </c>
      <c r="U3413" s="55" t="str">
        <f>IFERROR(VLOOKUP(A3413,'[1]For Report Q-2 '!$A$2:$U$3476,21,0),"-")</f>
        <v>-</v>
      </c>
      <c r="V3413" s="2" t="str">
        <f>IFERROR(VLOOKUP(A3413,'[1]For Report Q-2 '!$A$2:$V$3476,22,0),"-")</f>
        <v>-</v>
      </c>
      <c r="W3413" s="1" t="str">
        <f>IFERROR(VLOOKUP(A3413,'[1]For Report Q-2 '!$A$2:$W$3476,23,0),"-")</f>
        <v>-</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hidden="1"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t="str">
        <f>IFERROR(VLOOKUP(A3414,'[1]For Report Q-2 '!$A$2:$T$3476,20,0),"-")</f>
        <v>-</v>
      </c>
      <c r="U3414" s="55" t="str">
        <f>IFERROR(VLOOKUP(A3414,'[1]For Report Q-2 '!$A$2:$U$3476,21,0),"-")</f>
        <v>-</v>
      </c>
      <c r="V3414" s="2" t="str">
        <f>IFERROR(VLOOKUP(A3414,'[1]For Report Q-2 '!$A$2:$V$3476,22,0),"-")</f>
        <v>-</v>
      </c>
      <c r="W3414" s="1" t="str">
        <f>IFERROR(VLOOKUP(A3414,'[1]For Report Q-2 '!$A$2:$W$3476,23,0),"-")</f>
        <v>-</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hidden="1"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t="str">
        <f>IFERROR(VLOOKUP(A3415,'[1]For Report Q-2 '!$A$2:$T$3476,20,0),"-")</f>
        <v>-</v>
      </c>
      <c r="U3415" s="55" t="str">
        <f>IFERROR(VLOOKUP(A3415,'[1]For Report Q-2 '!$A$2:$U$3476,21,0),"-")</f>
        <v>-</v>
      </c>
      <c r="V3415" s="2" t="str">
        <f>IFERROR(VLOOKUP(A3415,'[1]For Report Q-2 '!$A$2:$V$3476,22,0),"-")</f>
        <v>-</v>
      </c>
      <c r="W3415" s="1" t="str">
        <f>IFERROR(VLOOKUP(A3415,'[1]For Report Q-2 '!$A$2:$W$3476,23,0),"-")</f>
        <v>-</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hidden="1"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t="str">
        <f>IFERROR(VLOOKUP(A3416,'[1]For Report Q-2 '!$A$2:$T$3476,20,0),"-")</f>
        <v>-</v>
      </c>
      <c r="U3416" s="55" t="str">
        <f>IFERROR(VLOOKUP(A3416,'[1]For Report Q-2 '!$A$2:$U$3476,21,0),"-")</f>
        <v>-</v>
      </c>
      <c r="V3416" s="2" t="str">
        <f>IFERROR(VLOOKUP(A3416,'[1]For Report Q-2 '!$A$2:$V$3476,22,0),"-")</f>
        <v>-</v>
      </c>
      <c r="W3416" s="1" t="str">
        <f>IFERROR(VLOOKUP(A3416,'[1]For Report Q-2 '!$A$2:$W$3476,23,0),"-")</f>
        <v>-</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hidden="1"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t="str">
        <f>IFERROR(VLOOKUP(A3417,'[1]For Report Q-2 '!$A$2:$T$3476,20,0),"-")</f>
        <v>-</v>
      </c>
      <c r="U3417" s="55" t="str">
        <f>IFERROR(VLOOKUP(A3417,'[1]For Report Q-2 '!$A$2:$U$3476,21,0),"-")</f>
        <v>-</v>
      </c>
      <c r="V3417" s="2" t="str">
        <f>IFERROR(VLOOKUP(A3417,'[1]For Report Q-2 '!$A$2:$V$3476,22,0),"-")</f>
        <v>-</v>
      </c>
      <c r="W3417" s="1" t="str">
        <f>IFERROR(VLOOKUP(A3417,'[1]For Report Q-2 '!$A$2:$W$3476,23,0),"-")</f>
        <v>-</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hidden="1"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t="str">
        <f>IFERROR(VLOOKUP(A3418,'[1]For Report Q-2 '!$A$2:$T$3476,20,0),"-")</f>
        <v>-</v>
      </c>
      <c r="U3418" s="55" t="str">
        <f>IFERROR(VLOOKUP(A3418,'[1]For Report Q-2 '!$A$2:$U$3476,21,0),"-")</f>
        <v>-</v>
      </c>
      <c r="V3418" s="2" t="str">
        <f>IFERROR(VLOOKUP(A3418,'[1]For Report Q-2 '!$A$2:$V$3476,22,0),"-")</f>
        <v>-</v>
      </c>
      <c r="W3418" s="1" t="str">
        <f>IFERROR(VLOOKUP(A3418,'[1]For Report Q-2 '!$A$2:$W$3476,23,0),"-")</f>
        <v>-</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hidden="1"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t="str">
        <f>IFERROR(VLOOKUP(A3419,'[1]For Report Q-2 '!$A$2:$T$3476,20,0),"-")</f>
        <v>-</v>
      </c>
      <c r="U3419" s="55" t="str">
        <f>IFERROR(VLOOKUP(A3419,'[1]For Report Q-2 '!$A$2:$U$3476,21,0),"-")</f>
        <v>-</v>
      </c>
      <c r="V3419" s="2" t="str">
        <f>IFERROR(VLOOKUP(A3419,'[1]For Report Q-2 '!$A$2:$V$3476,22,0),"-")</f>
        <v>-</v>
      </c>
      <c r="W3419" s="1" t="str">
        <f>IFERROR(VLOOKUP(A3419,'[1]For Report Q-2 '!$A$2:$W$3476,23,0),"-")</f>
        <v>-</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hidden="1"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t="str">
        <f>IFERROR(VLOOKUP(A3420,'[1]For Report Q-2 '!$A$2:$T$3476,20,0),"-")</f>
        <v>-</v>
      </c>
      <c r="U3420" s="55" t="str">
        <f>IFERROR(VLOOKUP(A3420,'[1]For Report Q-2 '!$A$2:$U$3476,21,0),"-")</f>
        <v>-</v>
      </c>
      <c r="V3420" s="2" t="str">
        <f>IFERROR(VLOOKUP(A3420,'[1]For Report Q-2 '!$A$2:$V$3476,22,0),"-")</f>
        <v>-</v>
      </c>
      <c r="W3420" s="1" t="str">
        <f>IFERROR(VLOOKUP(A3420,'[1]For Report Q-2 '!$A$2:$W$3476,23,0),"-")</f>
        <v>-</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t="str">
        <f>IFERROR(VLOOKUP(A3421,'[1]For Report Q-2 '!$A$2:$T$3476,20,0),"-")</f>
        <v>-</v>
      </c>
      <c r="U3421" s="55" t="str">
        <f>IFERROR(VLOOKUP(A3421,'[1]For Report Q-2 '!$A$2:$U$3476,21,0),"-")</f>
        <v>-</v>
      </c>
      <c r="V3421" s="2" t="str">
        <f>IFERROR(VLOOKUP(A3421,'[1]For Report Q-2 '!$A$2:$V$3476,22,0),"-")</f>
        <v>-</v>
      </c>
      <c r="W3421" s="1" t="str">
        <f>IFERROR(VLOOKUP(A3421,'[1]For Report Q-2 '!$A$2:$W$3476,23,0),"-")</f>
        <v>-</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t="str">
        <f>IFERROR(VLOOKUP(A3421,'[1]For Report Q-2 '!$A$2:$AH$3476,30,0),"-")</f>
        <v>-</v>
      </c>
      <c r="AE3421" s="1" t="str">
        <f>IFERROR(VLOOKUP(A3421,'[1]For Report Q-2 '!$A$2:$AH$3476,31,0),"-")</f>
        <v>-</v>
      </c>
      <c r="AF3421" s="1" t="str">
        <f>IFERROR(VLOOKUP(A3421,'[1]For Report Q-2 '!$A$2:$AH$3476,32,0),"-")</f>
        <v>-</v>
      </c>
      <c r="AG3421" s="2" t="str">
        <f>IFERROR(VLOOKUP(A3421,'[1]For Report Q-2 '!$A$2:$AH$3476,33,0),"-")</f>
        <v>-</v>
      </c>
      <c r="AH3421" s="1" t="str">
        <f t="shared" si="53"/>
        <v>--</v>
      </c>
      <c r="AI3421" t="s">
        <v>1509</v>
      </c>
      <c r="AJ3421" t="s">
        <v>1430</v>
      </c>
      <c r="AK3421" t="s">
        <v>1552</v>
      </c>
    </row>
    <row r="3422" spans="1:37" hidden="1"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t="str">
        <f>IFERROR(VLOOKUP(A3422,'[1]For Report Q-2 '!$A$2:$T$3476,20,0),"-")</f>
        <v>-</v>
      </c>
      <c r="U3422" s="55" t="str">
        <f>IFERROR(VLOOKUP(A3422,'[1]For Report Q-2 '!$A$2:$U$3476,21,0),"-")</f>
        <v>-</v>
      </c>
      <c r="V3422" s="2" t="str">
        <f>IFERROR(VLOOKUP(A3422,'[1]For Report Q-2 '!$A$2:$V$3476,22,0),"-")</f>
        <v>-</v>
      </c>
      <c r="W3422" s="1" t="str">
        <f>IFERROR(VLOOKUP(A3422,'[1]For Report Q-2 '!$A$2:$W$3476,23,0),"-")</f>
        <v>-</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hidden="1"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t="str">
        <f>IFERROR(VLOOKUP(A3423,'[1]For Report Q-2 '!$A$2:$T$3476,20,0),"-")</f>
        <v>-</v>
      </c>
      <c r="U3423" s="55" t="str">
        <f>IFERROR(VLOOKUP(A3423,'[1]For Report Q-2 '!$A$2:$U$3476,21,0),"-")</f>
        <v>-</v>
      </c>
      <c r="V3423" s="2" t="str">
        <f>IFERROR(VLOOKUP(A3423,'[1]For Report Q-2 '!$A$2:$V$3476,22,0),"-")</f>
        <v>-</v>
      </c>
      <c r="W3423" s="1" t="str">
        <f>IFERROR(VLOOKUP(A3423,'[1]For Report Q-2 '!$A$2:$W$3476,23,0),"-")</f>
        <v>-</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hidden="1"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t="str">
        <f>IFERROR(VLOOKUP(A3424,'[1]For Report Q-2 '!$A$2:$T$3476,20,0),"-")</f>
        <v>-</v>
      </c>
      <c r="U3424" s="55" t="str">
        <f>IFERROR(VLOOKUP(A3424,'[1]For Report Q-2 '!$A$2:$U$3476,21,0),"-")</f>
        <v>-</v>
      </c>
      <c r="V3424" s="2" t="str">
        <f>IFERROR(VLOOKUP(A3424,'[1]For Report Q-2 '!$A$2:$V$3476,22,0),"-")</f>
        <v>-</v>
      </c>
      <c r="W3424" s="1" t="str">
        <f>IFERROR(VLOOKUP(A3424,'[1]For Report Q-2 '!$A$2:$W$3476,23,0),"-")</f>
        <v>-</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hidden="1"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t="str">
        <f>IFERROR(VLOOKUP(A3425,'[1]For Report Q-2 '!$A$2:$T$3476,20,0),"-")</f>
        <v>-</v>
      </c>
      <c r="U3425" s="55" t="str">
        <f>IFERROR(VLOOKUP(A3425,'[1]For Report Q-2 '!$A$2:$U$3476,21,0),"-")</f>
        <v>-</v>
      </c>
      <c r="V3425" s="2" t="str">
        <f>IFERROR(VLOOKUP(A3425,'[1]For Report Q-2 '!$A$2:$V$3476,22,0),"-")</f>
        <v>-</v>
      </c>
      <c r="W3425" s="1" t="str">
        <f>IFERROR(VLOOKUP(A3425,'[1]For Report Q-2 '!$A$2:$W$3476,23,0),"-")</f>
        <v>-</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hidden="1"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t="str">
        <f>IFERROR(VLOOKUP(A3426,'[1]For Report Q-2 '!$A$2:$T$3476,20,0),"-")</f>
        <v>-</v>
      </c>
      <c r="U3426" s="55" t="str">
        <f>IFERROR(VLOOKUP(A3426,'[1]For Report Q-2 '!$A$2:$U$3476,21,0),"-")</f>
        <v>-</v>
      </c>
      <c r="V3426" s="2" t="str">
        <f>IFERROR(VLOOKUP(A3426,'[1]For Report Q-2 '!$A$2:$V$3476,22,0),"-")</f>
        <v>-</v>
      </c>
      <c r="W3426" s="1" t="str">
        <f>IFERROR(VLOOKUP(A3426,'[1]For Report Q-2 '!$A$2:$W$3476,23,0),"-")</f>
        <v>-</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hidden="1"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t="str">
        <f>IFERROR(VLOOKUP(A3427,'[1]For Report Q-2 '!$A$2:$T$3476,20,0),"-")</f>
        <v>-</v>
      </c>
      <c r="U3427" s="55" t="str">
        <f>IFERROR(VLOOKUP(A3427,'[1]For Report Q-2 '!$A$2:$U$3476,21,0),"-")</f>
        <v>-</v>
      </c>
      <c r="V3427" s="2" t="str">
        <f>IFERROR(VLOOKUP(A3427,'[1]For Report Q-2 '!$A$2:$V$3476,22,0),"-")</f>
        <v>-</v>
      </c>
      <c r="W3427" s="1" t="str">
        <f>IFERROR(VLOOKUP(A3427,'[1]For Report Q-2 '!$A$2:$W$3476,23,0),"-")</f>
        <v>-</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hidden="1"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t="str">
        <f>IFERROR(VLOOKUP(A3428,'[1]For Report Q-2 '!$A$2:$T$3476,20,0),"-")</f>
        <v>-</v>
      </c>
      <c r="U3428" s="55" t="str">
        <f>IFERROR(VLOOKUP(A3428,'[1]For Report Q-2 '!$A$2:$U$3476,21,0),"-")</f>
        <v>-</v>
      </c>
      <c r="V3428" s="2" t="str">
        <f>IFERROR(VLOOKUP(A3428,'[1]For Report Q-2 '!$A$2:$V$3476,22,0),"-")</f>
        <v>-</v>
      </c>
      <c r="W3428" s="1" t="str">
        <f>IFERROR(VLOOKUP(A3428,'[1]For Report Q-2 '!$A$2:$W$3476,23,0),"-")</f>
        <v>-</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hidden="1"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t="str">
        <f>IFERROR(VLOOKUP(A3429,'[1]For Report Q-2 '!$A$2:$T$3476,20,0),"-")</f>
        <v>-</v>
      </c>
      <c r="U3429" s="55" t="str">
        <f>IFERROR(VLOOKUP(A3429,'[1]For Report Q-2 '!$A$2:$U$3476,21,0),"-")</f>
        <v>-</v>
      </c>
      <c r="V3429" s="2" t="str">
        <f>IFERROR(VLOOKUP(A3429,'[1]For Report Q-2 '!$A$2:$V$3476,22,0),"-")</f>
        <v>-</v>
      </c>
      <c r="W3429" s="1" t="str">
        <f>IFERROR(VLOOKUP(A3429,'[1]For Report Q-2 '!$A$2:$W$3476,23,0),"-")</f>
        <v>-</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hidden="1"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t="str">
        <f>IFERROR(VLOOKUP(A3430,'[1]For Report Q-2 '!$A$2:$T$3476,20,0),"-")</f>
        <v>-</v>
      </c>
      <c r="U3430" s="55" t="str">
        <f>IFERROR(VLOOKUP(A3430,'[1]For Report Q-2 '!$A$2:$U$3476,21,0),"-")</f>
        <v>-</v>
      </c>
      <c r="V3430" s="2" t="str">
        <f>IFERROR(VLOOKUP(A3430,'[1]For Report Q-2 '!$A$2:$V$3476,22,0),"-")</f>
        <v>-</v>
      </c>
      <c r="W3430" s="1" t="str">
        <f>IFERROR(VLOOKUP(A3430,'[1]For Report Q-2 '!$A$2:$W$3476,23,0),"-")</f>
        <v>-</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hidden="1"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t="str">
        <f>IFERROR(VLOOKUP(A3431,'[1]For Report Q-2 '!$A$2:$T$3476,20,0),"-")</f>
        <v>-</v>
      </c>
      <c r="U3431" s="55" t="str">
        <f>IFERROR(VLOOKUP(A3431,'[1]For Report Q-2 '!$A$2:$U$3476,21,0),"-")</f>
        <v>-</v>
      </c>
      <c r="V3431" s="2" t="str">
        <f>IFERROR(VLOOKUP(A3431,'[1]For Report Q-2 '!$A$2:$V$3476,22,0),"-")</f>
        <v>-</v>
      </c>
      <c r="W3431" s="1" t="str">
        <f>IFERROR(VLOOKUP(A3431,'[1]For Report Q-2 '!$A$2:$W$3476,23,0),"-")</f>
        <v>-</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hidden="1"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t="str">
        <f>IFERROR(VLOOKUP(A3432,'[1]For Report Q-2 '!$A$2:$T$3476,20,0),"-")</f>
        <v>-</v>
      </c>
      <c r="U3432" s="55" t="str">
        <f>IFERROR(VLOOKUP(A3432,'[1]For Report Q-2 '!$A$2:$U$3476,21,0),"-")</f>
        <v>-</v>
      </c>
      <c r="V3432" s="2" t="str">
        <f>IFERROR(VLOOKUP(A3432,'[1]For Report Q-2 '!$A$2:$V$3476,22,0),"-")</f>
        <v>-</v>
      </c>
      <c r="W3432" s="1" t="str">
        <f>IFERROR(VLOOKUP(A3432,'[1]For Report Q-2 '!$A$2:$W$3476,23,0),"-")</f>
        <v>-</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hidden="1"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t="str">
        <f>IFERROR(VLOOKUP(A3433,'[1]For Report Q-2 '!$A$2:$T$3476,20,0),"-")</f>
        <v>-</v>
      </c>
      <c r="U3433" s="55" t="str">
        <f>IFERROR(VLOOKUP(A3433,'[1]For Report Q-2 '!$A$2:$U$3476,21,0),"-")</f>
        <v>-</v>
      </c>
      <c r="V3433" s="2" t="str">
        <f>IFERROR(VLOOKUP(A3433,'[1]For Report Q-2 '!$A$2:$V$3476,22,0),"-")</f>
        <v>-</v>
      </c>
      <c r="W3433" s="1" t="str">
        <f>IFERROR(VLOOKUP(A3433,'[1]For Report Q-2 '!$A$2:$W$3476,23,0),"-")</f>
        <v>-</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hidden="1"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t="str">
        <f>IFERROR(VLOOKUP(A3434,'[1]For Report Q-2 '!$A$2:$T$3476,20,0),"-")</f>
        <v>-</v>
      </c>
      <c r="U3434" s="55" t="str">
        <f>IFERROR(VLOOKUP(A3434,'[1]For Report Q-2 '!$A$2:$U$3476,21,0),"-")</f>
        <v>-</v>
      </c>
      <c r="V3434" s="2" t="str">
        <f>IFERROR(VLOOKUP(A3434,'[1]For Report Q-2 '!$A$2:$V$3476,22,0),"-")</f>
        <v>-</v>
      </c>
      <c r="W3434" s="1" t="str">
        <f>IFERROR(VLOOKUP(A3434,'[1]For Report Q-2 '!$A$2:$W$3476,23,0),"-")</f>
        <v>-</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hidden="1"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t="str">
        <f>IFERROR(VLOOKUP(A3435,'[1]For Report Q-2 '!$A$2:$T$3476,20,0),"-")</f>
        <v>-</v>
      </c>
      <c r="U3435" s="55" t="str">
        <f>IFERROR(VLOOKUP(A3435,'[1]For Report Q-2 '!$A$2:$U$3476,21,0),"-")</f>
        <v>-</v>
      </c>
      <c r="V3435" s="2" t="str">
        <f>IFERROR(VLOOKUP(A3435,'[1]For Report Q-2 '!$A$2:$V$3476,22,0),"-")</f>
        <v>-</v>
      </c>
      <c r="W3435" s="1" t="str">
        <f>IFERROR(VLOOKUP(A3435,'[1]For Report Q-2 '!$A$2:$W$3476,23,0),"-")</f>
        <v>-</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hidden="1"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t="str">
        <f>IFERROR(VLOOKUP(A3436,'[1]For Report Q-2 '!$A$2:$T$3476,20,0),"-")</f>
        <v>-</v>
      </c>
      <c r="U3436" s="55" t="str">
        <f>IFERROR(VLOOKUP(A3436,'[1]For Report Q-2 '!$A$2:$U$3476,21,0),"-")</f>
        <v>-</v>
      </c>
      <c r="V3436" s="2" t="str">
        <f>IFERROR(VLOOKUP(A3436,'[1]For Report Q-2 '!$A$2:$V$3476,22,0),"-")</f>
        <v>-</v>
      </c>
      <c r="W3436" s="1" t="str">
        <f>IFERROR(VLOOKUP(A3436,'[1]For Report Q-2 '!$A$2:$W$3476,23,0),"-")</f>
        <v>-</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hidden="1"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t="str">
        <f>IFERROR(VLOOKUP(A3437,'[1]For Report Q-2 '!$A$2:$T$3476,20,0),"-")</f>
        <v>-</v>
      </c>
      <c r="U3437" s="55" t="str">
        <f>IFERROR(VLOOKUP(A3437,'[1]For Report Q-2 '!$A$2:$U$3476,21,0),"-")</f>
        <v>-</v>
      </c>
      <c r="V3437" s="2" t="str">
        <f>IFERROR(VLOOKUP(A3437,'[1]For Report Q-2 '!$A$2:$V$3476,22,0),"-")</f>
        <v>-</v>
      </c>
      <c r="W3437" s="1" t="str">
        <f>IFERROR(VLOOKUP(A3437,'[1]For Report Q-2 '!$A$2:$W$3476,23,0),"-")</f>
        <v>-</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hidden="1"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t="str">
        <f>IFERROR(VLOOKUP(A3438,'[1]For Report Q-2 '!$A$2:$T$3476,20,0),"-")</f>
        <v>-</v>
      </c>
      <c r="U3438" s="55" t="str">
        <f>IFERROR(VLOOKUP(A3438,'[1]For Report Q-2 '!$A$2:$U$3476,21,0),"-")</f>
        <v>-</v>
      </c>
      <c r="V3438" s="2" t="str">
        <f>IFERROR(VLOOKUP(A3438,'[1]For Report Q-2 '!$A$2:$V$3476,22,0),"-")</f>
        <v>-</v>
      </c>
      <c r="W3438" s="1" t="str">
        <f>IFERROR(VLOOKUP(A3438,'[1]For Report Q-2 '!$A$2:$W$3476,23,0),"-")</f>
        <v>-</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hidden="1"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t="str">
        <f>IFERROR(VLOOKUP(A3439,'[1]For Report Q-2 '!$A$2:$T$3476,20,0),"-")</f>
        <v>-</v>
      </c>
      <c r="U3439" s="55" t="str">
        <f>IFERROR(VLOOKUP(A3439,'[1]For Report Q-2 '!$A$2:$U$3476,21,0),"-")</f>
        <v>-</v>
      </c>
      <c r="V3439" s="2" t="str">
        <f>IFERROR(VLOOKUP(A3439,'[1]For Report Q-2 '!$A$2:$V$3476,22,0),"-")</f>
        <v>-</v>
      </c>
      <c r="W3439" s="1" t="str">
        <f>IFERROR(VLOOKUP(A3439,'[1]For Report Q-2 '!$A$2:$W$3476,23,0),"-")</f>
        <v>-</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hidden="1"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t="str">
        <f>IFERROR(VLOOKUP(A3440,'[1]For Report Q-2 '!$A$2:$T$3476,20,0),"-")</f>
        <v>-</v>
      </c>
      <c r="U3440" s="55" t="str">
        <f>IFERROR(VLOOKUP(A3440,'[1]For Report Q-2 '!$A$2:$U$3476,21,0),"-")</f>
        <v>-</v>
      </c>
      <c r="V3440" s="2" t="str">
        <f>IFERROR(VLOOKUP(A3440,'[1]For Report Q-2 '!$A$2:$V$3476,22,0),"-")</f>
        <v>-</v>
      </c>
      <c r="W3440" s="1" t="str">
        <f>IFERROR(VLOOKUP(A3440,'[1]For Report Q-2 '!$A$2:$W$3476,23,0),"-")</f>
        <v>-</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hidden="1"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t="str">
        <f>IFERROR(VLOOKUP(A3441,'[1]For Report Q-2 '!$A$2:$T$3476,20,0),"-")</f>
        <v>-</v>
      </c>
      <c r="U3441" s="55" t="str">
        <f>IFERROR(VLOOKUP(A3441,'[1]For Report Q-2 '!$A$2:$U$3476,21,0),"-")</f>
        <v>-</v>
      </c>
      <c r="V3441" s="2" t="str">
        <f>IFERROR(VLOOKUP(A3441,'[1]For Report Q-2 '!$A$2:$V$3476,22,0),"-")</f>
        <v>-</v>
      </c>
      <c r="W3441" s="1" t="str">
        <f>IFERROR(VLOOKUP(A3441,'[1]For Report Q-2 '!$A$2:$W$3476,23,0),"-")</f>
        <v>-</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hidden="1"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t="str">
        <f>IFERROR(VLOOKUP(A3442,'[1]For Report Q-2 '!$A$2:$T$3476,20,0),"-")</f>
        <v>-</v>
      </c>
      <c r="U3442" s="55" t="str">
        <f>IFERROR(VLOOKUP(A3442,'[1]For Report Q-2 '!$A$2:$U$3476,21,0),"-")</f>
        <v>-</v>
      </c>
      <c r="V3442" s="2" t="str">
        <f>IFERROR(VLOOKUP(A3442,'[1]For Report Q-2 '!$A$2:$V$3476,22,0),"-")</f>
        <v>-</v>
      </c>
      <c r="W3442" s="1" t="str">
        <f>IFERROR(VLOOKUP(A3442,'[1]For Report Q-2 '!$A$2:$W$3476,23,0),"-")</f>
        <v>-</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hidden="1"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t="str">
        <f>IFERROR(VLOOKUP(A3443,'[1]For Report Q-2 '!$A$2:$T$3476,20,0),"-")</f>
        <v>-</v>
      </c>
      <c r="U3443" s="55" t="str">
        <f>IFERROR(VLOOKUP(A3443,'[1]For Report Q-2 '!$A$2:$U$3476,21,0),"-")</f>
        <v>-</v>
      </c>
      <c r="V3443" s="2" t="str">
        <f>IFERROR(VLOOKUP(A3443,'[1]For Report Q-2 '!$A$2:$V$3476,22,0),"-")</f>
        <v>-</v>
      </c>
      <c r="W3443" s="1" t="str">
        <f>IFERROR(VLOOKUP(A3443,'[1]For Report Q-2 '!$A$2:$W$3476,23,0),"-")</f>
        <v>-</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hidden="1"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t="str">
        <f>IFERROR(VLOOKUP(A3444,'[1]For Report Q-2 '!$A$2:$T$3476,20,0),"-")</f>
        <v>-</v>
      </c>
      <c r="U3444" s="55" t="str">
        <f>IFERROR(VLOOKUP(A3444,'[1]For Report Q-2 '!$A$2:$U$3476,21,0),"-")</f>
        <v>-</v>
      </c>
      <c r="V3444" s="2" t="str">
        <f>IFERROR(VLOOKUP(A3444,'[1]For Report Q-2 '!$A$2:$V$3476,22,0),"-")</f>
        <v>-</v>
      </c>
      <c r="W3444" s="1" t="str">
        <f>IFERROR(VLOOKUP(A3444,'[1]For Report Q-2 '!$A$2:$W$3476,23,0),"-")</f>
        <v>-</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hidden="1"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t="str">
        <f>IFERROR(VLOOKUP(A3445,'[1]For Report Q-2 '!$A$2:$T$3476,20,0),"-")</f>
        <v>-</v>
      </c>
      <c r="U3445" s="55" t="str">
        <f>IFERROR(VLOOKUP(A3445,'[1]For Report Q-2 '!$A$2:$U$3476,21,0),"-")</f>
        <v>-</v>
      </c>
      <c r="V3445" s="2" t="str">
        <f>IFERROR(VLOOKUP(A3445,'[1]For Report Q-2 '!$A$2:$V$3476,22,0),"-")</f>
        <v>-</v>
      </c>
      <c r="W3445" s="1" t="str">
        <f>IFERROR(VLOOKUP(A3445,'[1]For Report Q-2 '!$A$2:$W$3476,23,0),"-")</f>
        <v>-</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hidden="1"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t="str">
        <f>IFERROR(VLOOKUP(A3446,'[1]For Report Q-2 '!$A$2:$T$3476,20,0),"-")</f>
        <v>-</v>
      </c>
      <c r="U3446" s="55" t="str">
        <f>IFERROR(VLOOKUP(A3446,'[1]For Report Q-2 '!$A$2:$U$3476,21,0),"-")</f>
        <v>-</v>
      </c>
      <c r="V3446" s="2" t="str">
        <f>IFERROR(VLOOKUP(A3446,'[1]For Report Q-2 '!$A$2:$V$3476,22,0),"-")</f>
        <v>-</v>
      </c>
      <c r="W3446" s="1" t="str">
        <f>IFERROR(VLOOKUP(A3446,'[1]For Report Q-2 '!$A$2:$W$3476,23,0),"-")</f>
        <v>-</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hidden="1"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t="str">
        <f>IFERROR(VLOOKUP(A3447,'[1]For Report Q-2 '!$A$2:$T$3476,20,0),"-")</f>
        <v>-</v>
      </c>
      <c r="U3447" s="55" t="str">
        <f>IFERROR(VLOOKUP(A3447,'[1]For Report Q-2 '!$A$2:$U$3476,21,0),"-")</f>
        <v>-</v>
      </c>
      <c r="V3447" s="2" t="str">
        <f>IFERROR(VLOOKUP(A3447,'[1]For Report Q-2 '!$A$2:$V$3476,22,0),"-")</f>
        <v>-</v>
      </c>
      <c r="W3447" s="1" t="str">
        <f>IFERROR(VLOOKUP(A3447,'[1]For Report Q-2 '!$A$2:$W$3476,23,0),"-")</f>
        <v>-</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hidden="1"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t="str">
        <f>IFERROR(VLOOKUP(A3448,'[1]For Report Q-2 '!$A$2:$T$3476,20,0),"-")</f>
        <v>-</v>
      </c>
      <c r="U3448" s="55" t="str">
        <f>IFERROR(VLOOKUP(A3448,'[1]For Report Q-2 '!$A$2:$U$3476,21,0),"-")</f>
        <v>-</v>
      </c>
      <c r="V3448" s="2" t="str">
        <f>IFERROR(VLOOKUP(A3448,'[1]For Report Q-2 '!$A$2:$V$3476,22,0),"-")</f>
        <v>-</v>
      </c>
      <c r="W3448" s="1" t="str">
        <f>IFERROR(VLOOKUP(A3448,'[1]For Report Q-2 '!$A$2:$W$3476,23,0),"-")</f>
        <v>-</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hidden="1"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t="str">
        <f>IFERROR(VLOOKUP(A3449,'[1]For Report Q-2 '!$A$2:$T$3476,20,0),"-")</f>
        <v>-</v>
      </c>
      <c r="U3449" s="55" t="str">
        <f>IFERROR(VLOOKUP(A3449,'[1]For Report Q-2 '!$A$2:$U$3476,21,0),"-")</f>
        <v>-</v>
      </c>
      <c r="V3449" s="2" t="str">
        <f>IFERROR(VLOOKUP(A3449,'[1]For Report Q-2 '!$A$2:$V$3476,22,0),"-")</f>
        <v>-</v>
      </c>
      <c r="W3449" s="1" t="str">
        <f>IFERROR(VLOOKUP(A3449,'[1]For Report Q-2 '!$A$2:$W$3476,23,0),"-")</f>
        <v>-</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hidden="1"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t="str">
        <f>IFERROR(VLOOKUP(A3450,'[1]For Report Q-2 '!$A$2:$T$3476,20,0),"-")</f>
        <v>-</v>
      </c>
      <c r="U3450" s="55" t="str">
        <f>IFERROR(VLOOKUP(A3450,'[1]For Report Q-2 '!$A$2:$U$3476,21,0),"-")</f>
        <v>-</v>
      </c>
      <c r="V3450" s="2" t="str">
        <f>IFERROR(VLOOKUP(A3450,'[1]For Report Q-2 '!$A$2:$V$3476,22,0),"-")</f>
        <v>-</v>
      </c>
      <c r="W3450" s="1" t="str">
        <f>IFERROR(VLOOKUP(A3450,'[1]For Report Q-2 '!$A$2:$W$3476,23,0),"-")</f>
        <v>-</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hidden="1"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t="str">
        <f>IFERROR(VLOOKUP(A3451,'[1]For Report Q-2 '!$A$2:$T$3476,20,0),"-")</f>
        <v>-</v>
      </c>
      <c r="U3451" s="55" t="str">
        <f>IFERROR(VLOOKUP(A3451,'[1]For Report Q-2 '!$A$2:$U$3476,21,0),"-")</f>
        <v>-</v>
      </c>
      <c r="V3451" s="2" t="str">
        <f>IFERROR(VLOOKUP(A3451,'[1]For Report Q-2 '!$A$2:$V$3476,22,0),"-")</f>
        <v>-</v>
      </c>
      <c r="W3451" s="1" t="str">
        <f>IFERROR(VLOOKUP(A3451,'[1]For Report Q-2 '!$A$2:$W$3476,23,0),"-")</f>
        <v>-</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hidden="1"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t="str">
        <f>IFERROR(VLOOKUP(A3452,'[1]For Report Q-2 '!$A$2:$T$3476,20,0),"-")</f>
        <v>-</v>
      </c>
      <c r="U3452" s="55" t="str">
        <f>IFERROR(VLOOKUP(A3452,'[1]For Report Q-2 '!$A$2:$U$3476,21,0),"-")</f>
        <v>-</v>
      </c>
      <c r="V3452" s="2" t="str">
        <f>IFERROR(VLOOKUP(A3452,'[1]For Report Q-2 '!$A$2:$V$3476,22,0),"-")</f>
        <v>-</v>
      </c>
      <c r="W3452" s="1" t="str">
        <f>IFERROR(VLOOKUP(A3452,'[1]For Report Q-2 '!$A$2:$W$3476,23,0),"-")</f>
        <v>-</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hidden="1"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t="str">
        <f>IFERROR(VLOOKUP(A3453,'[1]For Report Q-2 '!$A$2:$T$3476,20,0),"-")</f>
        <v>-</v>
      </c>
      <c r="U3453" s="55" t="str">
        <f>IFERROR(VLOOKUP(A3453,'[1]For Report Q-2 '!$A$2:$U$3476,21,0),"-")</f>
        <v>-</v>
      </c>
      <c r="V3453" s="2" t="str">
        <f>IFERROR(VLOOKUP(A3453,'[1]For Report Q-2 '!$A$2:$V$3476,22,0),"-")</f>
        <v>-</v>
      </c>
      <c r="W3453" s="1" t="str">
        <f>IFERROR(VLOOKUP(A3453,'[1]For Report Q-2 '!$A$2:$W$3476,23,0),"-")</f>
        <v>-</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hidden="1"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t="str">
        <f>IFERROR(VLOOKUP(A3454,'[1]For Report Q-2 '!$A$2:$T$3476,20,0),"-")</f>
        <v>-</v>
      </c>
      <c r="U3454" s="55" t="str">
        <f>IFERROR(VLOOKUP(A3454,'[1]For Report Q-2 '!$A$2:$U$3476,21,0),"-")</f>
        <v>-</v>
      </c>
      <c r="V3454" s="2" t="str">
        <f>IFERROR(VLOOKUP(A3454,'[1]For Report Q-2 '!$A$2:$V$3476,22,0),"-")</f>
        <v>-</v>
      </c>
      <c r="W3454" s="1" t="str">
        <f>IFERROR(VLOOKUP(A3454,'[1]For Report Q-2 '!$A$2:$W$3476,23,0),"-")</f>
        <v>-</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hidden="1"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t="str">
        <f>IFERROR(VLOOKUP(A3455,'[1]For Report Q-2 '!$A$2:$T$3476,20,0),"-")</f>
        <v>-</v>
      </c>
      <c r="U3455" s="55" t="str">
        <f>IFERROR(VLOOKUP(A3455,'[1]For Report Q-2 '!$A$2:$U$3476,21,0),"-")</f>
        <v>-</v>
      </c>
      <c r="V3455" s="2" t="str">
        <f>IFERROR(VLOOKUP(A3455,'[1]For Report Q-2 '!$A$2:$V$3476,22,0),"-")</f>
        <v>-</v>
      </c>
      <c r="W3455" s="1" t="str">
        <f>IFERROR(VLOOKUP(A3455,'[1]For Report Q-2 '!$A$2:$W$3476,23,0),"-")</f>
        <v>-</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hidden="1"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t="str">
        <f>IFERROR(VLOOKUP(A3456,'[1]For Report Q-2 '!$A$2:$T$3476,20,0),"-")</f>
        <v>-</v>
      </c>
      <c r="U3456" s="55" t="str">
        <f>IFERROR(VLOOKUP(A3456,'[1]For Report Q-2 '!$A$2:$U$3476,21,0),"-")</f>
        <v>-</v>
      </c>
      <c r="V3456" s="2" t="str">
        <f>IFERROR(VLOOKUP(A3456,'[1]For Report Q-2 '!$A$2:$V$3476,22,0),"-")</f>
        <v>-</v>
      </c>
      <c r="W3456" s="1" t="str">
        <f>IFERROR(VLOOKUP(A3456,'[1]For Report Q-2 '!$A$2:$W$3476,23,0),"-")</f>
        <v>-</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hidden="1"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t="str">
        <f>IFERROR(VLOOKUP(A3457,'[1]For Report Q-2 '!$A$2:$T$3476,20,0),"-")</f>
        <v>-</v>
      </c>
      <c r="U3457" s="55" t="str">
        <f>IFERROR(VLOOKUP(A3457,'[1]For Report Q-2 '!$A$2:$U$3476,21,0),"-")</f>
        <v>-</v>
      </c>
      <c r="V3457" s="2" t="str">
        <f>IFERROR(VLOOKUP(A3457,'[1]For Report Q-2 '!$A$2:$V$3476,22,0),"-")</f>
        <v>-</v>
      </c>
      <c r="W3457" s="1" t="str">
        <f>IFERROR(VLOOKUP(A3457,'[1]For Report Q-2 '!$A$2:$W$3476,23,0),"-")</f>
        <v>-</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hidden="1"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t="str">
        <f>IFERROR(VLOOKUP(A3458,'[1]For Report Q-2 '!$A$2:$T$3476,20,0),"-")</f>
        <v>-</v>
      </c>
      <c r="U3458" s="55" t="str">
        <f>IFERROR(VLOOKUP(A3458,'[1]For Report Q-2 '!$A$2:$U$3476,21,0),"-")</f>
        <v>-</v>
      </c>
      <c r="V3458" s="2" t="str">
        <f>IFERROR(VLOOKUP(A3458,'[1]For Report Q-2 '!$A$2:$V$3476,22,0),"-")</f>
        <v>-</v>
      </c>
      <c r="W3458" s="1" t="str">
        <f>IFERROR(VLOOKUP(A3458,'[1]For Report Q-2 '!$A$2:$W$3476,23,0),"-")</f>
        <v>-</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hidden="1"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t="str">
        <f>IFERROR(VLOOKUP(A3459,'[1]For Report Q-2 '!$A$2:$T$3476,20,0),"-")</f>
        <v>-</v>
      </c>
      <c r="U3459" s="55" t="str">
        <f>IFERROR(VLOOKUP(A3459,'[1]For Report Q-2 '!$A$2:$U$3476,21,0),"-")</f>
        <v>-</v>
      </c>
      <c r="V3459" s="2" t="str">
        <f>IFERROR(VLOOKUP(A3459,'[1]For Report Q-2 '!$A$2:$V$3476,22,0),"-")</f>
        <v>-</v>
      </c>
      <c r="W3459" s="1" t="str">
        <f>IFERROR(VLOOKUP(A3459,'[1]For Report Q-2 '!$A$2:$W$3476,23,0),"-")</f>
        <v>-</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hidden="1"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t="str">
        <f>IFERROR(VLOOKUP(A3460,'[1]For Report Q-2 '!$A$2:$T$3476,20,0),"-")</f>
        <v>-</v>
      </c>
      <c r="U3460" s="55" t="str">
        <f>IFERROR(VLOOKUP(A3460,'[1]For Report Q-2 '!$A$2:$U$3476,21,0),"-")</f>
        <v>-</v>
      </c>
      <c r="V3460" s="2" t="str">
        <f>IFERROR(VLOOKUP(A3460,'[1]For Report Q-2 '!$A$2:$V$3476,22,0),"-")</f>
        <v>-</v>
      </c>
      <c r="W3460" s="1" t="str">
        <f>IFERROR(VLOOKUP(A3460,'[1]For Report Q-2 '!$A$2:$W$3476,23,0),"-")</f>
        <v>-</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hidden="1"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t="str">
        <f>IFERROR(VLOOKUP(A3461,'[1]For Report Q-2 '!$A$2:$T$3476,20,0),"-")</f>
        <v>-</v>
      </c>
      <c r="U3461" s="55" t="str">
        <f>IFERROR(VLOOKUP(A3461,'[1]For Report Q-2 '!$A$2:$U$3476,21,0),"-")</f>
        <v>-</v>
      </c>
      <c r="V3461" s="2" t="str">
        <f>IFERROR(VLOOKUP(A3461,'[1]For Report Q-2 '!$A$2:$V$3476,22,0),"-")</f>
        <v>-</v>
      </c>
      <c r="W3461" s="1" t="str">
        <f>IFERROR(VLOOKUP(A3461,'[1]For Report Q-2 '!$A$2:$W$3476,23,0),"-")</f>
        <v>-</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hidden="1"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t="str">
        <f>IFERROR(VLOOKUP(A3462,'[1]For Report Q-2 '!$A$2:$T$3476,20,0),"-")</f>
        <v>-</v>
      </c>
      <c r="U3462" s="55" t="str">
        <f>IFERROR(VLOOKUP(A3462,'[1]For Report Q-2 '!$A$2:$U$3476,21,0),"-")</f>
        <v>-</v>
      </c>
      <c r="V3462" s="2" t="str">
        <f>IFERROR(VLOOKUP(A3462,'[1]For Report Q-2 '!$A$2:$V$3476,22,0),"-")</f>
        <v>-</v>
      </c>
      <c r="W3462" s="1" t="str">
        <f>IFERROR(VLOOKUP(A3462,'[1]For Report Q-2 '!$A$2:$W$3476,23,0),"-")</f>
        <v>-</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hidden="1"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t="str">
        <f>IFERROR(VLOOKUP(A3463,'[1]For Report Q-2 '!$A$2:$T$3476,20,0),"-")</f>
        <v>-</v>
      </c>
      <c r="U3463" s="55" t="str">
        <f>IFERROR(VLOOKUP(A3463,'[1]For Report Q-2 '!$A$2:$U$3476,21,0),"-")</f>
        <v>-</v>
      </c>
      <c r="V3463" s="2" t="str">
        <f>IFERROR(VLOOKUP(A3463,'[1]For Report Q-2 '!$A$2:$V$3476,22,0),"-")</f>
        <v>-</v>
      </c>
      <c r="W3463" s="1" t="str">
        <f>IFERROR(VLOOKUP(A3463,'[1]For Report Q-2 '!$A$2:$W$3476,23,0),"-")</f>
        <v>-</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hidden="1"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t="str">
        <f>IFERROR(VLOOKUP(A3464,'[1]For Report Q-2 '!$A$2:$T$3476,20,0),"-")</f>
        <v>-</v>
      </c>
      <c r="U3464" s="55" t="str">
        <f>IFERROR(VLOOKUP(A3464,'[1]For Report Q-2 '!$A$2:$U$3476,21,0),"-")</f>
        <v>-</v>
      </c>
      <c r="V3464" s="2" t="str">
        <f>IFERROR(VLOOKUP(A3464,'[1]For Report Q-2 '!$A$2:$V$3476,22,0),"-")</f>
        <v>-</v>
      </c>
      <c r="W3464" s="1" t="str">
        <f>IFERROR(VLOOKUP(A3464,'[1]For Report Q-2 '!$A$2:$W$3476,23,0),"-")</f>
        <v>-</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hidden="1"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t="str">
        <f>IFERROR(VLOOKUP(A3465,'[1]For Report Q-2 '!$A$2:$T$3476,20,0),"-")</f>
        <v>-</v>
      </c>
      <c r="U3465" s="55" t="str">
        <f>IFERROR(VLOOKUP(A3465,'[1]For Report Q-2 '!$A$2:$U$3476,21,0),"-")</f>
        <v>-</v>
      </c>
      <c r="V3465" s="2" t="str">
        <f>IFERROR(VLOOKUP(A3465,'[1]For Report Q-2 '!$A$2:$V$3476,22,0),"-")</f>
        <v>-</v>
      </c>
      <c r="W3465" s="1" t="str">
        <f>IFERROR(VLOOKUP(A3465,'[1]For Report Q-2 '!$A$2:$W$3476,23,0),"-")</f>
        <v>-</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hidden="1"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t="str">
        <f>IFERROR(VLOOKUP(A3466,'[1]For Report Q-2 '!$A$2:$T$3476,20,0),"-")</f>
        <v>-</v>
      </c>
      <c r="U3466" s="55" t="str">
        <f>IFERROR(VLOOKUP(A3466,'[1]For Report Q-2 '!$A$2:$U$3476,21,0),"-")</f>
        <v>-</v>
      </c>
      <c r="V3466" s="2" t="str">
        <f>IFERROR(VLOOKUP(A3466,'[1]For Report Q-2 '!$A$2:$V$3476,22,0),"-")</f>
        <v>-</v>
      </c>
      <c r="W3466" s="1" t="str">
        <f>IFERROR(VLOOKUP(A3466,'[1]For Report Q-2 '!$A$2:$W$3476,23,0),"-")</f>
        <v>-</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hidden="1"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t="str">
        <f>IFERROR(VLOOKUP(A3467,'[1]For Report Q-2 '!$A$2:$T$3476,20,0),"-")</f>
        <v>-</v>
      </c>
      <c r="U3467" s="55" t="str">
        <f>IFERROR(VLOOKUP(A3467,'[1]For Report Q-2 '!$A$2:$U$3476,21,0),"-")</f>
        <v>-</v>
      </c>
      <c r="V3467" s="2" t="str">
        <f>IFERROR(VLOOKUP(A3467,'[1]For Report Q-2 '!$A$2:$V$3476,22,0),"-")</f>
        <v>-</v>
      </c>
      <c r="W3467" s="1" t="str">
        <f>IFERROR(VLOOKUP(A3467,'[1]For Report Q-2 '!$A$2:$W$3476,23,0),"-")</f>
        <v>-</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hidden="1"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t="str">
        <f>IFERROR(VLOOKUP(A3468,'[1]For Report Q-2 '!$A$2:$T$3476,20,0),"-")</f>
        <v>-</v>
      </c>
      <c r="U3468" s="55" t="str">
        <f>IFERROR(VLOOKUP(A3468,'[1]For Report Q-2 '!$A$2:$U$3476,21,0),"-")</f>
        <v>-</v>
      </c>
      <c r="V3468" s="2" t="str">
        <f>IFERROR(VLOOKUP(A3468,'[1]For Report Q-2 '!$A$2:$V$3476,22,0),"-")</f>
        <v>-</v>
      </c>
      <c r="W3468" s="1" t="str">
        <f>IFERROR(VLOOKUP(A3468,'[1]For Report Q-2 '!$A$2:$W$3476,23,0),"-")</f>
        <v>-</v>
      </c>
      <c r="X3468" s="1"/>
      <c r="Y3468" s="1"/>
      <c r="Z3468" s="2" t="str">
        <f>IFERROR(VLOOKUP(A3468,'[1]For Report Q-2 '!$A$2:$Z$3476,26,0),"-")</f>
        <v>-</v>
      </c>
      <c r="AA3468" s="1" t="str">
        <f>IFERROR(VLOOKUP(A3468,'[1]For Report Q-2 '!$A$2:$AH$3476,27,0),"-")</f>
        <v>-</v>
      </c>
      <c r="AB3468" s="1" t="str">
        <f>IFERROR(VLOOKUP(A3468,'[1]For Report Q-2 '!$A$2:$AH$3476,28,0),"-")</f>
        <v>-</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v>
      </c>
      <c r="AI3468" s="1" t="s">
        <v>1472</v>
      </c>
      <c r="AJ3468" s="1" t="s">
        <v>1444</v>
      </c>
      <c r="AK3468" s="1" t="s">
        <v>1445</v>
      </c>
    </row>
    <row r="3469" spans="1:37" hidden="1"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t="str">
        <f>IFERROR(VLOOKUP(A3469,'[1]For Report Q-2 '!$A$2:$T$3476,20,0),"-")</f>
        <v>-</v>
      </c>
      <c r="U3469" s="55" t="str">
        <f>IFERROR(VLOOKUP(A3469,'[1]For Report Q-2 '!$A$2:$U$3476,21,0),"-")</f>
        <v>-</v>
      </c>
      <c r="V3469" s="2" t="str">
        <f>IFERROR(VLOOKUP(A3469,'[1]For Report Q-2 '!$A$2:$V$3476,22,0),"-")</f>
        <v>-</v>
      </c>
      <c r="W3469" s="1" t="str">
        <f>IFERROR(VLOOKUP(A3469,'[1]For Report Q-2 '!$A$2:$W$3476,23,0),"-")</f>
        <v>-</v>
      </c>
      <c r="X3469" s="1"/>
      <c r="Y3469" s="1"/>
      <c r="Z3469" s="2" t="str">
        <f>IFERROR(VLOOKUP(A3469,'[1]For Report Q-2 '!$A$2:$Z$3476,26,0),"-")</f>
        <v>-</v>
      </c>
      <c r="AA3469" s="1" t="str">
        <f>IFERROR(VLOOKUP(A3469,'[1]For Report Q-2 '!$A$2:$AH$3476,27,0),"-")</f>
        <v>-</v>
      </c>
      <c r="AB3469" s="1" t="str">
        <f>IFERROR(VLOOKUP(A3469,'[1]For Report Q-2 '!$A$2:$AH$3476,28,0),"-")</f>
        <v>-</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v>
      </c>
      <c r="AI3469" s="1" t="s">
        <v>1472</v>
      </c>
      <c r="AJ3469" s="1" t="s">
        <v>1444</v>
      </c>
      <c r="AK3469" s="1" t="s">
        <v>1445</v>
      </c>
    </row>
    <row r="3470" spans="1:37" hidden="1"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t="str">
        <f>IFERROR(VLOOKUP(A3470,'[1]For Report Q-2 '!$A$2:$T$3476,20,0),"-")</f>
        <v>-</v>
      </c>
      <c r="U3470" s="55" t="str">
        <f>IFERROR(VLOOKUP(A3470,'[1]For Report Q-2 '!$A$2:$U$3476,21,0),"-")</f>
        <v>-</v>
      </c>
      <c r="V3470" s="2" t="str">
        <f>IFERROR(VLOOKUP(A3470,'[1]For Report Q-2 '!$A$2:$V$3476,22,0),"-")</f>
        <v>-</v>
      </c>
      <c r="W3470" s="1" t="str">
        <f>IFERROR(VLOOKUP(A3470,'[1]For Report Q-2 '!$A$2:$W$3476,23,0),"-")</f>
        <v>-</v>
      </c>
      <c r="X3470" s="1"/>
      <c r="Y3470" s="1"/>
      <c r="Z3470" s="2" t="str">
        <f>IFERROR(VLOOKUP(A3470,'[1]For Report Q-2 '!$A$2:$Z$3476,26,0),"-")</f>
        <v>-</v>
      </c>
      <c r="AA3470" s="1" t="str">
        <f>IFERROR(VLOOKUP(A3470,'[1]For Report Q-2 '!$A$2:$AH$3476,27,0),"-")</f>
        <v>-</v>
      </c>
      <c r="AB3470" s="1" t="str">
        <f>IFERROR(VLOOKUP(A3470,'[1]For Report Q-2 '!$A$2:$AH$3476,28,0),"-")</f>
        <v>-</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v>
      </c>
      <c r="AI3470" s="1" t="s">
        <v>1472</v>
      </c>
      <c r="AJ3470" s="1" t="s">
        <v>1444</v>
      </c>
      <c r="AK3470" s="1" t="s">
        <v>1445</v>
      </c>
    </row>
    <row r="3471" spans="1:37" hidden="1"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t="str">
        <f>IFERROR(VLOOKUP(A3471,'[1]For Report Q-2 '!$A$2:$T$3476,20,0),"-")</f>
        <v>-</v>
      </c>
      <c r="U3471" s="55" t="str">
        <f>IFERROR(VLOOKUP(A3471,'[1]For Report Q-2 '!$A$2:$U$3476,21,0),"-")</f>
        <v>-</v>
      </c>
      <c r="V3471" s="2" t="str">
        <f>IFERROR(VLOOKUP(A3471,'[1]For Report Q-2 '!$A$2:$V$3476,22,0),"-")</f>
        <v>-</v>
      </c>
      <c r="W3471" s="1" t="str">
        <f>IFERROR(VLOOKUP(A3471,'[1]For Report Q-2 '!$A$2:$W$3476,23,0),"-")</f>
        <v>-</v>
      </c>
      <c r="X3471" s="1"/>
      <c r="Y3471" s="1"/>
      <c r="Z3471" s="2" t="str">
        <f>IFERROR(VLOOKUP(A3471,'[1]For Report Q-2 '!$A$2:$Z$3476,26,0),"-")</f>
        <v>-</v>
      </c>
      <c r="AA3471" s="1" t="str">
        <f>IFERROR(VLOOKUP(A3471,'[1]For Report Q-2 '!$A$2:$AH$3476,27,0),"-")</f>
        <v>-</v>
      </c>
      <c r="AB3471" s="1" t="str">
        <f>IFERROR(VLOOKUP(A3471,'[1]For Report Q-2 '!$A$2:$AH$3476,28,0),"-")</f>
        <v>-</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v>
      </c>
      <c r="AI3471" s="1" t="s">
        <v>1472</v>
      </c>
      <c r="AJ3471" s="1" t="s">
        <v>1444</v>
      </c>
      <c r="AK3471" s="1" t="s">
        <v>1445</v>
      </c>
    </row>
    <row r="3472" spans="1:37" hidden="1"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t="str">
        <f>IFERROR(VLOOKUP(A3472,'[1]For Report Q-2 '!$A$2:$T$3476,20,0),"-")</f>
        <v>-</v>
      </c>
      <c r="U3472" s="55" t="str">
        <f>IFERROR(VLOOKUP(A3472,'[1]For Report Q-2 '!$A$2:$U$3476,21,0),"-")</f>
        <v>-</v>
      </c>
      <c r="V3472" s="2" t="str">
        <f>IFERROR(VLOOKUP(A3472,'[1]For Report Q-2 '!$A$2:$V$3476,22,0),"-")</f>
        <v>-</v>
      </c>
      <c r="W3472" s="1" t="str">
        <f>IFERROR(VLOOKUP(A3472,'[1]For Report Q-2 '!$A$2:$W$3476,23,0),"-")</f>
        <v>-</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hidden="1"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t="str">
        <f>IFERROR(VLOOKUP(A3473,'[1]For Report Q-2 '!$A$2:$T$3476,20,0),"-")</f>
        <v>-</v>
      </c>
      <c r="U3473" s="55" t="str">
        <f>IFERROR(VLOOKUP(A3473,'[1]For Report Q-2 '!$A$2:$U$3476,21,0),"-")</f>
        <v>-</v>
      </c>
      <c r="V3473" s="2" t="str">
        <f>IFERROR(VLOOKUP(A3473,'[1]For Report Q-2 '!$A$2:$V$3476,22,0),"-")</f>
        <v>-</v>
      </c>
      <c r="W3473" s="1" t="str">
        <f>IFERROR(VLOOKUP(A3473,'[1]For Report Q-2 '!$A$2:$W$3476,23,0),"-")</f>
        <v>-</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hidden="1"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t="str">
        <f>IFERROR(VLOOKUP(A3474,'[1]For Report Q-2 '!$A$2:$T$3476,20,0),"-")</f>
        <v>-</v>
      </c>
      <c r="U3474" s="55" t="str">
        <f>IFERROR(VLOOKUP(A3474,'[1]For Report Q-2 '!$A$2:$U$3476,21,0),"-")</f>
        <v>-</v>
      </c>
      <c r="V3474" s="2" t="str">
        <f>IFERROR(VLOOKUP(A3474,'[1]For Report Q-2 '!$A$2:$V$3476,22,0),"-")</f>
        <v>-</v>
      </c>
      <c r="W3474" s="1" t="str">
        <f>IFERROR(VLOOKUP(A3474,'[1]For Report Q-2 '!$A$2:$W$3476,23,0),"-")</f>
        <v>-</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hidden="1"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t="str">
        <f>IFERROR(VLOOKUP(A3475,'[1]For Report Q-2 '!$A$2:$T$3476,20,0),"-")</f>
        <v>-</v>
      </c>
      <c r="U3475" s="55" t="str">
        <f>IFERROR(VLOOKUP(A3475,'[1]For Report Q-2 '!$A$2:$U$3476,21,0),"-")</f>
        <v>-</v>
      </c>
      <c r="V3475" s="2" t="str">
        <f>IFERROR(VLOOKUP(A3475,'[1]For Report Q-2 '!$A$2:$V$3476,22,0),"-")</f>
        <v>-</v>
      </c>
      <c r="W3475" s="1" t="str">
        <f>IFERROR(VLOOKUP(A3475,'[1]For Report Q-2 '!$A$2:$W$3476,23,0),"-")</f>
        <v>-</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hidden="1"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t="str">
        <f>IFERROR(VLOOKUP(A3476,'[1]For Report Q-2 '!$A$2:$T$3476,20,0),"-")</f>
        <v>-</v>
      </c>
      <c r="U3476" s="55" t="str">
        <f>IFERROR(VLOOKUP(A3476,'[1]For Report Q-2 '!$A$2:$U$3476,21,0),"-")</f>
        <v>-</v>
      </c>
      <c r="V3476" s="2" t="str">
        <f>IFERROR(VLOOKUP(A3476,'[1]For Report Q-2 '!$A$2:$V$3476,22,0),"-")</f>
        <v>-</v>
      </c>
      <c r="W3476" s="1" t="str">
        <f>IFERROR(VLOOKUP(A3476,'[1]For Report Q-2 '!$A$2:$W$3476,23,0),"-")</f>
        <v>-</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autoFilter ref="A2:AK3476" xr:uid="{52E6402C-A1C0-4C18-B0C1-9CE3DB1B0569}">
    <filterColumn colId="32">
      <filters>
        <dateGroupItem year="2026" dateTimeGrouping="year"/>
      </filters>
    </filterColumn>
    <filterColumn colId="33">
      <filters>
        <filter val="Churned-"/>
        <filter val="-Churned"/>
      </filters>
    </filterColumn>
  </autoFilter>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A3" workbookViewId="0">
      <selection activeCell="R11" sqref="R11"/>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t="e">
        <f>VLOOKUP(A2,'[1]Unique Accounts for Meetings'!$A$2:$W$677,23,0)</f>
        <v>#REF!</v>
      </c>
      <c r="X2" t="e">
        <f ca="1">IF(W2="","N",IF(W2&gt;=TODAY()-45,"Y","N"))</f>
        <v>#REF!</v>
      </c>
      <c r="Y2" s="37"/>
      <c r="AA2" t="e">
        <f ca="1">IF(W2="","N",IF(W2&gt;=TODAY()-30,"Y","N"))</f>
        <v>#REF!</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t="e">
        <f>VLOOKUP(A3,'[1]Unique Accounts for Meetings'!$A$2:$W$677,23,0)</f>
        <v>#REF!</v>
      </c>
      <c r="X3" t="e">
        <f t="shared" ref="X3:X66" ca="1" si="1">IF(W3="","N",IF(W3&gt;=TODAY()-45,"Y","N"))</f>
        <v>#REF!</v>
      </c>
      <c r="Y3" s="37"/>
      <c r="AA3" t="e">
        <f t="shared" ref="AA3:AA66" ca="1" si="2">IF(W3="","N",IF(W3&gt;=TODAY()-30,"Y","N"))</f>
        <v>#REF!</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t="e">
        <f>VLOOKUP(A4,'[1]Unique Accounts for Meetings'!$A$2:$W$677,23,0)</f>
        <v>#REF!</v>
      </c>
      <c r="X4" t="e">
        <f t="shared" ca="1" si="1"/>
        <v>#REF!</v>
      </c>
      <c r="Y4" s="37"/>
      <c r="AA4" t="e">
        <f t="shared" ca="1" si="2"/>
        <v>#REF!</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t="e">
        <f>VLOOKUP(A5,'[1]Unique Accounts for Meetings'!$A$2:$W$677,23,0)</f>
        <v>#REF!</v>
      </c>
      <c r="X5" t="e">
        <f t="shared" ca="1" si="1"/>
        <v>#REF!</v>
      </c>
      <c r="Y5" s="37"/>
      <c r="AA5" t="e">
        <f t="shared" ca="1" si="2"/>
        <v>#REF!</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t="e">
        <f>VLOOKUP(A6,'[1]Unique Accounts for Meetings'!$A$2:$W$677,23,0)</f>
        <v>#REF!</v>
      </c>
      <c r="X6" t="e">
        <f t="shared" ca="1" si="1"/>
        <v>#REF!</v>
      </c>
      <c r="Y6" s="37"/>
      <c r="AA6" t="e">
        <f t="shared" ca="1" si="2"/>
        <v>#REF!</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t="e">
        <f>VLOOKUP(A7,'[1]Unique Accounts for Meetings'!$A$2:$W$677,23,0)</f>
        <v>#REF!</v>
      </c>
      <c r="X7" t="e">
        <f t="shared" ca="1" si="1"/>
        <v>#REF!</v>
      </c>
      <c r="Y7" s="37"/>
      <c r="AA7" t="e">
        <f t="shared" ca="1" si="2"/>
        <v>#REF!</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t="e">
        <f>VLOOKUP(A8,'[1]Unique Accounts for Meetings'!$A$2:$W$677,23,0)</f>
        <v>#REF!</v>
      </c>
      <c r="X8" t="e">
        <f t="shared" ca="1" si="1"/>
        <v>#REF!</v>
      </c>
      <c r="Y8" s="37"/>
      <c r="AA8" t="e">
        <f t="shared" ca="1" si="2"/>
        <v>#REF!</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t="e">
        <f>VLOOKUP(A9,'[1]Unique Accounts for Meetings'!$A$2:$W$677,23,0)</f>
        <v>#REF!</v>
      </c>
      <c r="X9" t="e">
        <f t="shared" ca="1" si="1"/>
        <v>#REF!</v>
      </c>
      <c r="Y9" s="37"/>
      <c r="AA9" t="e">
        <f t="shared" ca="1" si="2"/>
        <v>#REF!</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t="e">
        <f>VLOOKUP(A10,'[1]Unique Accounts for Meetings'!$A$2:$W$677,23,0)</f>
        <v>#REF!</v>
      </c>
      <c r="X10" t="e">
        <f t="shared" ca="1" si="1"/>
        <v>#REF!</v>
      </c>
      <c r="Y10" s="37"/>
      <c r="AA10" t="e">
        <f t="shared" ca="1" si="2"/>
        <v>#REF!</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t="e">
        <f>VLOOKUP(A11,'[1]Unique Accounts for Meetings'!$A$2:$W$677,23,0)</f>
        <v>#REF!</v>
      </c>
      <c r="X11" t="e">
        <f t="shared" ca="1" si="1"/>
        <v>#REF!</v>
      </c>
      <c r="Y11" s="37"/>
      <c r="AA11" t="e">
        <f t="shared" ca="1" si="2"/>
        <v>#REF!</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t="e">
        <f>VLOOKUP(A12,'[1]Unique Accounts for Meetings'!$A$2:$W$677,23,0)</f>
        <v>#REF!</v>
      </c>
      <c r="X12" t="e">
        <f t="shared" ca="1" si="1"/>
        <v>#REF!</v>
      </c>
      <c r="Y12" s="37"/>
      <c r="AA12" t="e">
        <f t="shared" ca="1" si="2"/>
        <v>#REF!</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4</v>
      </c>
      <c r="V13" t="str">
        <f t="shared" si="0"/>
        <v>Y</v>
      </c>
      <c r="W13" s="36" t="e">
        <f>VLOOKUP(A13,'[1]Unique Accounts for Meetings'!$A$2:$W$677,23,0)</f>
        <v>#REF!</v>
      </c>
      <c r="X13" t="e">
        <f t="shared" ca="1" si="1"/>
        <v>#REF!</v>
      </c>
      <c r="Y13" s="37"/>
      <c r="AA13" t="e">
        <f t="shared" ca="1" si="2"/>
        <v>#REF!</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2</v>
      </c>
      <c r="V14" t="str">
        <f t="shared" si="0"/>
        <v>Y</v>
      </c>
      <c r="W14" s="36" t="e">
        <f>VLOOKUP(A14,'[1]Unique Accounts for Meetings'!$A$2:$W$677,23,0)</f>
        <v>#REF!</v>
      </c>
      <c r="X14" t="e">
        <f t="shared" ca="1" si="1"/>
        <v>#REF!</v>
      </c>
      <c r="Y14" s="37"/>
      <c r="AA14" t="e">
        <f t="shared" ca="1" si="2"/>
        <v>#REF!</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t="e">
        <f>VLOOKUP(A15,'[1]Unique Accounts for Meetings'!$A$2:$W$677,23,0)</f>
        <v>#REF!</v>
      </c>
      <c r="X15" t="e">
        <f t="shared" ca="1" si="1"/>
        <v>#REF!</v>
      </c>
      <c r="Y15" s="37"/>
      <c r="AA15" t="e">
        <f t="shared" ca="1" si="2"/>
        <v>#REF!</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t="e">
        <f>VLOOKUP(A16,'[1]Unique Accounts for Meetings'!$A$2:$W$677,23,0)</f>
        <v>#REF!</v>
      </c>
      <c r="X16" t="e">
        <f t="shared" ca="1" si="1"/>
        <v>#REF!</v>
      </c>
      <c r="Y16" s="37"/>
      <c r="AA16" t="e">
        <f t="shared" ca="1" si="2"/>
        <v>#REF!</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t="e">
        <f>VLOOKUP(A17,'[1]Unique Accounts for Meetings'!$A$2:$W$677,23,0)</f>
        <v>#REF!</v>
      </c>
      <c r="X17" t="e">
        <f t="shared" ca="1" si="1"/>
        <v>#REF!</v>
      </c>
      <c r="Y17" s="37"/>
      <c r="AA17" t="e">
        <f t="shared" ca="1" si="2"/>
        <v>#REF!</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t="e">
        <f>VLOOKUP(A18,'[1]Unique Accounts for Meetings'!$A$2:$W$677,23,0)</f>
        <v>#REF!</v>
      </c>
      <c r="X18" t="e">
        <f t="shared" ca="1" si="1"/>
        <v>#REF!</v>
      </c>
      <c r="Y18" s="37"/>
      <c r="AA18" t="e">
        <f t="shared" ca="1" si="2"/>
        <v>#REF!</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t="e">
        <f>VLOOKUP(A19,'[1]Unique Accounts for Meetings'!$A$2:$W$677,23,0)</f>
        <v>#REF!</v>
      </c>
      <c r="X19" t="e">
        <f t="shared" ca="1" si="1"/>
        <v>#REF!</v>
      </c>
      <c r="Y19" s="37"/>
      <c r="AA19" t="e">
        <f t="shared" ca="1" si="2"/>
        <v>#REF!</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t="e">
        <f>VLOOKUP(A20,'[1]Unique Accounts for Meetings'!$A$2:$W$677,23,0)</f>
        <v>#REF!</v>
      </c>
      <c r="X20" t="e">
        <f t="shared" ca="1" si="1"/>
        <v>#REF!</v>
      </c>
      <c r="Y20" s="37"/>
      <c r="AA20" t="e">
        <f t="shared" ca="1" si="2"/>
        <v>#REF!</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t="e">
        <f>VLOOKUP(A21,'[1]Unique Accounts for Meetings'!$A$2:$W$677,23,0)</f>
        <v>#REF!</v>
      </c>
      <c r="X21" t="e">
        <f t="shared" ca="1" si="1"/>
        <v>#REF!</v>
      </c>
      <c r="Y21" s="37"/>
      <c r="AA21" t="e">
        <f t="shared" ca="1" si="2"/>
        <v>#REF!</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t="e">
        <f>VLOOKUP(A22,'[1]Unique Accounts for Meetings'!$A$2:$W$677,23,0)</f>
        <v>#REF!</v>
      </c>
      <c r="X22" t="e">
        <f t="shared" ca="1" si="1"/>
        <v>#REF!</v>
      </c>
      <c r="Y22" s="37"/>
      <c r="AA22" t="e">
        <f t="shared" ca="1" si="2"/>
        <v>#REF!</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t="e">
        <f>VLOOKUP(A23,'[1]Unique Accounts for Meetings'!$A$2:$W$677,23,0)</f>
        <v>#REF!</v>
      </c>
      <c r="X23" t="e">
        <f t="shared" ca="1" si="1"/>
        <v>#REF!</v>
      </c>
      <c r="Y23" s="37"/>
      <c r="AA23" t="e">
        <f t="shared" ca="1" si="2"/>
        <v>#REF!</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t="e">
        <f>VLOOKUP(A24,'[1]Unique Accounts for Meetings'!$A$2:$W$677,23,0)</f>
        <v>#REF!</v>
      </c>
      <c r="X24" t="e">
        <f t="shared" ca="1" si="1"/>
        <v>#REF!</v>
      </c>
      <c r="Y24" s="37"/>
      <c r="AA24" t="e">
        <f t="shared" ca="1" si="2"/>
        <v>#REF!</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t="e">
        <f>VLOOKUP(A25,'[1]Unique Accounts for Meetings'!$A$2:$W$677,23,0)</f>
        <v>#REF!</v>
      </c>
      <c r="X25" t="e">
        <f t="shared" ca="1" si="1"/>
        <v>#REF!</v>
      </c>
      <c r="Y25" s="37"/>
      <c r="AA25" t="e">
        <f t="shared" ca="1" si="2"/>
        <v>#REF!</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t="e">
        <f>VLOOKUP(A26,'[1]Unique Accounts for Meetings'!$A$2:$W$677,23,0)</f>
        <v>#REF!</v>
      </c>
      <c r="X26" t="e">
        <f t="shared" ca="1" si="1"/>
        <v>#REF!</v>
      </c>
      <c r="Y26" s="37"/>
      <c r="AA26" t="e">
        <f t="shared" ca="1" si="2"/>
        <v>#REF!</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t="e">
        <f>VLOOKUP(A27,'[1]Unique Accounts for Meetings'!$A$2:$W$677,23,0)</f>
        <v>#REF!</v>
      </c>
      <c r="X27" t="e">
        <f t="shared" ca="1" si="1"/>
        <v>#REF!</v>
      </c>
      <c r="Y27" s="37"/>
      <c r="AA27" t="e">
        <f t="shared" ca="1" si="2"/>
        <v>#REF!</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t="e">
        <f>VLOOKUP(A28,'[1]Unique Accounts for Meetings'!$A$2:$W$677,23,0)</f>
        <v>#REF!</v>
      </c>
      <c r="X28" t="e">
        <f t="shared" ca="1" si="1"/>
        <v>#REF!</v>
      </c>
      <c r="Y28" s="37"/>
      <c r="AA28" t="e">
        <f t="shared" ca="1" si="2"/>
        <v>#REF!</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t="e">
        <f>VLOOKUP(A29,'[1]Unique Accounts for Meetings'!$A$2:$W$677,23,0)</f>
        <v>#REF!</v>
      </c>
      <c r="X29" t="e">
        <f t="shared" ca="1" si="1"/>
        <v>#REF!</v>
      </c>
      <c r="Y29" s="37"/>
      <c r="AA29" t="e">
        <f t="shared" ca="1" si="2"/>
        <v>#REF!</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4</v>
      </c>
      <c r="V30" t="str">
        <f t="shared" si="0"/>
        <v>Y</v>
      </c>
      <c r="W30" s="36" t="e">
        <f>VLOOKUP(A30,'[1]Unique Accounts for Meetings'!$A$2:$W$677,23,0)</f>
        <v>#REF!</v>
      </c>
      <c r="X30" t="e">
        <f t="shared" ca="1" si="1"/>
        <v>#REF!</v>
      </c>
      <c r="Y30" s="37"/>
      <c r="AA30" t="e">
        <f t="shared" ca="1" si="2"/>
        <v>#REF!</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t="e">
        <f>VLOOKUP(A31,'[1]Unique Accounts for Meetings'!$A$2:$W$677,23,0)</f>
        <v>#REF!</v>
      </c>
      <c r="X31" t="e">
        <f t="shared" ca="1" si="1"/>
        <v>#REF!</v>
      </c>
      <c r="Y31" s="37"/>
      <c r="AA31" t="e">
        <f t="shared" ca="1" si="2"/>
        <v>#REF!</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t="e">
        <f>VLOOKUP(A32,'[1]Unique Accounts for Meetings'!$A$2:$W$677,23,0)</f>
        <v>#REF!</v>
      </c>
      <c r="X32" t="e">
        <f t="shared" ca="1" si="1"/>
        <v>#REF!</v>
      </c>
      <c r="Y32" s="37"/>
      <c r="AA32" t="e">
        <f t="shared" ca="1" si="2"/>
        <v>#REF!</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t="e">
        <f>VLOOKUP(A33,'[1]Unique Accounts for Meetings'!$A$2:$W$677,23,0)</f>
        <v>#REF!</v>
      </c>
      <c r="X33" t="e">
        <f t="shared" ca="1" si="1"/>
        <v>#REF!</v>
      </c>
      <c r="Y33" s="37"/>
      <c r="AA33" t="e">
        <f t="shared" ca="1" si="2"/>
        <v>#REF!</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t="e">
        <f>VLOOKUP(A34,'[1]Unique Accounts for Meetings'!$A$2:$W$677,23,0)</f>
        <v>#REF!</v>
      </c>
      <c r="X34" t="e">
        <f t="shared" ca="1" si="1"/>
        <v>#REF!</v>
      </c>
      <c r="Y34" s="37"/>
      <c r="AA34" t="e">
        <f t="shared" ca="1" si="2"/>
        <v>#REF!</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t="e">
        <f>VLOOKUP(A35,'[1]Unique Accounts for Meetings'!$A$2:$W$677,23,0)</f>
        <v>#REF!</v>
      </c>
      <c r="X35" t="e">
        <f t="shared" ca="1" si="1"/>
        <v>#REF!</v>
      </c>
      <c r="Y35" s="37"/>
      <c r="AA35" t="e">
        <f t="shared" ca="1" si="2"/>
        <v>#REF!</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t="e">
        <f>VLOOKUP(A36,'[1]Unique Accounts for Meetings'!$A$2:$W$677,23,0)</f>
        <v>#REF!</v>
      </c>
      <c r="X36" t="e">
        <f t="shared" ca="1" si="1"/>
        <v>#REF!</v>
      </c>
      <c r="Y36" s="37"/>
      <c r="AA36" t="e">
        <f t="shared" ca="1" si="2"/>
        <v>#REF!</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t="e">
        <f>VLOOKUP(A37,'[1]Unique Accounts for Meetings'!$A$2:$W$677,23,0)</f>
        <v>#REF!</v>
      </c>
      <c r="X37" t="e">
        <f t="shared" ca="1" si="1"/>
        <v>#REF!</v>
      </c>
      <c r="Y37" s="37"/>
      <c r="AA37" t="e">
        <f t="shared" ca="1" si="2"/>
        <v>#REF!</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t="e">
        <f>VLOOKUP(A38,'[1]Unique Accounts for Meetings'!$A$2:$W$677,23,0)</f>
        <v>#REF!</v>
      </c>
      <c r="X38" t="e">
        <f t="shared" ca="1" si="1"/>
        <v>#REF!</v>
      </c>
      <c r="Y38" s="37"/>
      <c r="AA38" t="e">
        <f t="shared" ca="1" si="2"/>
        <v>#REF!</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t="e">
        <f>VLOOKUP(A39,'[1]Unique Accounts for Meetings'!$A$2:$W$677,23,0)</f>
        <v>#REF!</v>
      </c>
      <c r="X39" t="e">
        <f t="shared" ca="1" si="1"/>
        <v>#REF!</v>
      </c>
      <c r="Y39" s="37"/>
      <c r="AA39" t="e">
        <f t="shared" ca="1" si="2"/>
        <v>#REF!</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t="e">
        <f>VLOOKUP(A40,'[1]Unique Accounts for Meetings'!$A$2:$W$677,23,0)</f>
        <v>#REF!</v>
      </c>
      <c r="X40" t="e">
        <f t="shared" ca="1" si="1"/>
        <v>#REF!</v>
      </c>
      <c r="Y40" s="37"/>
      <c r="AA40" t="e">
        <f t="shared" ca="1" si="2"/>
        <v>#REF!</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t="e">
        <f>VLOOKUP(A41,'[1]Unique Accounts for Meetings'!$A$2:$W$677,23,0)</f>
        <v>#REF!</v>
      </c>
      <c r="X41" t="e">
        <f t="shared" ca="1" si="1"/>
        <v>#REF!</v>
      </c>
      <c r="Y41" s="37"/>
      <c r="AA41" t="e">
        <f t="shared" ca="1" si="2"/>
        <v>#REF!</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1</v>
      </c>
      <c r="V42" t="str">
        <f t="shared" si="0"/>
        <v>Y</v>
      </c>
      <c r="W42" s="36" t="e">
        <f>VLOOKUP(A42,'[1]Unique Accounts for Meetings'!$A$2:$W$677,23,0)</f>
        <v>#REF!</v>
      </c>
      <c r="X42" t="e">
        <f t="shared" ca="1" si="1"/>
        <v>#REF!</v>
      </c>
      <c r="Y42" s="37"/>
      <c r="AA42" t="e">
        <f t="shared" ca="1" si="2"/>
        <v>#REF!</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t="e">
        <f>VLOOKUP(A43,'[1]Unique Accounts for Meetings'!$A$2:$W$677,23,0)</f>
        <v>#REF!</v>
      </c>
      <c r="X43" t="e">
        <f t="shared" ca="1" si="1"/>
        <v>#REF!</v>
      </c>
      <c r="Y43" s="37"/>
      <c r="AA43" t="e">
        <f t="shared" ca="1" si="2"/>
        <v>#REF!</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t="e">
        <f>VLOOKUP(A44,'[1]Unique Accounts for Meetings'!$A$2:$W$677,23,0)</f>
        <v>#REF!</v>
      </c>
      <c r="X44" t="e">
        <f t="shared" ca="1" si="1"/>
        <v>#REF!</v>
      </c>
      <c r="Y44" s="37"/>
      <c r="AA44" t="e">
        <f t="shared" ca="1" si="2"/>
        <v>#REF!</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t="e">
        <f>VLOOKUP(A45,'[1]Unique Accounts for Meetings'!$A$2:$W$677,23,0)</f>
        <v>#REF!</v>
      </c>
      <c r="X45" t="e">
        <f t="shared" ca="1" si="1"/>
        <v>#REF!</v>
      </c>
      <c r="Y45" s="37"/>
      <c r="AA45" t="e">
        <f t="shared" ca="1" si="2"/>
        <v>#REF!</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4</v>
      </c>
      <c r="V46" t="str">
        <f t="shared" si="0"/>
        <v>Y</v>
      </c>
      <c r="W46" s="36" t="e">
        <f>VLOOKUP(A46,'[1]Unique Accounts for Meetings'!$A$2:$W$677,23,0)</f>
        <v>#REF!</v>
      </c>
      <c r="X46" t="e">
        <f t="shared" ca="1" si="1"/>
        <v>#REF!</v>
      </c>
      <c r="Y46" s="37"/>
      <c r="AA46" t="e">
        <f t="shared" ca="1" si="2"/>
        <v>#REF!</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4</v>
      </c>
      <c r="V47" t="str">
        <f t="shared" si="0"/>
        <v>Y</v>
      </c>
      <c r="W47" s="36" t="e">
        <f>VLOOKUP(A47,'[1]Unique Accounts for Meetings'!$A$2:$W$677,23,0)</f>
        <v>#REF!</v>
      </c>
      <c r="X47" t="e">
        <f t="shared" ca="1" si="1"/>
        <v>#REF!</v>
      </c>
      <c r="Y47" s="37"/>
      <c r="AA47" t="e">
        <f t="shared" ca="1" si="2"/>
        <v>#REF!</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e">
        <f>VLOOKUP(A48,'[1]Unique Accounts for Meetings'!$A$2:$W$677,23,0)</f>
        <v>#REF!</v>
      </c>
      <c r="X48" t="e">
        <f t="shared" ca="1" si="1"/>
        <v>#REF!</v>
      </c>
      <c r="Y48" s="37"/>
      <c r="AA48" t="e">
        <f t="shared" ca="1" si="2"/>
        <v>#REF!</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3</v>
      </c>
      <c r="V49" t="str">
        <f t="shared" si="0"/>
        <v>Y</v>
      </c>
      <c r="W49" s="36" t="e">
        <f>VLOOKUP(A49,'[1]Unique Accounts for Meetings'!$A$2:$W$677,23,0)</f>
        <v>#REF!</v>
      </c>
      <c r="X49" t="e">
        <f t="shared" ca="1" si="1"/>
        <v>#REF!</v>
      </c>
      <c r="Y49" s="37"/>
      <c r="AA49" t="e">
        <f t="shared" ca="1" si="2"/>
        <v>#REF!</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2</v>
      </c>
      <c r="V50" t="str">
        <f t="shared" si="0"/>
        <v>Y</v>
      </c>
      <c r="W50" s="36" t="e">
        <f>VLOOKUP(A50,'[1]Unique Accounts for Meetings'!$A$2:$W$677,23,0)</f>
        <v>#REF!</v>
      </c>
      <c r="X50" t="e">
        <f t="shared" ca="1" si="1"/>
        <v>#REF!</v>
      </c>
      <c r="Y50" s="37"/>
      <c r="AA50" t="e">
        <f t="shared" ca="1" si="2"/>
        <v>#REF!</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t="e">
        <f>VLOOKUP(A51,'[1]Unique Accounts for Meetings'!$A$2:$W$677,23,0)</f>
        <v>#REF!</v>
      </c>
      <c r="X51" t="e">
        <f t="shared" ca="1" si="1"/>
        <v>#REF!</v>
      </c>
      <c r="Y51" s="37"/>
      <c r="AA51" t="e">
        <f t="shared" ca="1" si="2"/>
        <v>#REF!</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t="e">
        <f>VLOOKUP(A52,'[1]Unique Accounts for Meetings'!$A$2:$W$677,23,0)</f>
        <v>#REF!</v>
      </c>
      <c r="X52" t="e">
        <f t="shared" ca="1" si="1"/>
        <v>#REF!</v>
      </c>
      <c r="Y52" s="37"/>
      <c r="AA52" t="e">
        <f t="shared" ca="1" si="2"/>
        <v>#REF!</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t="e">
        <f>VLOOKUP(A53,'[1]Unique Accounts for Meetings'!$A$2:$W$677,23,0)</f>
        <v>#REF!</v>
      </c>
      <c r="X53" t="e">
        <f t="shared" ca="1" si="1"/>
        <v>#REF!</v>
      </c>
      <c r="Y53" s="37"/>
      <c r="AA53" t="e">
        <f t="shared" ca="1" si="2"/>
        <v>#REF!</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t="e">
        <f>VLOOKUP(A54,'[1]Unique Accounts for Meetings'!$A$2:$W$677,23,0)</f>
        <v>#REF!</v>
      </c>
      <c r="X54" t="e">
        <f t="shared" ca="1" si="1"/>
        <v>#REF!</v>
      </c>
      <c r="Y54" s="37"/>
      <c r="AA54" t="e">
        <f t="shared" ca="1" si="2"/>
        <v>#REF!</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3</v>
      </c>
      <c r="V55" t="str">
        <f t="shared" si="0"/>
        <v>Y</v>
      </c>
      <c r="W55" s="36" t="e">
        <f>VLOOKUP(A55,'[1]Unique Accounts for Meetings'!$A$2:$W$677,23,0)</f>
        <v>#REF!</v>
      </c>
      <c r="X55" t="e">
        <f t="shared" ca="1" si="1"/>
        <v>#REF!</v>
      </c>
      <c r="Y55" s="37"/>
      <c r="AA55" t="e">
        <f t="shared" ca="1" si="2"/>
        <v>#REF!</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3</v>
      </c>
      <c r="V56" t="str">
        <f t="shared" si="0"/>
        <v>Y</v>
      </c>
      <c r="W56" s="36" t="e">
        <f>VLOOKUP(A56,'[1]Unique Accounts for Meetings'!$A$2:$W$677,23,0)</f>
        <v>#REF!</v>
      </c>
      <c r="X56" t="e">
        <f t="shared" ca="1" si="1"/>
        <v>#REF!</v>
      </c>
      <c r="Y56" s="37"/>
      <c r="AA56" t="e">
        <f t="shared" ca="1" si="2"/>
        <v>#REF!</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4</v>
      </c>
      <c r="V57" t="str">
        <f t="shared" si="0"/>
        <v>Y</v>
      </c>
      <c r="W57" s="36" t="e">
        <f>VLOOKUP(A57,'[1]Unique Accounts for Meetings'!$A$2:$W$677,23,0)</f>
        <v>#REF!</v>
      </c>
      <c r="X57" t="e">
        <f t="shared" ca="1" si="1"/>
        <v>#REF!</v>
      </c>
      <c r="Y57" s="37"/>
      <c r="AA57" t="e">
        <f t="shared" ca="1" si="2"/>
        <v>#REF!</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1</v>
      </c>
      <c r="V58" t="str">
        <f t="shared" si="0"/>
        <v>Y</v>
      </c>
      <c r="W58" s="36" t="e">
        <f>VLOOKUP(A58,'[1]Unique Accounts for Meetings'!$A$2:$W$677,23,0)</f>
        <v>#REF!</v>
      </c>
      <c r="X58" t="e">
        <f t="shared" ca="1" si="1"/>
        <v>#REF!</v>
      </c>
      <c r="Y58" s="37"/>
      <c r="AA58" t="e">
        <f t="shared" ca="1" si="2"/>
        <v>#REF!</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t="e">
        <f>VLOOKUP(A59,'[1]Unique Accounts for Meetings'!$A$2:$W$677,23,0)</f>
        <v>#REF!</v>
      </c>
      <c r="X59" t="e">
        <f t="shared" ca="1" si="1"/>
        <v>#REF!</v>
      </c>
      <c r="Y59" s="37"/>
      <c r="AA59" t="e">
        <f t="shared" ca="1" si="2"/>
        <v>#REF!</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t="e">
        <f>VLOOKUP(A60,'[1]Unique Accounts for Meetings'!$A$2:$W$677,23,0)</f>
        <v>#REF!</v>
      </c>
      <c r="X60" t="e">
        <f t="shared" ca="1" si="1"/>
        <v>#REF!</v>
      </c>
      <c r="Y60" s="37"/>
      <c r="AA60" t="e">
        <f t="shared" ca="1" si="2"/>
        <v>#REF!</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2</v>
      </c>
      <c r="V61" t="str">
        <f t="shared" si="0"/>
        <v>Y</v>
      </c>
      <c r="W61" s="36" t="e">
        <f>VLOOKUP(A61,'[1]Unique Accounts for Meetings'!$A$2:$W$677,23,0)</f>
        <v>#REF!</v>
      </c>
      <c r="X61" t="e">
        <f t="shared" ca="1" si="1"/>
        <v>#REF!</v>
      </c>
      <c r="Y61" s="37"/>
      <c r="AA61" t="e">
        <f t="shared" ca="1" si="2"/>
        <v>#REF!</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t="e">
        <f>VLOOKUP(A62,'[1]Unique Accounts for Meetings'!$A$2:$W$677,23,0)</f>
        <v>#REF!</v>
      </c>
      <c r="X62" t="e">
        <f t="shared" ca="1" si="1"/>
        <v>#REF!</v>
      </c>
      <c r="Y62" s="37"/>
      <c r="AA62" t="e">
        <f t="shared" ca="1" si="2"/>
        <v>#REF!</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t="e">
        <f>VLOOKUP(A63,'[1]Unique Accounts for Meetings'!$A$2:$W$677,23,0)</f>
        <v>#REF!</v>
      </c>
      <c r="X63" t="e">
        <f t="shared" ca="1" si="1"/>
        <v>#REF!</v>
      </c>
      <c r="Y63" s="37"/>
      <c r="AA63" t="e">
        <f t="shared" ca="1" si="2"/>
        <v>#REF!</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t="e">
        <f>VLOOKUP(A64,'[1]Unique Accounts for Meetings'!$A$2:$W$677,23,0)</f>
        <v>#REF!</v>
      </c>
      <c r="X64" t="e">
        <f t="shared" ca="1" si="1"/>
        <v>#REF!</v>
      </c>
      <c r="Y64" s="37"/>
      <c r="AA64" t="e">
        <f t="shared" ca="1" si="2"/>
        <v>#REF!</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t="e">
        <f>VLOOKUP(A65,'[1]Unique Accounts for Meetings'!$A$2:$W$677,23,0)</f>
        <v>#REF!</v>
      </c>
      <c r="X65" t="e">
        <f t="shared" ca="1" si="1"/>
        <v>#REF!</v>
      </c>
      <c r="Y65" s="37"/>
      <c r="AA65" t="e">
        <f t="shared" ca="1" si="2"/>
        <v>#REF!</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t="e">
        <f>VLOOKUP(A66,'[1]Unique Accounts for Meetings'!$A$2:$W$677,23,0)</f>
        <v>#REF!</v>
      </c>
      <c r="X66" t="e">
        <f t="shared" ca="1" si="1"/>
        <v>#REF!</v>
      </c>
      <c r="Y66" s="37"/>
      <c r="AA66" t="e">
        <f t="shared" ca="1" si="2"/>
        <v>#REF!</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t="e">
        <f>VLOOKUP(A67,'[1]Unique Accounts for Meetings'!$A$2:$W$677,23,0)</f>
        <v>#REF!</v>
      </c>
      <c r="X67" t="e">
        <f t="shared" ref="X67:X130" ca="1" si="4">IF(W67="","N",IF(W67&gt;=TODAY()-45,"Y","N"))</f>
        <v>#REF!</v>
      </c>
      <c r="Y67" s="37"/>
      <c r="AA67" t="e">
        <f t="shared" ref="AA67:AA130" ca="1" si="5">IF(W67="","N",IF(W67&gt;=TODAY()-30,"Y","N"))</f>
        <v>#REF!</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t="e">
        <f>VLOOKUP(A68,'[1]Unique Accounts for Meetings'!$A$2:$W$677,23,0)</f>
        <v>#REF!</v>
      </c>
      <c r="X68" t="e">
        <f t="shared" ca="1" si="4"/>
        <v>#REF!</v>
      </c>
      <c r="Y68" s="37"/>
      <c r="AA68" t="e">
        <f t="shared" ca="1" si="5"/>
        <v>#REF!</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t="e">
        <f>VLOOKUP(A69,'[1]Unique Accounts for Meetings'!$A$2:$W$677,23,0)</f>
        <v>#REF!</v>
      </c>
      <c r="X69" t="e">
        <f t="shared" ca="1" si="4"/>
        <v>#REF!</v>
      </c>
      <c r="Y69" s="37"/>
      <c r="AA69" t="e">
        <f t="shared" ca="1" si="5"/>
        <v>#REF!</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t="e">
        <f>VLOOKUP(A70,'[1]Unique Accounts for Meetings'!$A$2:$W$677,23,0)</f>
        <v>#REF!</v>
      </c>
      <c r="X70" t="e">
        <f t="shared" ca="1" si="4"/>
        <v>#REF!</v>
      </c>
      <c r="Y70" s="37"/>
      <c r="AA70" t="e">
        <f t="shared" ca="1" si="5"/>
        <v>#REF!</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3</v>
      </c>
      <c r="V71" t="str">
        <f t="shared" si="3"/>
        <v>Y</v>
      </c>
      <c r="W71" s="36" t="e">
        <f>VLOOKUP(A71,'[1]Unique Accounts for Meetings'!$A$2:$W$677,23,0)</f>
        <v>#REF!</v>
      </c>
      <c r="X71" t="e">
        <f t="shared" ca="1" si="4"/>
        <v>#REF!</v>
      </c>
      <c r="Y71" s="37"/>
      <c r="AA71" t="e">
        <f t="shared" ca="1" si="5"/>
        <v>#REF!</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e">
        <f>VLOOKUP(A72,'[1]Unique Accounts for Meetings'!$A$2:$W$677,23,0)</f>
        <v>#REF!</v>
      </c>
      <c r="X72" t="e">
        <f t="shared" ca="1" si="4"/>
        <v>#REF!</v>
      </c>
      <c r="Y72" s="37"/>
      <c r="AA72" t="e">
        <f t="shared" ca="1" si="5"/>
        <v>#REF!</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e">
        <f>VLOOKUP(A73,'[1]Unique Accounts for Meetings'!$A$2:$W$677,23,0)</f>
        <v>#REF!</v>
      </c>
      <c r="X73" t="e">
        <f t="shared" ca="1" si="4"/>
        <v>#REF!</v>
      </c>
      <c r="Y73" s="37"/>
      <c r="AA73" t="e">
        <f t="shared" ca="1" si="5"/>
        <v>#REF!</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3</v>
      </c>
      <c r="V74" t="str">
        <f t="shared" si="3"/>
        <v>Y</v>
      </c>
      <c r="W74" s="36" t="e">
        <f>VLOOKUP(A74,'[1]Unique Accounts for Meetings'!$A$2:$W$677,23,0)</f>
        <v>#REF!</v>
      </c>
      <c r="X74" t="e">
        <f t="shared" ca="1" si="4"/>
        <v>#REF!</v>
      </c>
      <c r="Y74" s="37"/>
      <c r="AA74" t="e">
        <f t="shared" ca="1" si="5"/>
        <v>#REF!</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t="e">
        <f>VLOOKUP(A75,'[1]Unique Accounts for Meetings'!$A$2:$W$677,23,0)</f>
        <v>#REF!</v>
      </c>
      <c r="X75" t="e">
        <f t="shared" ca="1" si="4"/>
        <v>#REF!</v>
      </c>
      <c r="Y75" s="37"/>
      <c r="AA75" t="e">
        <f t="shared" ca="1" si="5"/>
        <v>#REF!</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e">
        <f>VLOOKUP(A76,'[1]Unique Accounts for Meetings'!$A$2:$W$677,23,0)</f>
        <v>#REF!</v>
      </c>
      <c r="X76" t="e">
        <f t="shared" ca="1" si="4"/>
        <v>#REF!</v>
      </c>
      <c r="Y76" s="37"/>
      <c r="AA76" t="e">
        <f t="shared" ca="1" si="5"/>
        <v>#REF!</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t="e">
        <f>VLOOKUP(A77,'[1]Unique Accounts for Meetings'!$A$2:$W$677,23,0)</f>
        <v>#REF!</v>
      </c>
      <c r="X77" t="e">
        <f t="shared" ca="1" si="4"/>
        <v>#REF!</v>
      </c>
      <c r="Y77" s="37"/>
      <c r="AA77" t="e">
        <f t="shared" ca="1" si="5"/>
        <v>#REF!</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2</v>
      </c>
      <c r="V78" t="str">
        <f t="shared" si="3"/>
        <v>Y</v>
      </c>
      <c r="W78" s="36" t="e">
        <f>VLOOKUP(A78,'[1]Unique Accounts for Meetings'!$A$2:$W$677,23,0)</f>
        <v>#REF!</v>
      </c>
      <c r="X78" t="e">
        <f t="shared" ca="1" si="4"/>
        <v>#REF!</v>
      </c>
      <c r="Y78" s="37"/>
      <c r="AA78" t="e">
        <f t="shared" ca="1" si="5"/>
        <v>#REF!</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t="e">
        <f>VLOOKUP(A79,'[1]Unique Accounts for Meetings'!$A$2:$W$677,23,0)</f>
        <v>#REF!</v>
      </c>
      <c r="X79" t="e">
        <f t="shared" ca="1" si="4"/>
        <v>#REF!</v>
      </c>
      <c r="Y79" s="37"/>
      <c r="AA79" t="e">
        <f t="shared" ca="1" si="5"/>
        <v>#REF!</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t="e">
        <f>VLOOKUP(A80,'[1]Unique Accounts for Meetings'!$A$2:$W$677,23,0)</f>
        <v>#REF!</v>
      </c>
      <c r="X80" t="e">
        <f t="shared" ca="1" si="4"/>
        <v>#REF!</v>
      </c>
      <c r="Y80" s="37"/>
      <c r="AA80" t="e">
        <f t="shared" ca="1" si="5"/>
        <v>#REF!</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t="e">
        <f>VLOOKUP(A81,'[1]Unique Accounts for Meetings'!$A$2:$W$677,23,0)</f>
        <v>#REF!</v>
      </c>
      <c r="X81" t="e">
        <f t="shared" ca="1" si="4"/>
        <v>#REF!</v>
      </c>
      <c r="Y81" s="37"/>
      <c r="AA81" t="e">
        <f t="shared" ca="1" si="5"/>
        <v>#REF!</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t="e">
        <f>VLOOKUP(A82,'[1]Unique Accounts for Meetings'!$A$2:$W$677,23,0)</f>
        <v>#REF!</v>
      </c>
      <c r="X82" t="e">
        <f t="shared" ca="1" si="4"/>
        <v>#REF!</v>
      </c>
      <c r="Y82" s="37"/>
      <c r="AA82" t="e">
        <f t="shared" ca="1" si="5"/>
        <v>#REF!</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t="e">
        <f>VLOOKUP(A83,'[1]Unique Accounts for Meetings'!$A$2:$W$677,23,0)</f>
        <v>#REF!</v>
      </c>
      <c r="X83" t="e">
        <f t="shared" ca="1" si="4"/>
        <v>#REF!</v>
      </c>
      <c r="Y83" s="37"/>
      <c r="AA83" t="e">
        <f t="shared" ca="1" si="5"/>
        <v>#REF!</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t="e">
        <f>VLOOKUP(A84,'[1]Unique Accounts for Meetings'!$A$2:$W$677,23,0)</f>
        <v>#REF!</v>
      </c>
      <c r="X84" t="e">
        <f t="shared" ca="1" si="4"/>
        <v>#REF!</v>
      </c>
      <c r="Y84" s="37"/>
      <c r="AA84" t="e">
        <f t="shared" ca="1" si="5"/>
        <v>#REF!</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t="e">
        <f>VLOOKUP(A85,'[1]Unique Accounts for Meetings'!$A$2:$W$677,23,0)</f>
        <v>#REF!</v>
      </c>
      <c r="X85" t="e">
        <f t="shared" ca="1" si="4"/>
        <v>#REF!</v>
      </c>
      <c r="Y85" s="37"/>
      <c r="AA85" t="e">
        <f t="shared" ca="1" si="5"/>
        <v>#REF!</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4</v>
      </c>
      <c r="V86" t="str">
        <f t="shared" si="3"/>
        <v>Y</v>
      </c>
      <c r="W86" s="36" t="e">
        <f>VLOOKUP(A86,'[1]Unique Accounts for Meetings'!$A$2:$W$677,23,0)</f>
        <v>#REF!</v>
      </c>
      <c r="X86" t="e">
        <f t="shared" ca="1" si="4"/>
        <v>#REF!</v>
      </c>
      <c r="Y86" s="37"/>
      <c r="AA86" t="e">
        <f t="shared" ca="1" si="5"/>
        <v>#REF!</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t="e">
        <f>VLOOKUP(A87,'[1]Unique Accounts for Meetings'!$A$2:$W$677,23,0)</f>
        <v>#REF!</v>
      </c>
      <c r="X87" t="e">
        <f t="shared" ca="1" si="4"/>
        <v>#REF!</v>
      </c>
      <c r="Y87" s="37"/>
      <c r="AA87" t="e">
        <f t="shared" ca="1" si="5"/>
        <v>#REF!</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t="e">
        <f>VLOOKUP(A88,'[1]Unique Accounts for Meetings'!$A$2:$W$677,23,0)</f>
        <v>#REF!</v>
      </c>
      <c r="X88" t="e">
        <f t="shared" ca="1" si="4"/>
        <v>#REF!</v>
      </c>
      <c r="Y88" s="37"/>
      <c r="AA88" t="e">
        <f t="shared" ca="1" si="5"/>
        <v>#REF!</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t="e">
        <f>VLOOKUP(A89,'[1]Unique Accounts for Meetings'!$A$2:$W$677,23,0)</f>
        <v>#REF!</v>
      </c>
      <c r="X89" t="e">
        <f t="shared" ca="1" si="4"/>
        <v>#REF!</v>
      </c>
      <c r="Y89" s="37"/>
      <c r="AA89" t="e">
        <f t="shared" ca="1" si="5"/>
        <v>#REF!</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t="e">
        <f>VLOOKUP(A90,'[1]Unique Accounts for Meetings'!$A$2:$W$677,23,0)</f>
        <v>#REF!</v>
      </c>
      <c r="X90" t="e">
        <f t="shared" ca="1" si="4"/>
        <v>#REF!</v>
      </c>
      <c r="Y90" s="37"/>
      <c r="AA90" t="e">
        <f t="shared" ca="1" si="5"/>
        <v>#REF!</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t="e">
        <f>VLOOKUP(A91,'[1]Unique Accounts for Meetings'!$A$2:$W$677,23,0)</f>
        <v>#REF!</v>
      </c>
      <c r="X91" t="e">
        <f t="shared" ca="1" si="4"/>
        <v>#REF!</v>
      </c>
      <c r="Y91" s="37"/>
      <c r="AA91" t="e">
        <f t="shared" ca="1" si="5"/>
        <v>#REF!</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t="e">
        <f>VLOOKUP(A92,'[1]Unique Accounts for Meetings'!$A$2:$W$677,23,0)</f>
        <v>#REF!</v>
      </c>
      <c r="X92" t="e">
        <f t="shared" ca="1" si="4"/>
        <v>#REF!</v>
      </c>
      <c r="Y92" s="37"/>
      <c r="AA92" t="e">
        <f t="shared" ca="1" si="5"/>
        <v>#REF!</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t="e">
        <f>VLOOKUP(A93,'[1]Unique Accounts for Meetings'!$A$2:$W$677,23,0)</f>
        <v>#REF!</v>
      </c>
      <c r="X93" t="e">
        <f t="shared" ca="1" si="4"/>
        <v>#REF!</v>
      </c>
      <c r="Y93" s="37"/>
      <c r="AA93" t="e">
        <f t="shared" ca="1" si="5"/>
        <v>#REF!</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t="e">
        <f>VLOOKUP(A94,'[1]Unique Accounts for Meetings'!$A$2:$W$677,23,0)</f>
        <v>#REF!</v>
      </c>
      <c r="X94" t="e">
        <f t="shared" ca="1" si="4"/>
        <v>#REF!</v>
      </c>
      <c r="Y94" s="37"/>
      <c r="AA94" t="e">
        <f t="shared" ca="1" si="5"/>
        <v>#REF!</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t="e">
        <f>VLOOKUP(A95,'[1]Unique Accounts for Meetings'!$A$2:$W$677,23,0)</f>
        <v>#REF!</v>
      </c>
      <c r="X95" t="e">
        <f t="shared" ca="1" si="4"/>
        <v>#REF!</v>
      </c>
      <c r="Y95" s="37"/>
      <c r="AA95" t="e">
        <f t="shared" ca="1" si="5"/>
        <v>#REF!</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t="e">
        <f>VLOOKUP(A96,'[1]Unique Accounts for Meetings'!$A$2:$W$677,23,0)</f>
        <v>#REF!</v>
      </c>
      <c r="X96" t="e">
        <f t="shared" ca="1" si="4"/>
        <v>#REF!</v>
      </c>
      <c r="Y96" s="37"/>
      <c r="AA96" t="e">
        <f t="shared" ca="1" si="5"/>
        <v>#REF!</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t="e">
        <f>VLOOKUP(A97,'[1]Unique Accounts for Meetings'!$A$2:$W$677,23,0)</f>
        <v>#REF!</v>
      </c>
      <c r="X97" t="e">
        <f t="shared" ca="1" si="4"/>
        <v>#REF!</v>
      </c>
      <c r="Y97" s="37"/>
      <c r="AA97" t="e">
        <f t="shared" ca="1" si="5"/>
        <v>#REF!</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2</v>
      </c>
      <c r="V98" t="str">
        <f t="shared" si="3"/>
        <v>Y</v>
      </c>
      <c r="W98" s="36" t="e">
        <f>VLOOKUP(A98,'[1]Unique Accounts for Meetings'!$A$2:$W$677,23,0)</f>
        <v>#REF!</v>
      </c>
      <c r="X98" t="e">
        <f t="shared" ca="1" si="4"/>
        <v>#REF!</v>
      </c>
      <c r="Y98" s="37"/>
      <c r="AA98" t="e">
        <f t="shared" ca="1" si="5"/>
        <v>#REF!</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t="e">
        <f>VLOOKUP(A99,'[1]Unique Accounts for Meetings'!$A$2:$W$677,23,0)</f>
        <v>#REF!</v>
      </c>
      <c r="X99" t="e">
        <f t="shared" ca="1" si="4"/>
        <v>#REF!</v>
      </c>
      <c r="Y99" s="37"/>
      <c r="AA99" t="e">
        <f t="shared" ca="1" si="5"/>
        <v>#REF!</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t="e">
        <f>VLOOKUP(A100,'[1]Unique Accounts for Meetings'!$A$2:$W$677,23,0)</f>
        <v>#REF!</v>
      </c>
      <c r="X100" t="e">
        <f t="shared" ca="1" si="4"/>
        <v>#REF!</v>
      </c>
      <c r="Y100" s="37"/>
      <c r="AA100" t="e">
        <f t="shared" ca="1" si="5"/>
        <v>#REF!</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t="e">
        <f>VLOOKUP(A101,'[1]Unique Accounts for Meetings'!$A$2:$W$677,23,0)</f>
        <v>#REF!</v>
      </c>
      <c r="X101" t="e">
        <f t="shared" ca="1" si="4"/>
        <v>#REF!</v>
      </c>
      <c r="Y101" s="37"/>
      <c r="AA101" t="e">
        <f t="shared" ca="1" si="5"/>
        <v>#REF!</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t="e">
        <f>VLOOKUP(A102,'[1]Unique Accounts for Meetings'!$A$2:$W$677,23,0)</f>
        <v>#REF!</v>
      </c>
      <c r="X102" t="e">
        <f t="shared" ca="1" si="4"/>
        <v>#REF!</v>
      </c>
      <c r="Y102" s="37"/>
      <c r="AA102" t="e">
        <f t="shared" ca="1" si="5"/>
        <v>#REF!</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t="e">
        <f>VLOOKUP(A103,'[1]Unique Accounts for Meetings'!$A$2:$W$677,23,0)</f>
        <v>#REF!</v>
      </c>
      <c r="X103" t="e">
        <f t="shared" ca="1" si="4"/>
        <v>#REF!</v>
      </c>
      <c r="Y103" s="37"/>
      <c r="AA103" t="e">
        <f t="shared" ca="1" si="5"/>
        <v>#REF!</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t="e">
        <f>VLOOKUP(A104,'[1]Unique Accounts for Meetings'!$A$2:$W$677,23,0)</f>
        <v>#REF!</v>
      </c>
      <c r="X104" t="e">
        <f t="shared" ca="1" si="4"/>
        <v>#REF!</v>
      </c>
      <c r="Y104" s="37"/>
      <c r="AA104" t="e">
        <f t="shared" ca="1" si="5"/>
        <v>#REF!</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t="e">
        <f>VLOOKUP(A105,'[1]Unique Accounts for Meetings'!$A$2:$W$677,23,0)</f>
        <v>#REF!</v>
      </c>
      <c r="X105" t="e">
        <f t="shared" ca="1" si="4"/>
        <v>#REF!</v>
      </c>
      <c r="Y105" s="37"/>
      <c r="AA105" t="e">
        <f t="shared" ca="1" si="5"/>
        <v>#REF!</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t="e">
        <f>VLOOKUP(A106,'[1]Unique Accounts for Meetings'!$A$2:$W$677,23,0)</f>
        <v>#REF!</v>
      </c>
      <c r="X106" t="e">
        <f t="shared" ca="1" si="4"/>
        <v>#REF!</v>
      </c>
      <c r="Y106" s="37"/>
      <c r="AA106" t="e">
        <f t="shared" ca="1" si="5"/>
        <v>#REF!</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t="e">
        <f>VLOOKUP(A107,'[1]Unique Accounts for Meetings'!$A$2:$W$677,23,0)</f>
        <v>#REF!</v>
      </c>
      <c r="X107" t="e">
        <f t="shared" ca="1" si="4"/>
        <v>#REF!</v>
      </c>
      <c r="Y107" s="37"/>
      <c r="AA107" t="e">
        <f t="shared" ca="1" si="5"/>
        <v>#REF!</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t="e">
        <f>VLOOKUP(A108,'[1]Unique Accounts for Meetings'!$A$2:$W$677,23,0)</f>
        <v>#REF!</v>
      </c>
      <c r="X108" t="e">
        <f t="shared" ca="1" si="4"/>
        <v>#REF!</v>
      </c>
      <c r="Y108" s="37"/>
      <c r="AA108" t="e">
        <f t="shared" ca="1" si="5"/>
        <v>#REF!</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t="e">
        <f>VLOOKUP(A109,'[1]Unique Accounts for Meetings'!$A$2:$W$677,23,0)</f>
        <v>#REF!</v>
      </c>
      <c r="X109" t="e">
        <f t="shared" ca="1" si="4"/>
        <v>#REF!</v>
      </c>
      <c r="Y109" s="37"/>
      <c r="AA109" t="e">
        <f t="shared" ca="1" si="5"/>
        <v>#REF!</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t="e">
        <f>VLOOKUP(A110,'[1]Unique Accounts for Meetings'!$A$2:$W$677,23,0)</f>
        <v>#REF!</v>
      </c>
      <c r="X110" t="e">
        <f t="shared" ca="1" si="4"/>
        <v>#REF!</v>
      </c>
      <c r="Y110" s="37"/>
      <c r="AA110" t="e">
        <f t="shared" ca="1" si="5"/>
        <v>#REF!</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t="e">
        <f>VLOOKUP(A111,'[1]Unique Accounts for Meetings'!$A$2:$W$677,23,0)</f>
        <v>#REF!</v>
      </c>
      <c r="X111" t="e">
        <f t="shared" ca="1" si="4"/>
        <v>#REF!</v>
      </c>
      <c r="Y111" s="37"/>
      <c r="AA111" t="e">
        <f t="shared" ca="1" si="5"/>
        <v>#REF!</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t="e">
        <f>VLOOKUP(A112,'[1]Unique Accounts for Meetings'!$A$2:$W$677,23,0)</f>
        <v>#REF!</v>
      </c>
      <c r="X112" t="e">
        <f t="shared" ca="1" si="4"/>
        <v>#REF!</v>
      </c>
      <c r="Y112" s="37"/>
      <c r="AA112" t="e">
        <f t="shared" ca="1" si="5"/>
        <v>#REF!</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t="e">
        <f>VLOOKUP(A113,'[1]Unique Accounts for Meetings'!$A$2:$W$677,23,0)</f>
        <v>#REF!</v>
      </c>
      <c r="X113" t="e">
        <f t="shared" ca="1" si="4"/>
        <v>#REF!</v>
      </c>
      <c r="Y113" s="37"/>
      <c r="AA113" t="e">
        <f t="shared" ca="1" si="5"/>
        <v>#REF!</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t="e">
        <f>VLOOKUP(A114,'[1]Unique Accounts for Meetings'!$A$2:$W$677,23,0)</f>
        <v>#REF!</v>
      </c>
      <c r="X114" t="e">
        <f t="shared" ca="1" si="4"/>
        <v>#REF!</v>
      </c>
      <c r="Y114" s="37"/>
      <c r="AA114" t="e">
        <f t="shared" ca="1" si="5"/>
        <v>#REF!</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t="e">
        <f>VLOOKUP(A115,'[1]Unique Accounts for Meetings'!$A$2:$W$677,23,0)</f>
        <v>#REF!</v>
      </c>
      <c r="X115" t="e">
        <f t="shared" ca="1" si="4"/>
        <v>#REF!</v>
      </c>
      <c r="Y115" s="37"/>
      <c r="AA115" t="e">
        <f t="shared" ca="1" si="5"/>
        <v>#REF!</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t="e">
        <f>VLOOKUP(A116,'[1]Unique Accounts for Meetings'!$A$2:$W$677,23,0)</f>
        <v>#REF!</v>
      </c>
      <c r="X116" t="e">
        <f t="shared" ca="1" si="4"/>
        <v>#REF!</v>
      </c>
      <c r="Y116" s="37"/>
      <c r="AA116" t="e">
        <f t="shared" ca="1" si="5"/>
        <v>#REF!</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t="e">
        <f>VLOOKUP(A117,'[1]Unique Accounts for Meetings'!$A$2:$W$677,23,0)</f>
        <v>#REF!</v>
      </c>
      <c r="X117" t="e">
        <f t="shared" ca="1" si="4"/>
        <v>#REF!</v>
      </c>
      <c r="Y117" s="37"/>
      <c r="AA117" t="e">
        <f t="shared" ca="1" si="5"/>
        <v>#REF!</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t="e">
        <f>VLOOKUP(A118,'[1]Unique Accounts for Meetings'!$A$2:$W$677,23,0)</f>
        <v>#REF!</v>
      </c>
      <c r="X118" t="e">
        <f t="shared" ca="1" si="4"/>
        <v>#REF!</v>
      </c>
      <c r="Y118" s="37"/>
      <c r="AA118" t="e">
        <f t="shared" ca="1" si="5"/>
        <v>#REF!</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3</v>
      </c>
      <c r="V119" t="str">
        <f t="shared" si="3"/>
        <v>Y</v>
      </c>
      <c r="W119" s="36" t="e">
        <f>VLOOKUP(A119,'[1]Unique Accounts for Meetings'!$A$2:$W$677,23,0)</f>
        <v>#REF!</v>
      </c>
      <c r="X119" t="e">
        <f t="shared" ca="1" si="4"/>
        <v>#REF!</v>
      </c>
      <c r="Y119" s="37"/>
      <c r="AA119" t="e">
        <f t="shared" ca="1" si="5"/>
        <v>#REF!</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t="e">
        <f>VLOOKUP(A120,'[1]Unique Accounts for Meetings'!$A$2:$W$677,23,0)</f>
        <v>#REF!</v>
      </c>
      <c r="X120" t="e">
        <f t="shared" ca="1" si="4"/>
        <v>#REF!</v>
      </c>
      <c r="Y120" s="37"/>
      <c r="AA120" t="e">
        <f t="shared" ca="1" si="5"/>
        <v>#REF!</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t="e">
        <f>VLOOKUP(A121,'[1]Unique Accounts for Meetings'!$A$2:$W$677,23,0)</f>
        <v>#REF!</v>
      </c>
      <c r="X121" t="e">
        <f t="shared" ca="1" si="4"/>
        <v>#REF!</v>
      </c>
      <c r="Y121" s="37"/>
      <c r="AA121" t="e">
        <f t="shared" ca="1" si="5"/>
        <v>#REF!</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4</v>
      </c>
      <c r="V122" t="str">
        <f t="shared" si="3"/>
        <v>Y</v>
      </c>
      <c r="W122" s="36" t="e">
        <f>VLOOKUP(A122,'[1]Unique Accounts for Meetings'!$A$2:$W$677,23,0)</f>
        <v>#REF!</v>
      </c>
      <c r="X122" t="e">
        <f t="shared" ca="1" si="4"/>
        <v>#REF!</v>
      </c>
      <c r="Y122" s="37"/>
      <c r="AA122" t="e">
        <f t="shared" ca="1" si="5"/>
        <v>#REF!</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t="e">
        <f>VLOOKUP(A123,'[1]Unique Accounts for Meetings'!$A$2:$W$677,23,0)</f>
        <v>#REF!</v>
      </c>
      <c r="X123" t="e">
        <f t="shared" ca="1" si="4"/>
        <v>#REF!</v>
      </c>
      <c r="Y123" s="37"/>
      <c r="AA123" t="e">
        <f t="shared" ca="1" si="5"/>
        <v>#REF!</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t="e">
        <f>VLOOKUP(A124,'[1]Unique Accounts for Meetings'!$A$2:$W$677,23,0)</f>
        <v>#REF!</v>
      </c>
      <c r="X124" t="e">
        <f t="shared" ca="1" si="4"/>
        <v>#REF!</v>
      </c>
      <c r="Y124" s="37"/>
      <c r="AA124" t="e">
        <f t="shared" ca="1" si="5"/>
        <v>#REF!</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t="e">
        <f>VLOOKUP(A125,'[1]Unique Accounts for Meetings'!$A$2:$W$677,23,0)</f>
        <v>#REF!</v>
      </c>
      <c r="X125" t="e">
        <f t="shared" ca="1" si="4"/>
        <v>#REF!</v>
      </c>
      <c r="Y125" s="37"/>
      <c r="AA125" t="e">
        <f t="shared" ca="1" si="5"/>
        <v>#REF!</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t="e">
        <f>VLOOKUP(A126,'[1]Unique Accounts for Meetings'!$A$2:$W$677,23,0)</f>
        <v>#REF!</v>
      </c>
      <c r="X126" t="e">
        <f t="shared" ca="1" si="4"/>
        <v>#REF!</v>
      </c>
      <c r="Y126" s="37"/>
      <c r="AA126" t="e">
        <f t="shared" ca="1" si="5"/>
        <v>#REF!</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t="e">
        <f>VLOOKUP(A127,'[1]Unique Accounts for Meetings'!$A$2:$W$677,23,0)</f>
        <v>#REF!</v>
      </c>
      <c r="X127" t="e">
        <f t="shared" ca="1" si="4"/>
        <v>#REF!</v>
      </c>
      <c r="Y127" s="37"/>
      <c r="AA127" t="e">
        <f t="shared" ca="1" si="5"/>
        <v>#REF!</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t="e">
        <f>VLOOKUP(A128,'[1]Unique Accounts for Meetings'!$A$2:$W$677,23,0)</f>
        <v>#REF!</v>
      </c>
      <c r="X128" t="e">
        <f t="shared" ca="1" si="4"/>
        <v>#REF!</v>
      </c>
      <c r="Y128" s="37"/>
      <c r="AA128" t="e">
        <f t="shared" ca="1" si="5"/>
        <v>#REF!</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t="e">
        <f>VLOOKUP(A129,'[1]Unique Accounts for Meetings'!$A$2:$W$677,23,0)</f>
        <v>#REF!</v>
      </c>
      <c r="X129" t="e">
        <f t="shared" ca="1" si="4"/>
        <v>#REF!</v>
      </c>
      <c r="Y129" s="37"/>
      <c r="AA129" t="e">
        <f t="shared" ca="1" si="5"/>
        <v>#REF!</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t="e">
        <f>VLOOKUP(A130,'[1]Unique Accounts for Meetings'!$A$2:$W$677,23,0)</f>
        <v>#REF!</v>
      </c>
      <c r="X130" t="e">
        <f t="shared" ca="1" si="4"/>
        <v>#REF!</v>
      </c>
      <c r="Y130" s="37"/>
      <c r="AA130" t="e">
        <f t="shared" ca="1" si="5"/>
        <v>#REF!</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4</v>
      </c>
      <c r="V131" t="str">
        <f t="shared" ref="V131:V194" si="6">IF(U131=0,"N","Y")</f>
        <v>Y</v>
      </c>
      <c r="W131" s="36" t="e">
        <f>VLOOKUP(A131,'[1]Unique Accounts for Meetings'!$A$2:$W$677,23,0)</f>
        <v>#REF!</v>
      </c>
      <c r="X131" t="e">
        <f t="shared" ref="X131:X194" ca="1" si="7">IF(W131="","N",IF(W131&gt;=TODAY()-45,"Y","N"))</f>
        <v>#REF!</v>
      </c>
      <c r="Y131" s="37"/>
      <c r="AA131" t="e">
        <f t="shared" ref="AA131:AA194" ca="1" si="8">IF(W131="","N",IF(W131&gt;=TODAY()-30,"Y","N"))</f>
        <v>#REF!</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t="e">
        <f>VLOOKUP(A132,'[1]Unique Accounts for Meetings'!$A$2:$W$677,23,0)</f>
        <v>#REF!</v>
      </c>
      <c r="X132" t="e">
        <f t="shared" ca="1" si="7"/>
        <v>#REF!</v>
      </c>
      <c r="Y132" s="37"/>
      <c r="AA132" t="e">
        <f t="shared" ca="1" si="8"/>
        <v>#REF!</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t="e">
        <f>VLOOKUP(A133,'[1]Unique Accounts for Meetings'!$A$2:$W$677,23,0)</f>
        <v>#REF!</v>
      </c>
      <c r="X133" t="e">
        <f t="shared" ca="1" si="7"/>
        <v>#REF!</v>
      </c>
      <c r="Y133" s="37"/>
      <c r="AA133" t="e">
        <f t="shared" ca="1" si="8"/>
        <v>#REF!</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t="e">
        <f>VLOOKUP(A134,'[1]Unique Accounts for Meetings'!$A$2:$W$677,23,0)</f>
        <v>#REF!</v>
      </c>
      <c r="X134" t="e">
        <f t="shared" ca="1" si="7"/>
        <v>#REF!</v>
      </c>
      <c r="Y134" s="37"/>
      <c r="AA134" t="e">
        <f t="shared" ca="1" si="8"/>
        <v>#REF!</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t="e">
        <f>VLOOKUP(A135,'[1]Unique Accounts for Meetings'!$A$2:$W$677,23,0)</f>
        <v>#REF!</v>
      </c>
      <c r="X135" t="e">
        <f t="shared" ca="1" si="7"/>
        <v>#REF!</v>
      </c>
      <c r="Y135" s="37"/>
      <c r="AA135" t="e">
        <f t="shared" ca="1" si="8"/>
        <v>#REF!</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t="e">
        <f>VLOOKUP(A136,'[1]Unique Accounts for Meetings'!$A$2:$W$677,23,0)</f>
        <v>#REF!</v>
      </c>
      <c r="X136" t="e">
        <f t="shared" ca="1" si="7"/>
        <v>#REF!</v>
      </c>
      <c r="Y136" s="37"/>
      <c r="AA136" t="e">
        <f t="shared" ca="1" si="8"/>
        <v>#REF!</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t="e">
        <f>VLOOKUP(A137,'[1]Unique Accounts for Meetings'!$A$2:$W$677,23,0)</f>
        <v>#REF!</v>
      </c>
      <c r="X137" t="e">
        <f t="shared" ca="1" si="7"/>
        <v>#REF!</v>
      </c>
      <c r="Y137" s="37"/>
      <c r="AA137" t="e">
        <f t="shared" ca="1" si="8"/>
        <v>#REF!</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t="e">
        <f>VLOOKUP(A138,'[1]Unique Accounts for Meetings'!$A$2:$W$677,23,0)</f>
        <v>#REF!</v>
      </c>
      <c r="X138" t="e">
        <f t="shared" ca="1" si="7"/>
        <v>#REF!</v>
      </c>
      <c r="Y138" s="37"/>
      <c r="AA138" t="e">
        <f t="shared" ca="1" si="8"/>
        <v>#REF!</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t="e">
        <f>VLOOKUP(A139,'[1]Unique Accounts for Meetings'!$A$2:$W$677,23,0)</f>
        <v>#REF!</v>
      </c>
      <c r="X139" t="e">
        <f t="shared" ca="1" si="7"/>
        <v>#REF!</v>
      </c>
      <c r="Y139" s="37"/>
      <c r="AA139" t="e">
        <f t="shared" ca="1" si="8"/>
        <v>#REF!</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t="e">
        <f>VLOOKUP(A140,'[1]Unique Accounts for Meetings'!$A$2:$W$677,23,0)</f>
        <v>#REF!</v>
      </c>
      <c r="X140" t="e">
        <f t="shared" ca="1" si="7"/>
        <v>#REF!</v>
      </c>
      <c r="Y140" s="37"/>
      <c r="AA140" t="e">
        <f t="shared" ca="1" si="8"/>
        <v>#REF!</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t="e">
        <f>VLOOKUP(A141,'[1]Unique Accounts for Meetings'!$A$2:$W$677,23,0)</f>
        <v>#REF!</v>
      </c>
      <c r="X141" t="e">
        <f t="shared" ca="1" si="7"/>
        <v>#REF!</v>
      </c>
      <c r="Y141" s="37"/>
      <c r="AA141" t="e">
        <f t="shared" ca="1" si="8"/>
        <v>#REF!</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4</v>
      </c>
      <c r="V142" t="str">
        <f t="shared" si="6"/>
        <v>Y</v>
      </c>
      <c r="W142" s="36" t="e">
        <f>VLOOKUP(A142,'[1]Unique Accounts for Meetings'!$A$2:$W$677,23,0)</f>
        <v>#REF!</v>
      </c>
      <c r="X142" t="e">
        <f t="shared" ca="1" si="7"/>
        <v>#REF!</v>
      </c>
      <c r="Y142" s="37"/>
      <c r="AA142" t="e">
        <f t="shared" ca="1" si="8"/>
        <v>#REF!</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t="e">
        <f>VLOOKUP(A143,'[1]Unique Accounts for Meetings'!$A$2:$W$677,23,0)</f>
        <v>#REF!</v>
      </c>
      <c r="X143" t="e">
        <f t="shared" ca="1" si="7"/>
        <v>#REF!</v>
      </c>
      <c r="Y143" s="37"/>
      <c r="AA143" t="e">
        <f t="shared" ca="1" si="8"/>
        <v>#REF!</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t="e">
        <f>VLOOKUP(A144,'[1]Unique Accounts for Meetings'!$A$2:$W$677,23,0)</f>
        <v>#REF!</v>
      </c>
      <c r="X144" t="e">
        <f t="shared" ca="1" si="7"/>
        <v>#REF!</v>
      </c>
      <c r="Y144" s="37"/>
      <c r="AA144" t="e">
        <f t="shared" ca="1" si="8"/>
        <v>#REF!</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t="e">
        <f>VLOOKUP(A145,'[1]Unique Accounts for Meetings'!$A$2:$W$677,23,0)</f>
        <v>#REF!</v>
      </c>
      <c r="X145" t="e">
        <f t="shared" ca="1" si="7"/>
        <v>#REF!</v>
      </c>
      <c r="Y145" s="37"/>
      <c r="AA145" t="e">
        <f t="shared" ca="1" si="8"/>
        <v>#REF!</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t="e">
        <f>VLOOKUP(A146,'[1]Unique Accounts for Meetings'!$A$2:$W$677,23,0)</f>
        <v>#REF!</v>
      </c>
      <c r="X146" t="e">
        <f t="shared" ca="1" si="7"/>
        <v>#REF!</v>
      </c>
      <c r="Y146" s="37"/>
      <c r="AA146" t="e">
        <f t="shared" ca="1" si="8"/>
        <v>#REF!</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2</v>
      </c>
      <c r="V147" t="str">
        <f t="shared" si="6"/>
        <v>Y</v>
      </c>
      <c r="W147" s="36" t="e">
        <f>VLOOKUP(A147,'[1]Unique Accounts for Meetings'!$A$2:$W$677,23,0)</f>
        <v>#REF!</v>
      </c>
      <c r="X147" t="e">
        <f t="shared" ca="1" si="7"/>
        <v>#REF!</v>
      </c>
      <c r="Y147" s="37"/>
      <c r="AA147" t="e">
        <f t="shared" ca="1" si="8"/>
        <v>#REF!</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t="e">
        <f>VLOOKUP(A148,'[1]Unique Accounts for Meetings'!$A$2:$W$677,23,0)</f>
        <v>#REF!</v>
      </c>
      <c r="X148" t="e">
        <f t="shared" ca="1" si="7"/>
        <v>#REF!</v>
      </c>
      <c r="Y148" s="37"/>
      <c r="AA148" t="e">
        <f t="shared" ca="1" si="8"/>
        <v>#REF!</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3</v>
      </c>
      <c r="V149" t="str">
        <f t="shared" si="6"/>
        <v>Y</v>
      </c>
      <c r="W149" s="36" t="e">
        <f>VLOOKUP(A149,'[1]Unique Accounts for Meetings'!$A$2:$W$677,23,0)</f>
        <v>#REF!</v>
      </c>
      <c r="X149" t="e">
        <f t="shared" ca="1" si="7"/>
        <v>#REF!</v>
      </c>
      <c r="Y149" s="37"/>
      <c r="AA149" t="e">
        <f t="shared" ca="1" si="8"/>
        <v>#REF!</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t="e">
        <f>VLOOKUP(A150,'[1]Unique Accounts for Meetings'!$A$2:$W$677,23,0)</f>
        <v>#REF!</v>
      </c>
      <c r="X150" t="e">
        <f t="shared" ca="1" si="7"/>
        <v>#REF!</v>
      </c>
      <c r="Y150" s="37"/>
      <c r="AA150" t="e">
        <f t="shared" ca="1" si="8"/>
        <v>#REF!</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t="e">
        <f>VLOOKUP(A151,'[1]Unique Accounts for Meetings'!$A$2:$W$677,23,0)</f>
        <v>#REF!</v>
      </c>
      <c r="X151" t="e">
        <f t="shared" ca="1" si="7"/>
        <v>#REF!</v>
      </c>
      <c r="Y151" s="37"/>
      <c r="AA151" t="e">
        <f t="shared" ca="1" si="8"/>
        <v>#REF!</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t="e">
        <f>VLOOKUP(A152,'[1]Unique Accounts for Meetings'!$A$2:$W$677,23,0)</f>
        <v>#REF!</v>
      </c>
      <c r="X152" t="e">
        <f t="shared" ca="1" si="7"/>
        <v>#REF!</v>
      </c>
      <c r="Y152" s="37"/>
      <c r="AA152" t="e">
        <f t="shared" ca="1" si="8"/>
        <v>#REF!</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t="e">
        <f>VLOOKUP(A153,'[1]Unique Accounts for Meetings'!$A$2:$W$677,23,0)</f>
        <v>#REF!</v>
      </c>
      <c r="X153" t="e">
        <f t="shared" ca="1" si="7"/>
        <v>#REF!</v>
      </c>
      <c r="Y153" s="37"/>
      <c r="AA153" t="e">
        <f t="shared" ca="1" si="8"/>
        <v>#REF!</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t="e">
        <f>VLOOKUP(A154,'[1]Unique Accounts for Meetings'!$A$2:$W$677,23,0)</f>
        <v>#REF!</v>
      </c>
      <c r="X154" t="e">
        <f t="shared" ca="1" si="7"/>
        <v>#REF!</v>
      </c>
      <c r="Y154" s="37"/>
      <c r="AA154" t="e">
        <f t="shared" ca="1" si="8"/>
        <v>#REF!</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e">
        <f>VLOOKUP(A155,'[1]Unique Accounts for Meetings'!$A$2:$W$677,23,0)</f>
        <v>#REF!</v>
      </c>
      <c r="X155" t="e">
        <f t="shared" ca="1" si="7"/>
        <v>#REF!</v>
      </c>
      <c r="Y155" s="37"/>
      <c r="AA155" t="e">
        <f t="shared" ca="1" si="8"/>
        <v>#REF!</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t="e">
        <f>VLOOKUP(A156,'[1]Unique Accounts for Meetings'!$A$2:$W$677,23,0)</f>
        <v>#REF!</v>
      </c>
      <c r="X156" t="e">
        <f t="shared" ca="1" si="7"/>
        <v>#REF!</v>
      </c>
      <c r="Y156" s="37"/>
      <c r="AA156" t="e">
        <f t="shared" ca="1" si="8"/>
        <v>#REF!</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t="e">
        <f>VLOOKUP(A157,'[1]Unique Accounts for Meetings'!$A$2:$W$677,23,0)</f>
        <v>#REF!</v>
      </c>
      <c r="X157" t="e">
        <f t="shared" ca="1" si="7"/>
        <v>#REF!</v>
      </c>
      <c r="Y157" s="37"/>
      <c r="AA157" t="e">
        <f t="shared" ca="1" si="8"/>
        <v>#REF!</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t="e">
        <f>VLOOKUP(A158,'[1]Unique Accounts for Meetings'!$A$2:$W$677,23,0)</f>
        <v>#REF!</v>
      </c>
      <c r="X158" t="e">
        <f t="shared" ca="1" si="7"/>
        <v>#REF!</v>
      </c>
      <c r="Y158" s="37"/>
      <c r="AA158" t="e">
        <f t="shared" ca="1" si="8"/>
        <v>#REF!</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t="e">
        <f>VLOOKUP(A159,'[1]Unique Accounts for Meetings'!$A$2:$W$677,23,0)</f>
        <v>#REF!</v>
      </c>
      <c r="X159" t="e">
        <f t="shared" ca="1" si="7"/>
        <v>#REF!</v>
      </c>
      <c r="Y159" s="37"/>
      <c r="AA159" t="e">
        <f t="shared" ca="1" si="8"/>
        <v>#REF!</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e">
        <f>VLOOKUP(A160,'[1]Unique Accounts for Meetings'!$A$2:$W$677,23,0)</f>
        <v>#REF!</v>
      </c>
      <c r="X160" t="e">
        <f t="shared" ca="1" si="7"/>
        <v>#REF!</v>
      </c>
      <c r="Y160" s="37"/>
      <c r="AA160" t="e">
        <f t="shared" ca="1" si="8"/>
        <v>#REF!</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t="e">
        <f>VLOOKUP(A161,'[1]Unique Accounts for Meetings'!$A$2:$W$677,23,0)</f>
        <v>#REF!</v>
      </c>
      <c r="X161" t="e">
        <f t="shared" ca="1" si="7"/>
        <v>#REF!</v>
      </c>
      <c r="Y161" s="37"/>
      <c r="AA161" t="e">
        <f t="shared" ca="1" si="8"/>
        <v>#REF!</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t="e">
        <f>VLOOKUP(A162,'[1]Unique Accounts for Meetings'!$A$2:$W$677,23,0)</f>
        <v>#REF!</v>
      </c>
      <c r="X162" t="e">
        <f t="shared" ca="1" si="7"/>
        <v>#REF!</v>
      </c>
      <c r="Y162" s="37"/>
      <c r="AA162" t="e">
        <f t="shared" ca="1" si="8"/>
        <v>#REF!</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t="e">
        <f>VLOOKUP(A163,'[1]Unique Accounts for Meetings'!$A$2:$W$677,23,0)</f>
        <v>#REF!</v>
      </c>
      <c r="X163" t="e">
        <f t="shared" ca="1" si="7"/>
        <v>#REF!</v>
      </c>
      <c r="Y163" s="37"/>
      <c r="AA163" t="e">
        <f t="shared" ca="1" si="8"/>
        <v>#REF!</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3</v>
      </c>
      <c r="V164" t="str">
        <f t="shared" si="6"/>
        <v>Y</v>
      </c>
      <c r="W164" s="36" t="e">
        <f>VLOOKUP(A164,'[1]Unique Accounts for Meetings'!$A$2:$W$677,23,0)</f>
        <v>#REF!</v>
      </c>
      <c r="X164" t="e">
        <f t="shared" ca="1" si="7"/>
        <v>#REF!</v>
      </c>
      <c r="Y164" s="37"/>
      <c r="AA164" t="e">
        <f t="shared" ca="1" si="8"/>
        <v>#REF!</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e">
        <f>VLOOKUP(A165,'[1]Unique Accounts for Meetings'!$A$2:$W$677,23,0)</f>
        <v>#REF!</v>
      </c>
      <c r="X165" t="e">
        <f t="shared" ca="1" si="7"/>
        <v>#REF!</v>
      </c>
      <c r="Y165" s="37"/>
      <c r="AA165" t="e">
        <f t="shared" ca="1" si="8"/>
        <v>#REF!</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3</v>
      </c>
      <c r="V166" t="str">
        <f t="shared" si="6"/>
        <v>Y</v>
      </c>
      <c r="W166" s="36" t="e">
        <f>VLOOKUP(A166,'[1]Unique Accounts for Meetings'!$A$2:$W$677,23,0)</f>
        <v>#REF!</v>
      </c>
      <c r="X166" t="e">
        <f t="shared" ca="1" si="7"/>
        <v>#REF!</v>
      </c>
      <c r="Y166" s="37"/>
      <c r="AA166" t="e">
        <f t="shared" ca="1" si="8"/>
        <v>#REF!</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t="e">
        <f>VLOOKUP(A167,'[1]Unique Accounts for Meetings'!$A$2:$W$677,23,0)</f>
        <v>#REF!</v>
      </c>
      <c r="X167" t="e">
        <f t="shared" ca="1" si="7"/>
        <v>#REF!</v>
      </c>
      <c r="Y167" s="37"/>
      <c r="AA167" t="e">
        <f t="shared" ca="1" si="8"/>
        <v>#REF!</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t="e">
        <f>VLOOKUP(A168,'[1]Unique Accounts for Meetings'!$A$2:$W$677,23,0)</f>
        <v>#REF!</v>
      </c>
      <c r="X168" t="e">
        <f t="shared" ca="1" si="7"/>
        <v>#REF!</v>
      </c>
      <c r="Y168" s="37"/>
      <c r="AA168" t="e">
        <f t="shared" ca="1" si="8"/>
        <v>#REF!</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t="e">
        <f>VLOOKUP(A169,'[1]Unique Accounts for Meetings'!$A$2:$W$677,23,0)</f>
        <v>#REF!</v>
      </c>
      <c r="X169" t="e">
        <f t="shared" ca="1" si="7"/>
        <v>#REF!</v>
      </c>
      <c r="Y169" s="37"/>
      <c r="AA169" t="e">
        <f t="shared" ca="1" si="8"/>
        <v>#REF!</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t="e">
        <f>VLOOKUP(A170,'[1]Unique Accounts for Meetings'!$A$2:$W$677,23,0)</f>
        <v>#REF!</v>
      </c>
      <c r="X170" t="e">
        <f t="shared" ca="1" si="7"/>
        <v>#REF!</v>
      </c>
      <c r="Y170" s="37"/>
      <c r="AA170" t="e">
        <f t="shared" ca="1" si="8"/>
        <v>#REF!</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t="e">
        <f>VLOOKUP(A171,'[1]Unique Accounts for Meetings'!$A$2:$W$677,23,0)</f>
        <v>#REF!</v>
      </c>
      <c r="X171" t="e">
        <f t="shared" ca="1" si="7"/>
        <v>#REF!</v>
      </c>
      <c r="Y171" s="37"/>
      <c r="AA171" t="e">
        <f t="shared" ca="1" si="8"/>
        <v>#REF!</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t="e">
        <f>VLOOKUP(A172,'[1]Unique Accounts for Meetings'!$A$2:$W$677,23,0)</f>
        <v>#REF!</v>
      </c>
      <c r="X172" t="e">
        <f t="shared" ca="1" si="7"/>
        <v>#REF!</v>
      </c>
      <c r="Y172" s="37"/>
      <c r="AA172" t="e">
        <f t="shared" ca="1" si="8"/>
        <v>#REF!</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t="e">
        <f>VLOOKUP(A173,'[1]Unique Accounts for Meetings'!$A$2:$W$677,23,0)</f>
        <v>#REF!</v>
      </c>
      <c r="X173" t="e">
        <f t="shared" ca="1" si="7"/>
        <v>#REF!</v>
      </c>
      <c r="Y173" s="37"/>
      <c r="AA173" t="e">
        <f t="shared" ca="1" si="8"/>
        <v>#REF!</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t="e">
        <f>VLOOKUP(A174,'[1]Unique Accounts for Meetings'!$A$2:$W$677,23,0)</f>
        <v>#REF!</v>
      </c>
      <c r="X174" t="e">
        <f t="shared" ca="1" si="7"/>
        <v>#REF!</v>
      </c>
      <c r="Y174" s="37"/>
      <c r="AA174" t="e">
        <f t="shared" ca="1" si="8"/>
        <v>#REF!</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t="e">
        <f>VLOOKUP(A175,'[1]Unique Accounts for Meetings'!$A$2:$W$677,23,0)</f>
        <v>#REF!</v>
      </c>
      <c r="X175" t="e">
        <f t="shared" ca="1" si="7"/>
        <v>#REF!</v>
      </c>
      <c r="Y175" s="37"/>
      <c r="AA175" t="e">
        <f t="shared" ca="1" si="8"/>
        <v>#REF!</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t="e">
        <f>VLOOKUP(A176,'[1]Unique Accounts for Meetings'!$A$2:$W$677,23,0)</f>
        <v>#REF!</v>
      </c>
      <c r="X176" t="e">
        <f t="shared" ca="1" si="7"/>
        <v>#REF!</v>
      </c>
      <c r="Y176" s="37"/>
      <c r="AA176" t="e">
        <f t="shared" ca="1" si="8"/>
        <v>#REF!</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e">
        <f>VLOOKUP(A177,'[1]Unique Accounts for Meetings'!$A$2:$W$677,23,0)</f>
        <v>#REF!</v>
      </c>
      <c r="X177" t="e">
        <f t="shared" ca="1" si="7"/>
        <v>#REF!</v>
      </c>
      <c r="Y177" s="37"/>
      <c r="AA177" t="e">
        <f t="shared" ca="1" si="8"/>
        <v>#REF!</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e">
        <f>VLOOKUP(A178,'[1]Unique Accounts for Meetings'!$A$2:$W$677,23,0)</f>
        <v>#REF!</v>
      </c>
      <c r="X178" t="e">
        <f t="shared" ca="1" si="7"/>
        <v>#REF!</v>
      </c>
      <c r="Y178" s="37"/>
      <c r="AA178" t="e">
        <f t="shared" ca="1" si="8"/>
        <v>#REF!</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t="e">
        <f>VLOOKUP(A179,'[1]Unique Accounts for Meetings'!$A$2:$W$677,23,0)</f>
        <v>#REF!</v>
      </c>
      <c r="X179" t="e">
        <f t="shared" ca="1" si="7"/>
        <v>#REF!</v>
      </c>
      <c r="Y179" s="37"/>
      <c r="AA179" t="e">
        <f t="shared" ca="1" si="8"/>
        <v>#REF!</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t="e">
        <f>VLOOKUP(A180,'[1]Unique Accounts for Meetings'!$A$2:$W$677,23,0)</f>
        <v>#REF!</v>
      </c>
      <c r="X180" t="e">
        <f t="shared" ca="1" si="7"/>
        <v>#REF!</v>
      </c>
      <c r="Y180" s="37"/>
      <c r="AA180" t="e">
        <f t="shared" ca="1" si="8"/>
        <v>#REF!</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t="e">
        <f>VLOOKUP(A181,'[1]Unique Accounts for Meetings'!$A$2:$W$677,23,0)</f>
        <v>#REF!</v>
      </c>
      <c r="X181" t="e">
        <f t="shared" ca="1" si="7"/>
        <v>#REF!</v>
      </c>
      <c r="Y181" s="37"/>
      <c r="AA181" t="e">
        <f t="shared" ca="1" si="8"/>
        <v>#REF!</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t="e">
        <f>VLOOKUP(A182,'[1]Unique Accounts for Meetings'!$A$2:$W$677,23,0)</f>
        <v>#REF!</v>
      </c>
      <c r="X182" t="e">
        <f t="shared" ca="1" si="7"/>
        <v>#REF!</v>
      </c>
      <c r="Y182" s="37"/>
      <c r="AA182" t="e">
        <f t="shared" ca="1" si="8"/>
        <v>#REF!</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t="e">
        <f>VLOOKUP(A183,'[1]Unique Accounts for Meetings'!$A$2:$W$677,23,0)</f>
        <v>#REF!</v>
      </c>
      <c r="X183" t="e">
        <f t="shared" ca="1" si="7"/>
        <v>#REF!</v>
      </c>
      <c r="Y183" s="37"/>
      <c r="AA183" t="e">
        <f t="shared" ca="1" si="8"/>
        <v>#REF!</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t="e">
        <f>VLOOKUP(A184,'[1]Unique Accounts for Meetings'!$A$2:$W$677,23,0)</f>
        <v>#REF!</v>
      </c>
      <c r="X184" t="e">
        <f t="shared" ca="1" si="7"/>
        <v>#REF!</v>
      </c>
      <c r="Y184" s="37"/>
      <c r="AA184" t="e">
        <f t="shared" ca="1" si="8"/>
        <v>#REF!</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5</v>
      </c>
      <c r="V185" t="str">
        <f t="shared" si="6"/>
        <v>Y</v>
      </c>
      <c r="W185" s="36" t="e">
        <f>VLOOKUP(A185,'[1]Unique Accounts for Meetings'!$A$2:$W$677,23,0)</f>
        <v>#REF!</v>
      </c>
      <c r="X185" t="e">
        <f t="shared" ca="1" si="7"/>
        <v>#REF!</v>
      </c>
      <c r="Y185" s="37"/>
      <c r="AA185" t="e">
        <f t="shared" ca="1" si="8"/>
        <v>#REF!</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t="e">
        <f>VLOOKUP(A186,'[1]Unique Accounts for Meetings'!$A$2:$W$677,23,0)</f>
        <v>#REF!</v>
      </c>
      <c r="X186" t="e">
        <f t="shared" ca="1" si="7"/>
        <v>#REF!</v>
      </c>
      <c r="Y186" s="37"/>
      <c r="AA186" t="e">
        <f t="shared" ca="1" si="8"/>
        <v>#REF!</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t="e">
        <f>VLOOKUP(A187,'[1]Unique Accounts for Meetings'!$A$2:$W$677,23,0)</f>
        <v>#REF!</v>
      </c>
      <c r="X187" t="e">
        <f t="shared" ca="1" si="7"/>
        <v>#REF!</v>
      </c>
      <c r="Y187" s="37"/>
      <c r="AA187" t="e">
        <f t="shared" ca="1" si="8"/>
        <v>#REF!</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t="e">
        <f>VLOOKUP(A188,'[1]Unique Accounts for Meetings'!$A$2:$W$677,23,0)</f>
        <v>#REF!</v>
      </c>
      <c r="X188" t="e">
        <f t="shared" ca="1" si="7"/>
        <v>#REF!</v>
      </c>
      <c r="Y188" s="37"/>
      <c r="AA188" t="e">
        <f t="shared" ca="1" si="8"/>
        <v>#REF!</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t="e">
        <f>VLOOKUP(A189,'[1]Unique Accounts for Meetings'!$A$2:$W$677,23,0)</f>
        <v>#REF!</v>
      </c>
      <c r="X189" t="e">
        <f t="shared" ca="1" si="7"/>
        <v>#REF!</v>
      </c>
      <c r="Y189" s="37"/>
      <c r="AA189" t="e">
        <f t="shared" ca="1" si="8"/>
        <v>#REF!</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t="e">
        <f>VLOOKUP(A190,'[1]Unique Accounts for Meetings'!$A$2:$W$677,23,0)</f>
        <v>#REF!</v>
      </c>
      <c r="X190" t="e">
        <f t="shared" ca="1" si="7"/>
        <v>#REF!</v>
      </c>
      <c r="Y190" s="37"/>
      <c r="AA190" t="e">
        <f t="shared" ca="1" si="8"/>
        <v>#REF!</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t="e">
        <f>VLOOKUP(A191,'[1]Unique Accounts for Meetings'!$A$2:$W$677,23,0)</f>
        <v>#REF!</v>
      </c>
      <c r="X191" t="e">
        <f t="shared" ca="1" si="7"/>
        <v>#REF!</v>
      </c>
      <c r="Y191" s="37"/>
      <c r="AA191" t="e">
        <f t="shared" ca="1" si="8"/>
        <v>#REF!</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t="e">
        <f>VLOOKUP(A192,'[1]Unique Accounts for Meetings'!$A$2:$W$677,23,0)</f>
        <v>#REF!</v>
      </c>
      <c r="X192" t="e">
        <f t="shared" ca="1" si="7"/>
        <v>#REF!</v>
      </c>
      <c r="Y192" s="37"/>
      <c r="AA192" t="e">
        <f t="shared" ca="1" si="8"/>
        <v>#REF!</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2</v>
      </c>
      <c r="V193" t="str">
        <f t="shared" si="6"/>
        <v>Y</v>
      </c>
      <c r="W193" s="36" t="e">
        <f>VLOOKUP(A193,'[1]Unique Accounts for Meetings'!$A$2:$W$677,23,0)</f>
        <v>#REF!</v>
      </c>
      <c r="X193" t="e">
        <f t="shared" ca="1" si="7"/>
        <v>#REF!</v>
      </c>
      <c r="Y193" s="37"/>
      <c r="AA193" t="e">
        <f t="shared" ca="1" si="8"/>
        <v>#REF!</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t="e">
        <f>VLOOKUP(A194,'[1]Unique Accounts for Meetings'!$A$2:$W$677,23,0)</f>
        <v>#REF!</v>
      </c>
      <c r="X194" t="e">
        <f t="shared" ca="1" si="7"/>
        <v>#REF!</v>
      </c>
      <c r="Y194" s="37"/>
      <c r="AA194" t="e">
        <f t="shared" ca="1" si="8"/>
        <v>#REF!</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t="e">
        <f>VLOOKUP(A195,'[1]Unique Accounts for Meetings'!$A$2:$W$677,23,0)</f>
        <v>#REF!</v>
      </c>
      <c r="X195" t="e">
        <f t="shared" ref="X195:X258" ca="1" si="10">IF(W195="","N",IF(W195&gt;=TODAY()-45,"Y","N"))</f>
        <v>#REF!</v>
      </c>
      <c r="Y195" s="37"/>
      <c r="AA195" t="e">
        <f t="shared" ref="AA195:AA258" ca="1" si="11">IF(W195="","N",IF(W195&gt;=TODAY()-30,"Y","N"))</f>
        <v>#REF!</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t="e">
        <f>VLOOKUP(A196,'[1]Unique Accounts for Meetings'!$A$2:$W$677,23,0)</f>
        <v>#REF!</v>
      </c>
      <c r="X196" t="e">
        <f t="shared" ca="1" si="10"/>
        <v>#REF!</v>
      </c>
      <c r="Y196" s="37"/>
      <c r="AA196" t="e">
        <f t="shared" ca="1" si="11"/>
        <v>#REF!</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t="e">
        <f>VLOOKUP(A197,'[1]Unique Accounts for Meetings'!$A$2:$W$677,23,0)</f>
        <v>#REF!</v>
      </c>
      <c r="X197" t="e">
        <f t="shared" ca="1" si="10"/>
        <v>#REF!</v>
      </c>
      <c r="Y197" s="37"/>
      <c r="AA197" t="e">
        <f t="shared" ca="1" si="11"/>
        <v>#REF!</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t="e">
        <f>VLOOKUP(A198,'[1]Unique Accounts for Meetings'!$A$2:$W$677,23,0)</f>
        <v>#REF!</v>
      </c>
      <c r="X198" t="e">
        <f t="shared" ca="1" si="10"/>
        <v>#REF!</v>
      </c>
      <c r="Y198" s="37"/>
      <c r="AA198" t="e">
        <f t="shared" ca="1" si="11"/>
        <v>#REF!</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t="e">
        <f>VLOOKUP(A199,'[1]Unique Accounts for Meetings'!$A$2:$W$677,23,0)</f>
        <v>#REF!</v>
      </c>
      <c r="X199" t="e">
        <f t="shared" ca="1" si="10"/>
        <v>#REF!</v>
      </c>
      <c r="Y199" s="37"/>
      <c r="AA199" t="e">
        <f t="shared" ca="1" si="11"/>
        <v>#REF!</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t="e">
        <f>VLOOKUP(A200,'[1]Unique Accounts for Meetings'!$A$2:$W$677,23,0)</f>
        <v>#REF!</v>
      </c>
      <c r="X200" t="e">
        <f t="shared" ca="1" si="10"/>
        <v>#REF!</v>
      </c>
      <c r="Y200" s="37"/>
      <c r="AA200" t="e">
        <f t="shared" ca="1" si="11"/>
        <v>#REF!</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t="e">
        <f>VLOOKUP(A201,'[1]Unique Accounts for Meetings'!$A$2:$W$677,23,0)</f>
        <v>#REF!</v>
      </c>
      <c r="X201" t="e">
        <f t="shared" ca="1" si="10"/>
        <v>#REF!</v>
      </c>
      <c r="Y201" s="37"/>
      <c r="AA201" t="e">
        <f t="shared" ca="1" si="11"/>
        <v>#REF!</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t="e">
        <f>VLOOKUP(A202,'[1]Unique Accounts for Meetings'!$A$2:$W$677,23,0)</f>
        <v>#REF!</v>
      </c>
      <c r="X202" t="e">
        <f t="shared" ca="1" si="10"/>
        <v>#REF!</v>
      </c>
      <c r="Y202" s="37"/>
      <c r="AA202" t="e">
        <f t="shared" ca="1" si="11"/>
        <v>#REF!</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t="e">
        <f>VLOOKUP(A203,'[1]Unique Accounts for Meetings'!$A$2:$W$677,23,0)</f>
        <v>#REF!</v>
      </c>
      <c r="X203" t="e">
        <f t="shared" ca="1" si="10"/>
        <v>#REF!</v>
      </c>
      <c r="Y203" s="37"/>
      <c r="AA203" t="e">
        <f t="shared" ca="1" si="11"/>
        <v>#REF!</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e">
        <f>VLOOKUP(A204,'[1]Unique Accounts for Meetings'!$A$2:$W$677,23,0)</f>
        <v>#REF!</v>
      </c>
      <c r="X204" t="e">
        <f t="shared" ca="1" si="10"/>
        <v>#REF!</v>
      </c>
      <c r="Y204" s="37"/>
      <c r="AA204" t="e">
        <f t="shared" ca="1" si="11"/>
        <v>#REF!</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t="e">
        <f>VLOOKUP(A205,'[1]Unique Accounts for Meetings'!$A$2:$W$677,23,0)</f>
        <v>#REF!</v>
      </c>
      <c r="X205" t="e">
        <f t="shared" ca="1" si="10"/>
        <v>#REF!</v>
      </c>
      <c r="Y205" s="37"/>
      <c r="AA205" t="e">
        <f t="shared" ca="1" si="11"/>
        <v>#REF!</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t="e">
        <f>VLOOKUP(A206,'[1]Unique Accounts for Meetings'!$A$2:$W$677,23,0)</f>
        <v>#REF!</v>
      </c>
      <c r="X206" t="e">
        <f t="shared" ca="1" si="10"/>
        <v>#REF!</v>
      </c>
      <c r="Y206" s="37"/>
      <c r="AA206" t="e">
        <f t="shared" ca="1" si="11"/>
        <v>#REF!</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2</v>
      </c>
      <c r="V207" t="str">
        <f t="shared" si="9"/>
        <v>Y</v>
      </c>
      <c r="W207" s="36" t="e">
        <f>VLOOKUP(A207,'[1]Unique Accounts for Meetings'!$A$2:$W$677,23,0)</f>
        <v>#REF!</v>
      </c>
      <c r="X207" t="e">
        <f t="shared" ca="1" si="10"/>
        <v>#REF!</v>
      </c>
      <c r="Y207" s="37"/>
      <c r="AA207" t="e">
        <f t="shared" ca="1" si="11"/>
        <v>#REF!</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2</v>
      </c>
      <c r="V208" t="str">
        <f t="shared" si="9"/>
        <v>Y</v>
      </c>
      <c r="W208" s="36" t="e">
        <f>VLOOKUP(A208,'[1]Unique Accounts for Meetings'!$A$2:$W$677,23,0)</f>
        <v>#REF!</v>
      </c>
      <c r="X208" t="e">
        <f t="shared" ca="1" si="10"/>
        <v>#REF!</v>
      </c>
      <c r="Y208" s="37"/>
      <c r="AA208" t="e">
        <f t="shared" ca="1" si="11"/>
        <v>#REF!</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t="e">
        <f>VLOOKUP(A209,'[1]Unique Accounts for Meetings'!$A$2:$W$677,23,0)</f>
        <v>#REF!</v>
      </c>
      <c r="X209" t="e">
        <f t="shared" ca="1" si="10"/>
        <v>#REF!</v>
      </c>
      <c r="Y209" s="37"/>
      <c r="AA209" t="e">
        <f t="shared" ca="1" si="11"/>
        <v>#REF!</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t="e">
        <f>VLOOKUP(A210,'[1]Unique Accounts for Meetings'!$A$2:$W$677,23,0)</f>
        <v>#REF!</v>
      </c>
      <c r="X210" t="e">
        <f t="shared" ca="1" si="10"/>
        <v>#REF!</v>
      </c>
      <c r="Y210" s="37"/>
      <c r="AA210" t="e">
        <f t="shared" ca="1" si="11"/>
        <v>#REF!</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e">
        <f>VLOOKUP(A211,'[1]Unique Accounts for Meetings'!$A$2:$W$677,23,0)</f>
        <v>#REF!</v>
      </c>
      <c r="X211" t="e">
        <f t="shared" ca="1" si="10"/>
        <v>#REF!</v>
      </c>
      <c r="Y211" s="37"/>
      <c r="AA211" t="e">
        <f t="shared" ca="1" si="11"/>
        <v>#REF!</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t="e">
        <f>VLOOKUP(A212,'[1]Unique Accounts for Meetings'!$A$2:$W$677,23,0)</f>
        <v>#REF!</v>
      </c>
      <c r="X212" t="e">
        <f t="shared" ca="1" si="10"/>
        <v>#REF!</v>
      </c>
      <c r="Y212" s="37"/>
      <c r="AA212" t="e">
        <f t="shared" ca="1" si="11"/>
        <v>#REF!</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e">
        <f>VLOOKUP(A213,'[1]Unique Accounts for Meetings'!$A$2:$W$677,23,0)</f>
        <v>#REF!</v>
      </c>
      <c r="X213" t="e">
        <f t="shared" ca="1" si="10"/>
        <v>#REF!</v>
      </c>
      <c r="Y213" s="37"/>
      <c r="AA213" t="e">
        <f t="shared" ca="1" si="11"/>
        <v>#REF!</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3</v>
      </c>
      <c r="V214" t="str">
        <f t="shared" si="9"/>
        <v>Y</v>
      </c>
      <c r="W214" s="36" t="e">
        <f>VLOOKUP(A214,'[1]Unique Accounts for Meetings'!$A$2:$W$677,23,0)</f>
        <v>#REF!</v>
      </c>
      <c r="X214" t="e">
        <f t="shared" ca="1" si="10"/>
        <v>#REF!</v>
      </c>
      <c r="Y214" s="37"/>
      <c r="AA214" t="e">
        <f t="shared" ca="1" si="11"/>
        <v>#REF!</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t="e">
        <f>VLOOKUP(A215,'[1]Unique Accounts for Meetings'!$A$2:$W$677,23,0)</f>
        <v>#REF!</v>
      </c>
      <c r="X215" t="e">
        <f t="shared" ca="1" si="10"/>
        <v>#REF!</v>
      </c>
      <c r="Y215" s="37"/>
      <c r="AA215" t="e">
        <f t="shared" ca="1" si="11"/>
        <v>#REF!</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2</v>
      </c>
      <c r="V216" t="str">
        <f t="shared" si="9"/>
        <v>Y</v>
      </c>
      <c r="W216" s="36" t="e">
        <f>VLOOKUP(A216,'[1]Unique Accounts for Meetings'!$A$2:$W$677,23,0)</f>
        <v>#REF!</v>
      </c>
      <c r="X216" t="e">
        <f t="shared" ca="1" si="10"/>
        <v>#REF!</v>
      </c>
      <c r="Y216" s="37"/>
      <c r="AA216" t="e">
        <f t="shared" ca="1" si="11"/>
        <v>#REF!</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e">
        <f>VLOOKUP(A217,'[1]Unique Accounts for Meetings'!$A$2:$W$677,23,0)</f>
        <v>#REF!</v>
      </c>
      <c r="X217" t="e">
        <f t="shared" ca="1" si="10"/>
        <v>#REF!</v>
      </c>
      <c r="Y217" s="37"/>
      <c r="AA217" t="e">
        <f t="shared" ca="1" si="11"/>
        <v>#REF!</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4</v>
      </c>
      <c r="V218" t="str">
        <f t="shared" si="9"/>
        <v>Y</v>
      </c>
      <c r="W218" s="36" t="e">
        <f>VLOOKUP(A218,'[1]Unique Accounts for Meetings'!$A$2:$W$677,23,0)</f>
        <v>#REF!</v>
      </c>
      <c r="X218" t="e">
        <f t="shared" ca="1" si="10"/>
        <v>#REF!</v>
      </c>
      <c r="Y218" s="37"/>
      <c r="AA218" t="e">
        <f t="shared" ca="1" si="11"/>
        <v>#REF!</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t="e">
        <f>VLOOKUP(A219,'[1]Unique Accounts for Meetings'!$A$2:$W$677,23,0)</f>
        <v>#REF!</v>
      </c>
      <c r="X219" t="e">
        <f t="shared" ca="1" si="10"/>
        <v>#REF!</v>
      </c>
      <c r="Y219" s="37"/>
      <c r="AA219" t="e">
        <f t="shared" ca="1" si="11"/>
        <v>#REF!</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e">
        <f>VLOOKUP(A220,'[1]Unique Accounts for Meetings'!$A$2:$W$677,23,0)</f>
        <v>#REF!</v>
      </c>
      <c r="X220" t="e">
        <f t="shared" ca="1" si="10"/>
        <v>#REF!</v>
      </c>
      <c r="Y220" s="37"/>
      <c r="AA220" t="e">
        <f t="shared" ca="1" si="11"/>
        <v>#REF!</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t="e">
        <f>VLOOKUP(A221,'[1]Unique Accounts for Meetings'!$A$2:$W$677,23,0)</f>
        <v>#REF!</v>
      </c>
      <c r="X221" t="e">
        <f t="shared" ca="1" si="10"/>
        <v>#REF!</v>
      </c>
      <c r="Y221" s="37"/>
      <c r="AA221" t="e">
        <f t="shared" ca="1" si="11"/>
        <v>#REF!</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t="e">
        <f>VLOOKUP(A222,'[1]Unique Accounts for Meetings'!$A$2:$W$677,23,0)</f>
        <v>#REF!</v>
      </c>
      <c r="X222" t="e">
        <f t="shared" ca="1" si="10"/>
        <v>#REF!</v>
      </c>
      <c r="Y222" s="37"/>
      <c r="AA222" t="e">
        <f t="shared" ca="1" si="11"/>
        <v>#REF!</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3</v>
      </c>
      <c r="V223" t="str">
        <f t="shared" si="9"/>
        <v>Y</v>
      </c>
      <c r="W223" s="36" t="e">
        <f>VLOOKUP(A223,'[1]Unique Accounts for Meetings'!$A$2:$W$677,23,0)</f>
        <v>#REF!</v>
      </c>
      <c r="X223" t="e">
        <f t="shared" ca="1" si="10"/>
        <v>#REF!</v>
      </c>
      <c r="Y223" s="37"/>
      <c r="AA223" t="e">
        <f t="shared" ca="1" si="11"/>
        <v>#REF!</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t="e">
        <f>VLOOKUP(A224,'[1]Unique Accounts for Meetings'!$A$2:$W$677,23,0)</f>
        <v>#REF!</v>
      </c>
      <c r="X224" t="e">
        <f t="shared" ca="1" si="10"/>
        <v>#REF!</v>
      </c>
      <c r="Y224" s="37"/>
      <c r="AA224" t="e">
        <f t="shared" ca="1" si="11"/>
        <v>#REF!</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e">
        <f>VLOOKUP(A225,'[1]Unique Accounts for Meetings'!$A$2:$W$677,23,0)</f>
        <v>#REF!</v>
      </c>
      <c r="X225" t="e">
        <f t="shared" ca="1" si="10"/>
        <v>#REF!</v>
      </c>
      <c r="Y225" s="37"/>
      <c r="AA225" t="e">
        <f t="shared" ca="1" si="11"/>
        <v>#REF!</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t="e">
        <f>VLOOKUP(A226,'[1]Unique Accounts for Meetings'!$A$2:$W$677,23,0)</f>
        <v>#REF!</v>
      </c>
      <c r="X226" t="e">
        <f t="shared" ca="1" si="10"/>
        <v>#REF!</v>
      </c>
      <c r="Y226" s="37"/>
      <c r="AA226" t="e">
        <f t="shared" ca="1" si="11"/>
        <v>#REF!</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e">
        <f>VLOOKUP(A227,'[1]Unique Accounts for Meetings'!$A$2:$W$677,23,0)</f>
        <v>#REF!</v>
      </c>
      <c r="X227" t="e">
        <f t="shared" ca="1" si="10"/>
        <v>#REF!</v>
      </c>
      <c r="Y227" s="37"/>
      <c r="AA227" t="e">
        <f t="shared" ca="1" si="11"/>
        <v>#REF!</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t="e">
        <f>VLOOKUP(A228,'[1]Unique Accounts for Meetings'!$A$2:$W$677,23,0)</f>
        <v>#REF!</v>
      </c>
      <c r="X228" t="e">
        <f t="shared" ca="1" si="10"/>
        <v>#REF!</v>
      </c>
      <c r="Y228" s="37"/>
      <c r="AA228" t="e">
        <f t="shared" ca="1" si="11"/>
        <v>#REF!</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t="e">
        <f>VLOOKUP(A229,'[1]Unique Accounts for Meetings'!$A$2:$W$677,23,0)</f>
        <v>#REF!</v>
      </c>
      <c r="X229" t="e">
        <f t="shared" ca="1" si="10"/>
        <v>#REF!</v>
      </c>
      <c r="Y229" s="37"/>
      <c r="AA229" t="e">
        <f t="shared" ca="1" si="11"/>
        <v>#REF!</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t="e">
        <f>VLOOKUP(A230,'[1]Unique Accounts for Meetings'!$A$2:$W$677,23,0)</f>
        <v>#REF!</v>
      </c>
      <c r="X230" t="e">
        <f t="shared" ca="1" si="10"/>
        <v>#REF!</v>
      </c>
      <c r="Y230" s="37"/>
      <c r="AA230" t="e">
        <f t="shared" ca="1" si="11"/>
        <v>#REF!</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e">
        <f>VLOOKUP(A231,'[1]Unique Accounts for Meetings'!$A$2:$W$677,23,0)</f>
        <v>#REF!</v>
      </c>
      <c r="X231" t="e">
        <f t="shared" ca="1" si="10"/>
        <v>#REF!</v>
      </c>
      <c r="Y231" s="37"/>
      <c r="AA231" t="e">
        <f t="shared" ca="1" si="11"/>
        <v>#REF!</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e">
        <f>VLOOKUP(A232,'[1]Unique Accounts for Meetings'!$A$2:$W$677,23,0)</f>
        <v>#REF!</v>
      </c>
      <c r="X232" t="e">
        <f t="shared" ca="1" si="10"/>
        <v>#REF!</v>
      </c>
      <c r="Y232" s="37"/>
      <c r="AA232" t="e">
        <f t="shared" ca="1" si="11"/>
        <v>#REF!</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e">
        <f>VLOOKUP(A233,'[1]Unique Accounts for Meetings'!$A$2:$W$677,23,0)</f>
        <v>#REF!</v>
      </c>
      <c r="X233" t="e">
        <f t="shared" ca="1" si="10"/>
        <v>#REF!</v>
      </c>
      <c r="Y233" s="37"/>
      <c r="AA233" t="e">
        <f t="shared" ca="1" si="11"/>
        <v>#REF!</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e">
        <f>VLOOKUP(A234,'[1]Unique Accounts for Meetings'!$A$2:$W$677,23,0)</f>
        <v>#REF!</v>
      </c>
      <c r="X234" t="e">
        <f t="shared" ca="1" si="10"/>
        <v>#REF!</v>
      </c>
      <c r="Y234" s="37"/>
      <c r="AA234" t="e">
        <f t="shared" ca="1" si="11"/>
        <v>#REF!</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e">
        <f>VLOOKUP(A235,'[1]Unique Accounts for Meetings'!$A$2:$W$677,23,0)</f>
        <v>#REF!</v>
      </c>
      <c r="X235" t="e">
        <f t="shared" ca="1" si="10"/>
        <v>#REF!</v>
      </c>
      <c r="Y235" s="37"/>
      <c r="AA235" t="e">
        <f t="shared" ca="1" si="11"/>
        <v>#REF!</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t="e">
        <f>VLOOKUP(A236,'[1]Unique Accounts for Meetings'!$A$2:$W$677,23,0)</f>
        <v>#REF!</v>
      </c>
      <c r="X236" t="e">
        <f t="shared" ca="1" si="10"/>
        <v>#REF!</v>
      </c>
      <c r="Y236" s="37"/>
      <c r="AA236" t="e">
        <f t="shared" ca="1" si="11"/>
        <v>#REF!</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t="e">
        <f>VLOOKUP(A237,'[1]Unique Accounts for Meetings'!$A$2:$W$677,23,0)</f>
        <v>#REF!</v>
      </c>
      <c r="X237" t="e">
        <f t="shared" ca="1" si="10"/>
        <v>#REF!</v>
      </c>
      <c r="Y237" s="37"/>
      <c r="AA237" t="e">
        <f t="shared" ca="1" si="11"/>
        <v>#REF!</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t="e">
        <f>VLOOKUP(A238,'[1]Unique Accounts for Meetings'!$A$2:$W$677,23,0)</f>
        <v>#REF!</v>
      </c>
      <c r="X238" t="e">
        <f t="shared" ca="1" si="10"/>
        <v>#REF!</v>
      </c>
      <c r="Y238" s="37"/>
      <c r="AA238" t="e">
        <f t="shared" ca="1" si="11"/>
        <v>#REF!</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t="e">
        <f>VLOOKUP(A239,'[1]Unique Accounts for Meetings'!$A$2:$W$677,23,0)</f>
        <v>#REF!</v>
      </c>
      <c r="X239" t="e">
        <f t="shared" ca="1" si="10"/>
        <v>#REF!</v>
      </c>
      <c r="Y239" s="37"/>
      <c r="AA239" t="e">
        <f t="shared" ca="1" si="11"/>
        <v>#REF!</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t="e">
        <f>VLOOKUP(A240,'[1]Unique Accounts for Meetings'!$A$2:$W$677,23,0)</f>
        <v>#REF!</v>
      </c>
      <c r="X240" t="e">
        <f t="shared" ca="1" si="10"/>
        <v>#REF!</v>
      </c>
      <c r="Y240" s="37"/>
      <c r="AA240" t="e">
        <f t="shared" ca="1" si="11"/>
        <v>#REF!</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t="e">
        <f>VLOOKUP(A241,'[1]Unique Accounts for Meetings'!$A$2:$W$677,23,0)</f>
        <v>#REF!</v>
      </c>
      <c r="X241" t="e">
        <f t="shared" ca="1" si="10"/>
        <v>#REF!</v>
      </c>
      <c r="Y241" s="37"/>
      <c r="AA241" t="e">
        <f t="shared" ca="1" si="11"/>
        <v>#REF!</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t="e">
        <f>VLOOKUP(A242,'[1]Unique Accounts for Meetings'!$A$2:$W$677,23,0)</f>
        <v>#REF!</v>
      </c>
      <c r="X242" t="e">
        <f t="shared" ca="1" si="10"/>
        <v>#REF!</v>
      </c>
      <c r="Y242" s="37"/>
      <c r="AA242" t="e">
        <f t="shared" ca="1" si="11"/>
        <v>#REF!</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t="e">
        <f>VLOOKUP(A243,'[1]Unique Accounts for Meetings'!$A$2:$W$677,23,0)</f>
        <v>#REF!</v>
      </c>
      <c r="X243" t="e">
        <f t="shared" ca="1" si="10"/>
        <v>#REF!</v>
      </c>
      <c r="Y243" s="37"/>
      <c r="AA243" t="e">
        <f t="shared" ca="1" si="11"/>
        <v>#REF!</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t="e">
        <f>VLOOKUP(A244,'[1]Unique Accounts for Meetings'!$A$2:$W$677,23,0)</f>
        <v>#REF!</v>
      </c>
      <c r="X244" t="e">
        <f t="shared" ca="1" si="10"/>
        <v>#REF!</v>
      </c>
      <c r="Y244" s="37"/>
      <c r="AA244" t="e">
        <f t="shared" ca="1" si="11"/>
        <v>#REF!</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2</v>
      </c>
      <c r="V245" t="str">
        <f t="shared" si="9"/>
        <v>Y</v>
      </c>
      <c r="W245" s="36" t="e">
        <f>VLOOKUP(A245,'[1]Unique Accounts for Meetings'!$A$2:$W$677,23,0)</f>
        <v>#REF!</v>
      </c>
      <c r="X245" t="e">
        <f t="shared" ca="1" si="10"/>
        <v>#REF!</v>
      </c>
      <c r="Y245" s="37"/>
      <c r="AA245" t="e">
        <f t="shared" ca="1" si="11"/>
        <v>#REF!</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t="e">
        <f>VLOOKUP(A246,'[1]Unique Accounts for Meetings'!$A$2:$W$677,23,0)</f>
        <v>#REF!</v>
      </c>
      <c r="X246" t="e">
        <f t="shared" ca="1" si="10"/>
        <v>#REF!</v>
      </c>
      <c r="Y246" s="37"/>
      <c r="AA246" t="e">
        <f t="shared" ca="1" si="11"/>
        <v>#REF!</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2</v>
      </c>
      <c r="V247" t="str">
        <f t="shared" si="9"/>
        <v>Y</v>
      </c>
      <c r="W247" s="36" t="e">
        <f>VLOOKUP(A247,'[1]Unique Accounts for Meetings'!$A$2:$W$677,23,0)</f>
        <v>#REF!</v>
      </c>
      <c r="X247" t="e">
        <f t="shared" ca="1" si="10"/>
        <v>#REF!</v>
      </c>
      <c r="Y247" s="37"/>
      <c r="AA247" t="e">
        <f t="shared" ca="1" si="11"/>
        <v>#REF!</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t="e">
        <f>VLOOKUP(A248,'[1]Unique Accounts for Meetings'!$A$2:$W$677,23,0)</f>
        <v>#REF!</v>
      </c>
      <c r="X248" t="e">
        <f t="shared" ca="1" si="10"/>
        <v>#REF!</v>
      </c>
      <c r="Y248" s="37"/>
      <c r="AA248" t="e">
        <f t="shared" ca="1" si="11"/>
        <v>#REF!</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t="e">
        <f>VLOOKUP(A249,'[1]Unique Accounts for Meetings'!$A$2:$W$677,23,0)</f>
        <v>#REF!</v>
      </c>
      <c r="X249" t="e">
        <f t="shared" ca="1" si="10"/>
        <v>#REF!</v>
      </c>
      <c r="Y249" s="37"/>
      <c r="AA249" t="e">
        <f t="shared" ca="1" si="11"/>
        <v>#REF!</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t="e">
        <f>VLOOKUP(A250,'[1]Unique Accounts for Meetings'!$A$2:$W$677,23,0)</f>
        <v>#REF!</v>
      </c>
      <c r="X250" t="e">
        <f t="shared" ca="1" si="10"/>
        <v>#REF!</v>
      </c>
      <c r="Y250" s="37"/>
      <c r="AA250" t="e">
        <f t="shared" ca="1" si="11"/>
        <v>#REF!</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3</v>
      </c>
      <c r="V251" t="str">
        <f t="shared" si="9"/>
        <v>Y</v>
      </c>
      <c r="W251" s="36" t="e">
        <f>VLOOKUP(A251,'[1]Unique Accounts for Meetings'!$A$2:$W$677,23,0)</f>
        <v>#REF!</v>
      </c>
      <c r="X251" t="e">
        <f t="shared" ca="1" si="10"/>
        <v>#REF!</v>
      </c>
      <c r="Y251" s="37"/>
      <c r="AA251" t="e">
        <f t="shared" ca="1" si="11"/>
        <v>#REF!</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e">
        <f>VLOOKUP(A252,'[1]Unique Accounts for Meetings'!$A$2:$W$677,23,0)</f>
        <v>#REF!</v>
      </c>
      <c r="X252" t="e">
        <f t="shared" ca="1" si="10"/>
        <v>#REF!</v>
      </c>
      <c r="Y252" s="37"/>
      <c r="AA252" t="e">
        <f t="shared" ca="1" si="11"/>
        <v>#REF!</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3</v>
      </c>
      <c r="V253" t="str">
        <f t="shared" si="9"/>
        <v>Y</v>
      </c>
      <c r="W253" s="36" t="e">
        <f>VLOOKUP(A253,'[1]Unique Accounts for Meetings'!$A$2:$W$677,23,0)</f>
        <v>#REF!</v>
      </c>
      <c r="X253" t="e">
        <f t="shared" ca="1" si="10"/>
        <v>#REF!</v>
      </c>
      <c r="Y253" s="37"/>
      <c r="AA253" t="e">
        <f t="shared" ca="1" si="11"/>
        <v>#REF!</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t="e">
        <f>VLOOKUP(A254,'[1]Unique Accounts for Meetings'!$A$2:$W$677,23,0)</f>
        <v>#REF!</v>
      </c>
      <c r="X254" t="e">
        <f t="shared" ca="1" si="10"/>
        <v>#REF!</v>
      </c>
      <c r="Y254" s="37"/>
      <c r="AA254" t="e">
        <f t="shared" ca="1" si="11"/>
        <v>#REF!</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t="e">
        <f>VLOOKUP(A255,'[1]Unique Accounts for Meetings'!$A$2:$W$677,23,0)</f>
        <v>#REF!</v>
      </c>
      <c r="X255" t="e">
        <f t="shared" ca="1" si="10"/>
        <v>#REF!</v>
      </c>
      <c r="Y255" s="37"/>
      <c r="AA255" t="e">
        <f t="shared" ca="1" si="11"/>
        <v>#REF!</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e">
        <f>VLOOKUP(A256,'[1]Unique Accounts for Meetings'!$A$2:$W$677,23,0)</f>
        <v>#REF!</v>
      </c>
      <c r="X256" t="e">
        <f t="shared" ca="1" si="10"/>
        <v>#REF!</v>
      </c>
      <c r="Y256" s="37"/>
      <c r="AA256" t="e">
        <f t="shared" ca="1" si="11"/>
        <v>#REF!</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t="e">
        <f>VLOOKUP(A257,'[1]Unique Accounts for Meetings'!$A$2:$W$677,23,0)</f>
        <v>#REF!</v>
      </c>
      <c r="X257" t="e">
        <f t="shared" ca="1" si="10"/>
        <v>#REF!</v>
      </c>
      <c r="Y257" s="37"/>
      <c r="AA257" t="e">
        <f t="shared" ca="1" si="11"/>
        <v>#REF!</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1</v>
      </c>
      <c r="V258" t="str">
        <f t="shared" si="9"/>
        <v>Y</v>
      </c>
      <c r="W258" s="36" t="e">
        <f>VLOOKUP(A258,'[1]Unique Accounts for Meetings'!$A$2:$W$677,23,0)</f>
        <v>#REF!</v>
      </c>
      <c r="X258" t="e">
        <f t="shared" ca="1" si="10"/>
        <v>#REF!</v>
      </c>
      <c r="Y258" s="37"/>
      <c r="AA258" t="e">
        <f t="shared" ca="1" si="11"/>
        <v>#REF!</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t="e">
        <f>VLOOKUP(A259,'[1]Unique Accounts for Meetings'!$A$2:$W$677,23,0)</f>
        <v>#REF!</v>
      </c>
      <c r="X259" t="e">
        <f t="shared" ref="X259:X322" ca="1" si="13">IF(W259="","N",IF(W259&gt;=TODAY()-45,"Y","N"))</f>
        <v>#REF!</v>
      </c>
      <c r="Y259" s="37"/>
      <c r="AA259" t="e">
        <f t="shared" ref="AA259:AA322" ca="1" si="14">IF(W259="","N",IF(W259&gt;=TODAY()-30,"Y","N"))</f>
        <v>#REF!</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t="e">
        <f>VLOOKUP(A260,'[1]Unique Accounts for Meetings'!$A$2:$W$677,23,0)</f>
        <v>#REF!</v>
      </c>
      <c r="X260" t="e">
        <f t="shared" ca="1" si="13"/>
        <v>#REF!</v>
      </c>
      <c r="Y260" s="37"/>
      <c r="AA260" t="e">
        <f t="shared" ca="1" si="14"/>
        <v>#REF!</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t="e">
        <f>VLOOKUP(A261,'[1]Unique Accounts for Meetings'!$A$2:$W$677,23,0)</f>
        <v>#REF!</v>
      </c>
      <c r="X261" t="e">
        <f t="shared" ca="1" si="13"/>
        <v>#REF!</v>
      </c>
      <c r="Y261" s="37"/>
      <c r="AA261" t="e">
        <f t="shared" ca="1" si="14"/>
        <v>#REF!</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t="e">
        <f>VLOOKUP(A262,'[1]Unique Accounts for Meetings'!$A$2:$W$677,23,0)</f>
        <v>#REF!</v>
      </c>
      <c r="X262" t="e">
        <f t="shared" ca="1" si="13"/>
        <v>#REF!</v>
      </c>
      <c r="Y262" s="37"/>
      <c r="AA262" t="e">
        <f t="shared" ca="1" si="14"/>
        <v>#REF!</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t="e">
        <f>VLOOKUP(A263,'[1]Unique Accounts for Meetings'!$A$2:$W$677,23,0)</f>
        <v>#REF!</v>
      </c>
      <c r="X263" t="e">
        <f t="shared" ca="1" si="13"/>
        <v>#REF!</v>
      </c>
      <c r="Y263" s="37"/>
      <c r="AA263" t="e">
        <f t="shared" ca="1" si="14"/>
        <v>#REF!</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t="e">
        <f>VLOOKUP(A264,'[1]Unique Accounts for Meetings'!$A$2:$W$677,23,0)</f>
        <v>#REF!</v>
      </c>
      <c r="X264" t="e">
        <f t="shared" ca="1" si="13"/>
        <v>#REF!</v>
      </c>
      <c r="Y264" s="37"/>
      <c r="AA264" t="e">
        <f t="shared" ca="1" si="14"/>
        <v>#REF!</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t="e">
        <f>VLOOKUP(A265,'[1]Unique Accounts for Meetings'!$A$2:$W$677,23,0)</f>
        <v>#REF!</v>
      </c>
      <c r="X265" t="e">
        <f t="shared" ca="1" si="13"/>
        <v>#REF!</v>
      </c>
      <c r="Y265" s="37"/>
      <c r="AA265" t="e">
        <f t="shared" ca="1" si="14"/>
        <v>#REF!</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t="e">
        <f>VLOOKUP(A266,'[1]Unique Accounts for Meetings'!$A$2:$W$677,23,0)</f>
        <v>#REF!</v>
      </c>
      <c r="X266" t="e">
        <f t="shared" ca="1" si="13"/>
        <v>#REF!</v>
      </c>
      <c r="Y266" s="37"/>
      <c r="AA266" t="e">
        <f t="shared" ca="1" si="14"/>
        <v>#REF!</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3</v>
      </c>
      <c r="V267" t="str">
        <f t="shared" si="12"/>
        <v>Y</v>
      </c>
      <c r="W267" s="36" t="e">
        <f>VLOOKUP(A267,'[1]Unique Accounts for Meetings'!$A$2:$W$677,23,0)</f>
        <v>#REF!</v>
      </c>
      <c r="X267" t="e">
        <f t="shared" ca="1" si="13"/>
        <v>#REF!</v>
      </c>
      <c r="Y267" s="37"/>
      <c r="AA267" t="e">
        <f t="shared" ca="1" si="14"/>
        <v>#REF!</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t="e">
        <f>VLOOKUP(A268,'[1]Unique Accounts for Meetings'!$A$2:$W$677,23,0)</f>
        <v>#REF!</v>
      </c>
      <c r="X268" t="e">
        <f t="shared" ca="1" si="13"/>
        <v>#REF!</v>
      </c>
      <c r="Y268" s="37"/>
      <c r="AA268" t="e">
        <f t="shared" ca="1" si="14"/>
        <v>#REF!</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5</v>
      </c>
      <c r="V269" t="str">
        <f t="shared" si="12"/>
        <v>Y</v>
      </c>
      <c r="W269" s="36" t="e">
        <f>VLOOKUP(A269,'[1]Unique Accounts for Meetings'!$A$2:$W$677,23,0)</f>
        <v>#REF!</v>
      </c>
      <c r="X269" t="e">
        <f t="shared" ca="1" si="13"/>
        <v>#REF!</v>
      </c>
      <c r="Y269" s="37"/>
      <c r="AA269" t="e">
        <f t="shared" ca="1" si="14"/>
        <v>#REF!</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t="e">
        <f>VLOOKUP(A270,'[1]Unique Accounts for Meetings'!$A$2:$W$677,23,0)</f>
        <v>#REF!</v>
      </c>
      <c r="X270" t="e">
        <f t="shared" ca="1" si="13"/>
        <v>#REF!</v>
      </c>
      <c r="Y270" s="37"/>
      <c r="AA270" t="e">
        <f t="shared" ca="1" si="14"/>
        <v>#REF!</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3</v>
      </c>
      <c r="V271" t="str">
        <f t="shared" si="12"/>
        <v>Y</v>
      </c>
      <c r="W271" s="36" t="e">
        <f>VLOOKUP(A271,'[1]Unique Accounts for Meetings'!$A$2:$W$677,23,0)</f>
        <v>#REF!</v>
      </c>
      <c r="X271" t="e">
        <f t="shared" ca="1" si="13"/>
        <v>#REF!</v>
      </c>
      <c r="Y271" s="37"/>
      <c r="AA271" t="e">
        <f t="shared" ca="1" si="14"/>
        <v>#REF!</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t="e">
        <f>VLOOKUP(A272,'[1]Unique Accounts for Meetings'!$A$2:$W$677,23,0)</f>
        <v>#REF!</v>
      </c>
      <c r="X272" t="e">
        <f t="shared" ca="1" si="13"/>
        <v>#REF!</v>
      </c>
      <c r="Y272" s="37"/>
      <c r="AA272" t="e">
        <f t="shared" ca="1" si="14"/>
        <v>#REF!</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t="e">
        <f>VLOOKUP(A273,'[1]Unique Accounts for Meetings'!$A$2:$W$677,23,0)</f>
        <v>#REF!</v>
      </c>
      <c r="X273" t="e">
        <f t="shared" ca="1" si="13"/>
        <v>#REF!</v>
      </c>
      <c r="Y273" s="37"/>
      <c r="AA273" t="e">
        <f t="shared" ca="1" si="14"/>
        <v>#REF!</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t="e">
        <f>VLOOKUP(A274,'[1]Unique Accounts for Meetings'!$A$2:$W$677,23,0)</f>
        <v>#REF!</v>
      </c>
      <c r="X274" t="e">
        <f t="shared" ca="1" si="13"/>
        <v>#REF!</v>
      </c>
      <c r="Y274" s="37"/>
      <c r="AA274" t="e">
        <f t="shared" ca="1" si="14"/>
        <v>#REF!</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t="e">
        <f>VLOOKUP(A275,'[1]Unique Accounts for Meetings'!$A$2:$W$677,23,0)</f>
        <v>#REF!</v>
      </c>
      <c r="X275" t="e">
        <f t="shared" ca="1" si="13"/>
        <v>#REF!</v>
      </c>
      <c r="Y275" s="37"/>
      <c r="AA275" t="e">
        <f t="shared" ca="1" si="14"/>
        <v>#REF!</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t="e">
        <f>VLOOKUP(A276,'[1]Unique Accounts for Meetings'!$A$2:$W$677,23,0)</f>
        <v>#REF!</v>
      </c>
      <c r="X276" t="e">
        <f t="shared" ca="1" si="13"/>
        <v>#REF!</v>
      </c>
      <c r="Y276" s="37"/>
      <c r="AA276" t="e">
        <f t="shared" ca="1" si="14"/>
        <v>#REF!</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e">
        <f>VLOOKUP(A277,'[1]Unique Accounts for Meetings'!$A$2:$W$677,23,0)</f>
        <v>#REF!</v>
      </c>
      <c r="X277" t="e">
        <f t="shared" ca="1" si="13"/>
        <v>#REF!</v>
      </c>
      <c r="Y277" s="37"/>
      <c r="AA277" t="e">
        <f t="shared" ca="1" si="14"/>
        <v>#REF!</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t="e">
        <f>VLOOKUP(A278,'[1]Unique Accounts for Meetings'!$A$2:$W$677,23,0)</f>
        <v>#REF!</v>
      </c>
      <c r="X278" t="e">
        <f t="shared" ca="1" si="13"/>
        <v>#REF!</v>
      </c>
      <c r="Y278" s="37"/>
      <c r="AA278" t="e">
        <f t="shared" ca="1" si="14"/>
        <v>#REF!</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5</v>
      </c>
      <c r="V279" t="str">
        <f t="shared" si="12"/>
        <v>Y</v>
      </c>
      <c r="W279" s="36" t="e">
        <f>VLOOKUP(A279,'[1]Unique Accounts for Meetings'!$A$2:$W$677,23,0)</f>
        <v>#REF!</v>
      </c>
      <c r="X279" t="e">
        <f t="shared" ca="1" si="13"/>
        <v>#REF!</v>
      </c>
      <c r="Y279" s="37"/>
      <c r="AA279" t="e">
        <f t="shared" ca="1" si="14"/>
        <v>#REF!</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t="e">
        <f>VLOOKUP(A280,'[1]Unique Accounts for Meetings'!$A$2:$W$677,23,0)</f>
        <v>#REF!</v>
      </c>
      <c r="X280" t="e">
        <f t="shared" ca="1" si="13"/>
        <v>#REF!</v>
      </c>
      <c r="Y280" s="37"/>
      <c r="AA280" t="e">
        <f t="shared" ca="1" si="14"/>
        <v>#REF!</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2</v>
      </c>
      <c r="V281" t="str">
        <f t="shared" si="12"/>
        <v>Y</v>
      </c>
      <c r="W281" s="36" t="e">
        <f>VLOOKUP(A281,'[1]Unique Accounts for Meetings'!$A$2:$W$677,23,0)</f>
        <v>#REF!</v>
      </c>
      <c r="X281" t="e">
        <f t="shared" ca="1" si="13"/>
        <v>#REF!</v>
      </c>
      <c r="Y281" s="37"/>
      <c r="AA281" t="e">
        <f t="shared" ca="1" si="14"/>
        <v>#REF!</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3</v>
      </c>
      <c r="V282" t="str">
        <f t="shared" si="12"/>
        <v>Y</v>
      </c>
      <c r="W282" s="36" t="e">
        <f>VLOOKUP(A282,'[1]Unique Accounts for Meetings'!$A$2:$W$677,23,0)</f>
        <v>#REF!</v>
      </c>
      <c r="X282" t="e">
        <f t="shared" ca="1" si="13"/>
        <v>#REF!</v>
      </c>
      <c r="Y282" s="37"/>
      <c r="AA282" t="e">
        <f t="shared" ca="1" si="14"/>
        <v>#REF!</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t="e">
        <f>VLOOKUP(A283,'[1]Unique Accounts for Meetings'!$A$2:$W$677,23,0)</f>
        <v>#REF!</v>
      </c>
      <c r="X283" t="e">
        <f t="shared" ca="1" si="13"/>
        <v>#REF!</v>
      </c>
      <c r="Y283" s="37"/>
      <c r="AA283" t="e">
        <f t="shared" ca="1" si="14"/>
        <v>#REF!</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t="e">
        <f>VLOOKUP(A284,'[1]Unique Accounts for Meetings'!$A$2:$W$677,23,0)</f>
        <v>#REF!</v>
      </c>
      <c r="X284" t="e">
        <f t="shared" ca="1" si="13"/>
        <v>#REF!</v>
      </c>
      <c r="Y284" s="37"/>
      <c r="AA284" t="e">
        <f t="shared" ca="1" si="14"/>
        <v>#REF!</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t="e">
        <f>VLOOKUP(A285,'[1]Unique Accounts for Meetings'!$A$2:$W$677,23,0)</f>
        <v>#REF!</v>
      </c>
      <c r="X285" t="e">
        <f t="shared" ca="1" si="13"/>
        <v>#REF!</v>
      </c>
      <c r="Y285" s="37"/>
      <c r="AA285" t="e">
        <f t="shared" ca="1" si="14"/>
        <v>#REF!</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t="e">
        <f>VLOOKUP(A286,'[1]Unique Accounts for Meetings'!$A$2:$W$677,23,0)</f>
        <v>#REF!</v>
      </c>
      <c r="X286" t="e">
        <f t="shared" ca="1" si="13"/>
        <v>#REF!</v>
      </c>
      <c r="Y286" s="37"/>
      <c r="AA286" t="e">
        <f t="shared" ca="1" si="14"/>
        <v>#REF!</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t="e">
        <f>VLOOKUP(A287,'[1]Unique Accounts for Meetings'!$A$2:$W$677,23,0)</f>
        <v>#REF!</v>
      </c>
      <c r="X287" t="e">
        <f t="shared" ca="1" si="13"/>
        <v>#REF!</v>
      </c>
      <c r="Y287" s="37"/>
      <c r="AA287" t="e">
        <f t="shared" ca="1" si="14"/>
        <v>#REF!</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t="e">
        <f>VLOOKUP(A288,'[1]Unique Accounts for Meetings'!$A$2:$W$677,23,0)</f>
        <v>#REF!</v>
      </c>
      <c r="X288" t="e">
        <f t="shared" ca="1" si="13"/>
        <v>#REF!</v>
      </c>
      <c r="Y288" s="37"/>
      <c r="AA288" t="e">
        <f t="shared" ca="1" si="14"/>
        <v>#REF!</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3</v>
      </c>
      <c r="V289" t="str">
        <f t="shared" si="12"/>
        <v>Y</v>
      </c>
      <c r="W289" s="36" t="e">
        <f>VLOOKUP(A289,'[1]Unique Accounts for Meetings'!$A$2:$W$677,23,0)</f>
        <v>#REF!</v>
      </c>
      <c r="X289" t="e">
        <f t="shared" ca="1" si="13"/>
        <v>#REF!</v>
      </c>
      <c r="Y289" s="37"/>
      <c r="AA289" t="e">
        <f t="shared" ca="1" si="14"/>
        <v>#REF!</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2</v>
      </c>
      <c r="V290" t="str">
        <f t="shared" si="12"/>
        <v>Y</v>
      </c>
      <c r="W290" s="36" t="e">
        <f>VLOOKUP(A290,'[1]Unique Accounts for Meetings'!$A$2:$W$677,23,0)</f>
        <v>#REF!</v>
      </c>
      <c r="X290" t="e">
        <f t="shared" ca="1" si="13"/>
        <v>#REF!</v>
      </c>
      <c r="Y290" s="37"/>
      <c r="AA290" t="e">
        <f t="shared" ca="1" si="14"/>
        <v>#REF!</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t="e">
        <f>VLOOKUP(A291,'[1]Unique Accounts for Meetings'!$A$2:$W$677,23,0)</f>
        <v>#REF!</v>
      </c>
      <c r="X291" t="e">
        <f t="shared" ca="1" si="13"/>
        <v>#REF!</v>
      </c>
      <c r="Y291" s="37"/>
      <c r="AA291" t="e">
        <f t="shared" ca="1" si="14"/>
        <v>#REF!</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t="e">
        <f>VLOOKUP(A292,'[1]Unique Accounts for Meetings'!$A$2:$W$677,23,0)</f>
        <v>#REF!</v>
      </c>
      <c r="X292" t="e">
        <f t="shared" ca="1" si="13"/>
        <v>#REF!</v>
      </c>
      <c r="Y292" s="37"/>
      <c r="AA292" t="e">
        <f t="shared" ca="1" si="14"/>
        <v>#REF!</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11</v>
      </c>
      <c r="V293" t="str">
        <f t="shared" si="12"/>
        <v>Y</v>
      </c>
      <c r="W293" s="36" t="e">
        <f>VLOOKUP(A293,'[1]Unique Accounts for Meetings'!$A$2:$W$677,23,0)</f>
        <v>#REF!</v>
      </c>
      <c r="X293" t="e">
        <f t="shared" ca="1" si="13"/>
        <v>#REF!</v>
      </c>
      <c r="Y293" s="37"/>
      <c r="AA293" t="e">
        <f t="shared" ca="1" si="14"/>
        <v>#REF!</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t="e">
        <f>VLOOKUP(A294,'[1]Unique Accounts for Meetings'!$A$2:$W$677,23,0)</f>
        <v>#REF!</v>
      </c>
      <c r="X294" t="e">
        <f t="shared" ca="1" si="13"/>
        <v>#REF!</v>
      </c>
      <c r="Y294" s="37"/>
      <c r="AA294" t="e">
        <f t="shared" ca="1" si="14"/>
        <v>#REF!</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t="e">
        <f>VLOOKUP(A295,'[1]Unique Accounts for Meetings'!$A$2:$W$677,23,0)</f>
        <v>#REF!</v>
      </c>
      <c r="X295" t="e">
        <f t="shared" ca="1" si="13"/>
        <v>#REF!</v>
      </c>
      <c r="Y295" s="37"/>
      <c r="AA295" t="e">
        <f t="shared" ca="1" si="14"/>
        <v>#REF!</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t="e">
        <f>VLOOKUP(A296,'[1]Unique Accounts for Meetings'!$A$2:$W$677,23,0)</f>
        <v>#REF!</v>
      </c>
      <c r="X296" t="e">
        <f t="shared" ca="1" si="13"/>
        <v>#REF!</v>
      </c>
      <c r="Y296" s="37"/>
      <c r="AA296" t="e">
        <f t="shared" ca="1" si="14"/>
        <v>#REF!</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t="e">
        <f>VLOOKUP(A297,'[1]Unique Accounts for Meetings'!$A$2:$W$677,23,0)</f>
        <v>#REF!</v>
      </c>
      <c r="X297" t="e">
        <f t="shared" ca="1" si="13"/>
        <v>#REF!</v>
      </c>
      <c r="Y297" s="37"/>
      <c r="AA297" t="e">
        <f t="shared" ca="1" si="14"/>
        <v>#REF!</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3</v>
      </c>
      <c r="V298" t="str">
        <f t="shared" si="12"/>
        <v>Y</v>
      </c>
      <c r="W298" s="36" t="e">
        <f>VLOOKUP(A298,'[1]Unique Accounts for Meetings'!$A$2:$W$677,23,0)</f>
        <v>#REF!</v>
      </c>
      <c r="X298" t="e">
        <f t="shared" ca="1" si="13"/>
        <v>#REF!</v>
      </c>
      <c r="Y298" s="37"/>
      <c r="AA298" t="e">
        <f t="shared" ca="1" si="14"/>
        <v>#REF!</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3</v>
      </c>
      <c r="V299" t="str">
        <f t="shared" si="12"/>
        <v>Y</v>
      </c>
      <c r="W299" s="36" t="e">
        <f>VLOOKUP(A299,'[1]Unique Accounts for Meetings'!$A$2:$W$677,23,0)</f>
        <v>#REF!</v>
      </c>
      <c r="X299" t="e">
        <f t="shared" ca="1" si="13"/>
        <v>#REF!</v>
      </c>
      <c r="Y299" s="37"/>
      <c r="AA299" t="e">
        <f t="shared" ca="1" si="14"/>
        <v>#REF!</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t="e">
        <f>VLOOKUP(A300,'[1]Unique Accounts for Meetings'!$A$2:$W$677,23,0)</f>
        <v>#REF!</v>
      </c>
      <c r="X300" t="e">
        <f t="shared" ca="1" si="13"/>
        <v>#REF!</v>
      </c>
      <c r="Y300" s="37"/>
      <c r="AA300" t="e">
        <f t="shared" ca="1" si="14"/>
        <v>#REF!</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3</v>
      </c>
      <c r="V301" t="str">
        <f t="shared" si="12"/>
        <v>Y</v>
      </c>
      <c r="W301" s="36" t="e">
        <f>VLOOKUP(A301,'[1]Unique Accounts for Meetings'!$A$2:$W$677,23,0)</f>
        <v>#REF!</v>
      </c>
      <c r="X301" t="e">
        <f t="shared" ca="1" si="13"/>
        <v>#REF!</v>
      </c>
      <c r="Y301" s="37"/>
      <c r="AA301" t="e">
        <f t="shared" ca="1" si="14"/>
        <v>#REF!</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t="e">
        <f>VLOOKUP(A302,'[1]Unique Accounts for Meetings'!$A$2:$W$677,23,0)</f>
        <v>#REF!</v>
      </c>
      <c r="X302" t="e">
        <f t="shared" ca="1" si="13"/>
        <v>#REF!</v>
      </c>
      <c r="Y302" s="37"/>
      <c r="AA302" t="e">
        <f t="shared" ca="1" si="14"/>
        <v>#REF!</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t="e">
        <f>VLOOKUP(A303,'[1]Unique Accounts for Meetings'!$A$2:$W$677,23,0)</f>
        <v>#REF!</v>
      </c>
      <c r="X303" t="e">
        <f t="shared" ca="1" si="13"/>
        <v>#REF!</v>
      </c>
      <c r="Y303" s="37"/>
      <c r="AA303" t="e">
        <f t="shared" ca="1" si="14"/>
        <v>#REF!</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t="e">
        <f>VLOOKUP(A304,'[1]Unique Accounts for Meetings'!$A$2:$W$677,23,0)</f>
        <v>#REF!</v>
      </c>
      <c r="X304" t="e">
        <f t="shared" ca="1" si="13"/>
        <v>#REF!</v>
      </c>
      <c r="Y304" s="37"/>
      <c r="AA304" t="e">
        <f t="shared" ca="1" si="14"/>
        <v>#REF!</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t="e">
        <f>VLOOKUP(A305,'[1]Unique Accounts for Meetings'!$A$2:$W$677,23,0)</f>
        <v>#REF!</v>
      </c>
      <c r="X305" t="e">
        <f t="shared" ca="1" si="13"/>
        <v>#REF!</v>
      </c>
      <c r="Y305" s="37"/>
      <c r="AA305" t="e">
        <f t="shared" ca="1" si="14"/>
        <v>#REF!</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t="e">
        <f>VLOOKUP(A306,'[1]Unique Accounts for Meetings'!$A$2:$W$677,23,0)</f>
        <v>#REF!</v>
      </c>
      <c r="X306" t="e">
        <f t="shared" ca="1" si="13"/>
        <v>#REF!</v>
      </c>
      <c r="Y306" s="37"/>
      <c r="AA306" t="e">
        <f t="shared" ca="1" si="14"/>
        <v>#REF!</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4</v>
      </c>
      <c r="V307" t="str">
        <f t="shared" si="12"/>
        <v>Y</v>
      </c>
      <c r="W307" s="36" t="e">
        <f>VLOOKUP(A307,'[1]Unique Accounts for Meetings'!$A$2:$W$677,23,0)</f>
        <v>#REF!</v>
      </c>
      <c r="X307" t="e">
        <f t="shared" ca="1" si="13"/>
        <v>#REF!</v>
      </c>
      <c r="Y307" s="37"/>
      <c r="AA307" t="e">
        <f t="shared" ca="1" si="14"/>
        <v>#REF!</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t="e">
        <f>VLOOKUP(A308,'[1]Unique Accounts for Meetings'!$A$2:$W$677,23,0)</f>
        <v>#REF!</v>
      </c>
      <c r="X308" t="e">
        <f t="shared" ca="1" si="13"/>
        <v>#REF!</v>
      </c>
      <c r="Y308" s="37"/>
      <c r="AA308" t="e">
        <f t="shared" ca="1" si="14"/>
        <v>#REF!</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t="e">
        <f>VLOOKUP(A309,'[1]Unique Accounts for Meetings'!$A$2:$W$677,23,0)</f>
        <v>#REF!</v>
      </c>
      <c r="X309" t="e">
        <f t="shared" ca="1" si="13"/>
        <v>#REF!</v>
      </c>
      <c r="Y309" s="37"/>
      <c r="AA309" t="e">
        <f t="shared" ca="1" si="14"/>
        <v>#REF!</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t="e">
        <f>VLOOKUP(A310,'[1]Unique Accounts for Meetings'!$A$2:$W$677,23,0)</f>
        <v>#REF!</v>
      </c>
      <c r="X310" t="e">
        <f t="shared" ca="1" si="13"/>
        <v>#REF!</v>
      </c>
      <c r="Y310" s="37"/>
      <c r="AA310" t="e">
        <f t="shared" ca="1" si="14"/>
        <v>#REF!</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t="e">
        <f>VLOOKUP(A311,'[1]Unique Accounts for Meetings'!$A$2:$W$677,23,0)</f>
        <v>#REF!</v>
      </c>
      <c r="X311" t="e">
        <f t="shared" ca="1" si="13"/>
        <v>#REF!</v>
      </c>
      <c r="Y311" s="37"/>
      <c r="AA311" t="e">
        <f t="shared" ca="1" si="14"/>
        <v>#REF!</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t="e">
        <f>VLOOKUP(A312,'[1]Unique Accounts for Meetings'!$A$2:$W$677,23,0)</f>
        <v>#REF!</v>
      </c>
      <c r="X312" t="e">
        <f t="shared" ca="1" si="13"/>
        <v>#REF!</v>
      </c>
      <c r="Y312" s="37"/>
      <c r="AA312" t="e">
        <f t="shared" ca="1" si="14"/>
        <v>#REF!</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t="e">
        <f>VLOOKUP(A313,'[1]Unique Accounts for Meetings'!$A$2:$W$677,23,0)</f>
        <v>#REF!</v>
      </c>
      <c r="X313" t="e">
        <f t="shared" ca="1" si="13"/>
        <v>#REF!</v>
      </c>
      <c r="Y313" s="37"/>
      <c r="AA313" t="e">
        <f t="shared" ca="1" si="14"/>
        <v>#REF!</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t="e">
        <f>VLOOKUP(A314,'[1]Unique Accounts for Meetings'!$A$2:$W$677,23,0)</f>
        <v>#REF!</v>
      </c>
      <c r="X314" t="e">
        <f t="shared" ca="1" si="13"/>
        <v>#REF!</v>
      </c>
      <c r="Y314" s="37"/>
      <c r="AA314" t="e">
        <f t="shared" ca="1" si="14"/>
        <v>#REF!</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3</v>
      </c>
      <c r="V315" t="str">
        <f t="shared" si="12"/>
        <v>Y</v>
      </c>
      <c r="W315" s="36" t="e">
        <f>VLOOKUP(A315,'[1]Unique Accounts for Meetings'!$A$2:$W$677,23,0)</f>
        <v>#REF!</v>
      </c>
      <c r="X315" t="e">
        <f t="shared" ca="1" si="13"/>
        <v>#REF!</v>
      </c>
      <c r="Y315" s="37"/>
      <c r="AA315" t="e">
        <f t="shared" ca="1" si="14"/>
        <v>#REF!</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t="e">
        <f>VLOOKUP(A316,'[1]Unique Accounts for Meetings'!$A$2:$W$677,23,0)</f>
        <v>#REF!</v>
      </c>
      <c r="X316" t="e">
        <f t="shared" ca="1" si="13"/>
        <v>#REF!</v>
      </c>
      <c r="Y316" s="37"/>
      <c r="AA316" t="e">
        <f t="shared" ca="1" si="14"/>
        <v>#REF!</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e">
        <f>VLOOKUP(A317,'[1]Unique Accounts for Meetings'!$A$2:$W$677,23,0)</f>
        <v>#REF!</v>
      </c>
      <c r="X317" t="e">
        <f t="shared" ca="1" si="13"/>
        <v>#REF!</v>
      </c>
      <c r="Y317" s="37"/>
      <c r="AA317" t="e">
        <f t="shared" ca="1" si="14"/>
        <v>#REF!</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t="e">
        <f>VLOOKUP(A318,'[1]Unique Accounts for Meetings'!$A$2:$W$677,23,0)</f>
        <v>#REF!</v>
      </c>
      <c r="X318" t="e">
        <f t="shared" ca="1" si="13"/>
        <v>#REF!</v>
      </c>
      <c r="Y318" s="37"/>
      <c r="AA318" t="e">
        <f t="shared" ca="1" si="14"/>
        <v>#REF!</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t="e">
        <f>VLOOKUP(A319,'[1]Unique Accounts for Meetings'!$A$2:$W$677,23,0)</f>
        <v>#REF!</v>
      </c>
      <c r="X319" t="e">
        <f t="shared" ca="1" si="13"/>
        <v>#REF!</v>
      </c>
      <c r="Y319" s="37"/>
      <c r="AA319" t="e">
        <f t="shared" ca="1" si="14"/>
        <v>#REF!</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t="e">
        <f>VLOOKUP(A320,'[1]Unique Accounts for Meetings'!$A$2:$W$677,23,0)</f>
        <v>#REF!</v>
      </c>
      <c r="X320" t="e">
        <f t="shared" ca="1" si="13"/>
        <v>#REF!</v>
      </c>
      <c r="Y320" s="37"/>
      <c r="AA320" t="e">
        <f t="shared" ca="1" si="14"/>
        <v>#REF!</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t="e">
        <f>VLOOKUP(A321,'[1]Unique Accounts for Meetings'!$A$2:$W$677,23,0)</f>
        <v>#REF!</v>
      </c>
      <c r="X321" t="e">
        <f t="shared" ca="1" si="13"/>
        <v>#REF!</v>
      </c>
      <c r="Y321" s="37"/>
      <c r="AA321" t="e">
        <f t="shared" ca="1" si="14"/>
        <v>#REF!</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t="e">
        <f>VLOOKUP(A322,'[1]Unique Accounts for Meetings'!$A$2:$W$677,23,0)</f>
        <v>#REF!</v>
      </c>
      <c r="X322" t="e">
        <f t="shared" ca="1" si="13"/>
        <v>#REF!</v>
      </c>
      <c r="Y322" s="37"/>
      <c r="AA322" t="e">
        <f t="shared" ca="1" si="14"/>
        <v>#REF!</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t="e">
        <f>VLOOKUP(A323,'[1]Unique Accounts for Meetings'!$A$2:$W$677,23,0)</f>
        <v>#REF!</v>
      </c>
      <c r="X323" t="e">
        <f t="shared" ref="X323:X386" ca="1" si="16">IF(W323="","N",IF(W323&gt;=TODAY()-45,"Y","N"))</f>
        <v>#REF!</v>
      </c>
      <c r="Y323" s="37"/>
      <c r="AA323" t="e">
        <f t="shared" ref="AA323:AA386" ca="1" si="17">IF(W323="","N",IF(W323&gt;=TODAY()-30,"Y","N"))</f>
        <v>#REF!</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t="e">
        <f>VLOOKUP(A324,'[1]Unique Accounts for Meetings'!$A$2:$W$677,23,0)</f>
        <v>#REF!</v>
      </c>
      <c r="X324" t="e">
        <f t="shared" ca="1" si="16"/>
        <v>#REF!</v>
      </c>
      <c r="Y324" s="37"/>
      <c r="AA324" t="e">
        <f t="shared" ca="1" si="17"/>
        <v>#REF!</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t="e">
        <f>VLOOKUP(A325,'[1]Unique Accounts for Meetings'!$A$2:$W$677,23,0)</f>
        <v>#REF!</v>
      </c>
      <c r="X325" t="e">
        <f t="shared" ca="1" si="16"/>
        <v>#REF!</v>
      </c>
      <c r="Y325" s="37"/>
      <c r="AA325" t="e">
        <f t="shared" ca="1" si="17"/>
        <v>#REF!</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t="e">
        <f>VLOOKUP(A326,'[1]Unique Accounts for Meetings'!$A$2:$W$677,23,0)</f>
        <v>#REF!</v>
      </c>
      <c r="X326" t="e">
        <f t="shared" ca="1" si="16"/>
        <v>#REF!</v>
      </c>
      <c r="Y326" s="37"/>
      <c r="AA326" t="e">
        <f t="shared" ca="1" si="17"/>
        <v>#REF!</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t="e">
        <f>VLOOKUP(A327,'[1]Unique Accounts for Meetings'!$A$2:$W$677,23,0)</f>
        <v>#REF!</v>
      </c>
      <c r="X327" t="e">
        <f t="shared" ca="1" si="16"/>
        <v>#REF!</v>
      </c>
      <c r="Y327" s="37"/>
      <c r="AA327" t="e">
        <f t="shared" ca="1" si="17"/>
        <v>#REF!</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t="e">
        <f>VLOOKUP(A328,'[1]Unique Accounts for Meetings'!$A$2:$W$677,23,0)</f>
        <v>#REF!</v>
      </c>
      <c r="X328" t="e">
        <f t="shared" ca="1" si="16"/>
        <v>#REF!</v>
      </c>
      <c r="Y328" s="37"/>
      <c r="AA328" t="e">
        <f t="shared" ca="1" si="17"/>
        <v>#REF!</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t="e">
        <f>VLOOKUP(A329,'[1]Unique Accounts for Meetings'!$A$2:$W$677,23,0)</f>
        <v>#REF!</v>
      </c>
      <c r="X329" t="e">
        <f t="shared" ca="1" si="16"/>
        <v>#REF!</v>
      </c>
      <c r="Y329" s="37"/>
      <c r="AA329" t="e">
        <f t="shared" ca="1" si="17"/>
        <v>#REF!</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2</v>
      </c>
      <c r="V330" t="str">
        <f t="shared" si="15"/>
        <v>Y</v>
      </c>
      <c r="W330" s="36" t="e">
        <f>VLOOKUP(A330,'[1]Unique Accounts for Meetings'!$A$2:$W$677,23,0)</f>
        <v>#REF!</v>
      </c>
      <c r="X330" t="e">
        <f t="shared" ca="1" si="16"/>
        <v>#REF!</v>
      </c>
      <c r="Y330" s="37"/>
      <c r="AA330" t="e">
        <f t="shared" ca="1" si="17"/>
        <v>#REF!</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t="e">
        <f>VLOOKUP(A331,'[1]Unique Accounts for Meetings'!$A$2:$W$677,23,0)</f>
        <v>#REF!</v>
      </c>
      <c r="X331" t="e">
        <f t="shared" ca="1" si="16"/>
        <v>#REF!</v>
      </c>
      <c r="Y331" s="37"/>
      <c r="AA331" t="e">
        <f t="shared" ca="1" si="17"/>
        <v>#REF!</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t="e">
        <f>VLOOKUP(A332,'[1]Unique Accounts for Meetings'!$A$2:$W$677,23,0)</f>
        <v>#REF!</v>
      </c>
      <c r="X332" t="e">
        <f t="shared" ca="1" si="16"/>
        <v>#REF!</v>
      </c>
      <c r="Y332" s="37"/>
      <c r="AA332" t="e">
        <f t="shared" ca="1" si="17"/>
        <v>#REF!</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2</v>
      </c>
      <c r="V333" t="str">
        <f t="shared" si="15"/>
        <v>Y</v>
      </c>
      <c r="W333" s="36" t="e">
        <f>VLOOKUP(A333,'[1]Unique Accounts for Meetings'!$A$2:$W$677,23,0)</f>
        <v>#REF!</v>
      </c>
      <c r="X333" t="e">
        <f t="shared" ca="1" si="16"/>
        <v>#REF!</v>
      </c>
      <c r="Y333" s="37"/>
      <c r="AA333" t="e">
        <f t="shared" ca="1" si="17"/>
        <v>#REF!</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t="e">
        <f>VLOOKUP(A334,'[1]Unique Accounts for Meetings'!$A$2:$W$677,23,0)</f>
        <v>#REF!</v>
      </c>
      <c r="X334" t="e">
        <f t="shared" ca="1" si="16"/>
        <v>#REF!</v>
      </c>
      <c r="Y334" s="37"/>
      <c r="AA334" t="e">
        <f t="shared" ca="1" si="17"/>
        <v>#REF!</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t="e">
        <f>VLOOKUP(A335,'[1]Unique Accounts for Meetings'!$A$2:$W$677,23,0)</f>
        <v>#REF!</v>
      </c>
      <c r="X335" t="e">
        <f t="shared" ca="1" si="16"/>
        <v>#REF!</v>
      </c>
      <c r="Y335" s="37"/>
      <c r="AA335" t="e">
        <f t="shared" ca="1" si="17"/>
        <v>#REF!</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t="e">
        <f>VLOOKUP(A336,'[1]Unique Accounts for Meetings'!$A$2:$W$677,23,0)</f>
        <v>#REF!</v>
      </c>
      <c r="X336" t="e">
        <f t="shared" ca="1" si="16"/>
        <v>#REF!</v>
      </c>
      <c r="Y336" s="37"/>
      <c r="AA336" t="e">
        <f t="shared" ca="1" si="17"/>
        <v>#REF!</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t="e">
        <f>VLOOKUP(A337,'[1]Unique Accounts for Meetings'!$A$2:$W$677,23,0)</f>
        <v>#REF!</v>
      </c>
      <c r="X337" t="e">
        <f t="shared" ca="1" si="16"/>
        <v>#REF!</v>
      </c>
      <c r="Y337" s="37"/>
      <c r="AA337" t="e">
        <f t="shared" ca="1" si="17"/>
        <v>#REF!</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t="e">
        <f>VLOOKUP(A338,'[1]Unique Accounts for Meetings'!$A$2:$W$677,23,0)</f>
        <v>#REF!</v>
      </c>
      <c r="X338" t="e">
        <f t="shared" ca="1" si="16"/>
        <v>#REF!</v>
      </c>
      <c r="Y338" s="37"/>
      <c r="AA338" t="e">
        <f t="shared" ca="1" si="17"/>
        <v>#REF!</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t="e">
        <f>VLOOKUP(A339,'[1]Unique Accounts for Meetings'!$A$2:$W$677,23,0)</f>
        <v>#REF!</v>
      </c>
      <c r="X339" t="e">
        <f t="shared" ca="1" si="16"/>
        <v>#REF!</v>
      </c>
      <c r="Y339" s="37"/>
      <c r="AA339" t="e">
        <f t="shared" ca="1" si="17"/>
        <v>#REF!</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t="e">
        <f>VLOOKUP(A340,'[1]Unique Accounts for Meetings'!$A$2:$W$677,23,0)</f>
        <v>#REF!</v>
      </c>
      <c r="X340" t="e">
        <f t="shared" ca="1" si="16"/>
        <v>#REF!</v>
      </c>
      <c r="Y340" s="37"/>
      <c r="AA340" t="e">
        <f t="shared" ca="1" si="17"/>
        <v>#REF!</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t="e">
        <f>VLOOKUP(A341,'[1]Unique Accounts for Meetings'!$A$2:$W$677,23,0)</f>
        <v>#REF!</v>
      </c>
      <c r="X341" t="e">
        <f t="shared" ca="1" si="16"/>
        <v>#REF!</v>
      </c>
      <c r="Y341" s="37"/>
      <c r="AA341" t="e">
        <f t="shared" ca="1" si="17"/>
        <v>#REF!</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t="e">
        <f>VLOOKUP(A342,'[1]Unique Accounts for Meetings'!$A$2:$W$677,23,0)</f>
        <v>#REF!</v>
      </c>
      <c r="X342" t="e">
        <f t="shared" ca="1" si="16"/>
        <v>#REF!</v>
      </c>
      <c r="Y342" s="37"/>
      <c r="AA342" t="e">
        <f t="shared" ca="1" si="17"/>
        <v>#REF!</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t="e">
        <f>VLOOKUP(A343,'[1]Unique Accounts for Meetings'!$A$2:$W$677,23,0)</f>
        <v>#REF!</v>
      </c>
      <c r="X343" t="e">
        <f t="shared" ca="1" si="16"/>
        <v>#REF!</v>
      </c>
      <c r="Y343" s="37"/>
      <c r="AA343" t="e">
        <f t="shared" ca="1" si="17"/>
        <v>#REF!</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t="e">
        <f>VLOOKUP(A344,'[1]Unique Accounts for Meetings'!$A$2:$W$677,23,0)</f>
        <v>#REF!</v>
      </c>
      <c r="X344" t="e">
        <f t="shared" ca="1" si="16"/>
        <v>#REF!</v>
      </c>
      <c r="Y344" s="37"/>
      <c r="AA344" t="e">
        <f t="shared" ca="1" si="17"/>
        <v>#REF!</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t="e">
        <f>VLOOKUP(A345,'[1]Unique Accounts for Meetings'!$A$2:$W$677,23,0)</f>
        <v>#REF!</v>
      </c>
      <c r="X345" t="e">
        <f t="shared" ca="1" si="16"/>
        <v>#REF!</v>
      </c>
      <c r="Y345" s="37"/>
      <c r="AA345" t="e">
        <f t="shared" ca="1" si="17"/>
        <v>#REF!</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t="e">
        <f>VLOOKUP(A346,'[1]Unique Accounts for Meetings'!$A$2:$W$677,23,0)</f>
        <v>#REF!</v>
      </c>
      <c r="X346" t="e">
        <f t="shared" ca="1" si="16"/>
        <v>#REF!</v>
      </c>
      <c r="Y346" s="37"/>
      <c r="AA346" t="e">
        <f t="shared" ca="1" si="17"/>
        <v>#REF!</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t="e">
        <f>VLOOKUP(A347,'[1]Unique Accounts for Meetings'!$A$2:$W$677,23,0)</f>
        <v>#REF!</v>
      </c>
      <c r="X347" t="e">
        <f t="shared" ca="1" si="16"/>
        <v>#REF!</v>
      </c>
      <c r="Y347" s="37"/>
      <c r="AA347" t="e">
        <f t="shared" ca="1" si="17"/>
        <v>#REF!</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t="e">
        <f>VLOOKUP(A348,'[1]Unique Accounts for Meetings'!$A$2:$W$677,23,0)</f>
        <v>#REF!</v>
      </c>
      <c r="X348" t="e">
        <f t="shared" ca="1" si="16"/>
        <v>#REF!</v>
      </c>
      <c r="Y348" s="37"/>
      <c r="AA348" t="e">
        <f t="shared" ca="1" si="17"/>
        <v>#REF!</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t="e">
        <f>VLOOKUP(A349,'[1]Unique Accounts for Meetings'!$A$2:$W$677,23,0)</f>
        <v>#REF!</v>
      </c>
      <c r="X349" t="e">
        <f t="shared" ca="1" si="16"/>
        <v>#REF!</v>
      </c>
      <c r="Y349" s="37"/>
      <c r="AA349" t="e">
        <f t="shared" ca="1" si="17"/>
        <v>#REF!</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t="e">
        <f>VLOOKUP(A350,'[1]Unique Accounts for Meetings'!$A$2:$W$677,23,0)</f>
        <v>#REF!</v>
      </c>
      <c r="X350" t="e">
        <f t="shared" ca="1" si="16"/>
        <v>#REF!</v>
      </c>
      <c r="Y350" s="37"/>
      <c r="AA350" t="e">
        <f t="shared" ca="1" si="17"/>
        <v>#REF!</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t="e">
        <f>VLOOKUP(A351,'[1]Unique Accounts for Meetings'!$A$2:$W$677,23,0)</f>
        <v>#REF!</v>
      </c>
      <c r="X351" t="e">
        <f t="shared" ca="1" si="16"/>
        <v>#REF!</v>
      </c>
      <c r="Y351" s="37"/>
      <c r="AA351" t="e">
        <f t="shared" ca="1" si="17"/>
        <v>#REF!</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t="e">
        <f>VLOOKUP(A352,'[1]Unique Accounts for Meetings'!$A$2:$W$677,23,0)</f>
        <v>#REF!</v>
      </c>
      <c r="X352" t="e">
        <f t="shared" ca="1" si="16"/>
        <v>#REF!</v>
      </c>
      <c r="Y352" s="37"/>
      <c r="AA352" t="e">
        <f t="shared" ca="1" si="17"/>
        <v>#REF!</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t="e">
        <f>VLOOKUP(A353,'[1]Unique Accounts for Meetings'!$A$2:$W$677,23,0)</f>
        <v>#REF!</v>
      </c>
      <c r="X353" t="e">
        <f t="shared" ca="1" si="16"/>
        <v>#REF!</v>
      </c>
      <c r="Y353" s="37"/>
      <c r="AA353" t="e">
        <f t="shared" ca="1" si="17"/>
        <v>#REF!</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t="e">
        <f>VLOOKUP(A354,'[1]Unique Accounts for Meetings'!$A$2:$W$677,23,0)</f>
        <v>#REF!</v>
      </c>
      <c r="X354" t="e">
        <f t="shared" ca="1" si="16"/>
        <v>#REF!</v>
      </c>
      <c r="Y354" s="37"/>
      <c r="AA354" t="e">
        <f t="shared" ca="1" si="17"/>
        <v>#REF!</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t="e">
        <f>VLOOKUP(A355,'[1]Unique Accounts for Meetings'!$A$2:$W$677,23,0)</f>
        <v>#REF!</v>
      </c>
      <c r="X355" t="e">
        <f t="shared" ca="1" si="16"/>
        <v>#REF!</v>
      </c>
      <c r="Y355" s="37"/>
      <c r="AA355" t="e">
        <f t="shared" ca="1" si="17"/>
        <v>#REF!</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e">
        <f>VLOOKUP(A356,'[1]Unique Accounts for Meetings'!$A$2:$W$677,23,0)</f>
        <v>#REF!</v>
      </c>
      <c r="X356" t="e">
        <f t="shared" ca="1" si="16"/>
        <v>#REF!</v>
      </c>
      <c r="Y356" s="37"/>
      <c r="AA356" t="e">
        <f t="shared" ca="1" si="17"/>
        <v>#REF!</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t="e">
        <f>VLOOKUP(A357,'[1]Unique Accounts for Meetings'!$A$2:$W$677,23,0)</f>
        <v>#REF!</v>
      </c>
      <c r="X357" t="e">
        <f t="shared" ca="1" si="16"/>
        <v>#REF!</v>
      </c>
      <c r="Y357" s="37"/>
      <c r="AA357" t="e">
        <f t="shared" ca="1" si="17"/>
        <v>#REF!</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t="e">
        <f>VLOOKUP(A358,'[1]Unique Accounts for Meetings'!$A$2:$W$677,23,0)</f>
        <v>#REF!</v>
      </c>
      <c r="X358" t="e">
        <f t="shared" ca="1" si="16"/>
        <v>#REF!</v>
      </c>
      <c r="Y358" s="37"/>
      <c r="AA358" t="e">
        <f t="shared" ca="1" si="17"/>
        <v>#REF!</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e">
        <f>VLOOKUP(A359,'[1]Unique Accounts for Meetings'!$A$2:$W$677,23,0)</f>
        <v>#REF!</v>
      </c>
      <c r="X359" t="e">
        <f t="shared" ca="1" si="16"/>
        <v>#REF!</v>
      </c>
      <c r="Y359" s="37"/>
      <c r="AA359" t="e">
        <f t="shared" ca="1" si="17"/>
        <v>#REF!</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t="e">
        <f>VLOOKUP(A360,'[1]Unique Accounts for Meetings'!$A$2:$W$677,23,0)</f>
        <v>#REF!</v>
      </c>
      <c r="X360" t="e">
        <f t="shared" ca="1" si="16"/>
        <v>#REF!</v>
      </c>
      <c r="Y360" s="37"/>
      <c r="AA360" t="e">
        <f t="shared" ca="1" si="17"/>
        <v>#REF!</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t="e">
        <f>VLOOKUP(A361,'[1]Unique Accounts for Meetings'!$A$2:$W$677,23,0)</f>
        <v>#REF!</v>
      </c>
      <c r="X361" t="e">
        <f t="shared" ca="1" si="16"/>
        <v>#REF!</v>
      </c>
      <c r="Y361" s="37"/>
      <c r="AA361" t="e">
        <f t="shared" ca="1" si="17"/>
        <v>#REF!</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t="e">
        <f>VLOOKUP(A362,'[1]Unique Accounts for Meetings'!$A$2:$W$677,23,0)</f>
        <v>#REF!</v>
      </c>
      <c r="X362" t="e">
        <f t="shared" ca="1" si="16"/>
        <v>#REF!</v>
      </c>
      <c r="Y362" s="37"/>
      <c r="AA362" t="e">
        <f t="shared" ca="1" si="17"/>
        <v>#REF!</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t="e">
        <f>VLOOKUP(A363,'[1]Unique Accounts for Meetings'!$A$2:$W$677,23,0)</f>
        <v>#REF!</v>
      </c>
      <c r="X363" t="e">
        <f t="shared" ca="1" si="16"/>
        <v>#REF!</v>
      </c>
      <c r="Y363" s="37"/>
      <c r="AA363" t="e">
        <f t="shared" ca="1" si="17"/>
        <v>#REF!</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t="e">
        <f>VLOOKUP(A364,'[1]Unique Accounts for Meetings'!$A$2:$W$677,23,0)</f>
        <v>#REF!</v>
      </c>
      <c r="X364" t="e">
        <f t="shared" ca="1" si="16"/>
        <v>#REF!</v>
      </c>
      <c r="Y364" s="37"/>
      <c r="AA364" t="e">
        <f t="shared" ca="1" si="17"/>
        <v>#REF!</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t="e">
        <f>VLOOKUP(A365,'[1]Unique Accounts for Meetings'!$A$2:$W$677,23,0)</f>
        <v>#REF!</v>
      </c>
      <c r="X365" t="e">
        <f t="shared" ca="1" si="16"/>
        <v>#REF!</v>
      </c>
      <c r="Y365" s="37"/>
      <c r="AA365" t="e">
        <f t="shared" ca="1" si="17"/>
        <v>#REF!</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t="e">
        <f>VLOOKUP(A366,'[1]Unique Accounts for Meetings'!$A$2:$W$677,23,0)</f>
        <v>#REF!</v>
      </c>
      <c r="X366" t="e">
        <f t="shared" ca="1" si="16"/>
        <v>#REF!</v>
      </c>
      <c r="Y366" s="37"/>
      <c r="AA366" t="e">
        <f t="shared" ca="1" si="17"/>
        <v>#REF!</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t="e">
        <f>VLOOKUP(A367,'[1]Unique Accounts for Meetings'!$A$2:$W$677,23,0)</f>
        <v>#REF!</v>
      </c>
      <c r="X367" t="e">
        <f t="shared" ca="1" si="16"/>
        <v>#REF!</v>
      </c>
      <c r="Y367" s="37"/>
      <c r="AA367" t="e">
        <f t="shared" ca="1" si="17"/>
        <v>#REF!</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t="e">
        <f>VLOOKUP(A368,'[1]Unique Accounts for Meetings'!$A$2:$W$677,23,0)</f>
        <v>#REF!</v>
      </c>
      <c r="X368" t="e">
        <f t="shared" ca="1" si="16"/>
        <v>#REF!</v>
      </c>
      <c r="Y368" s="37"/>
      <c r="AA368" t="e">
        <f t="shared" ca="1" si="17"/>
        <v>#REF!</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e">
        <f>VLOOKUP(A369,'[1]Unique Accounts for Meetings'!$A$2:$W$677,23,0)</f>
        <v>#REF!</v>
      </c>
      <c r="X369" t="e">
        <f t="shared" ca="1" si="16"/>
        <v>#REF!</v>
      </c>
      <c r="Y369" s="37"/>
      <c r="AA369" t="e">
        <f t="shared" ca="1" si="17"/>
        <v>#REF!</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t="e">
        <f>VLOOKUP(A370,'[1]Unique Accounts for Meetings'!$A$2:$W$677,23,0)</f>
        <v>#REF!</v>
      </c>
      <c r="X370" t="e">
        <f t="shared" ca="1" si="16"/>
        <v>#REF!</v>
      </c>
      <c r="Y370" s="37"/>
      <c r="AA370" t="e">
        <f t="shared" ca="1" si="17"/>
        <v>#REF!</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t="e">
        <f>VLOOKUP(A371,'[1]Unique Accounts for Meetings'!$A$2:$W$677,23,0)</f>
        <v>#REF!</v>
      </c>
      <c r="X371" t="e">
        <f t="shared" ca="1" si="16"/>
        <v>#REF!</v>
      </c>
      <c r="Y371" s="37"/>
      <c r="AA371" t="e">
        <f t="shared" ca="1" si="17"/>
        <v>#REF!</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t="e">
        <f>VLOOKUP(A372,'[1]Unique Accounts for Meetings'!$A$2:$W$677,23,0)</f>
        <v>#REF!</v>
      </c>
      <c r="X372" t="e">
        <f t="shared" ca="1" si="16"/>
        <v>#REF!</v>
      </c>
      <c r="Y372" s="37"/>
      <c r="AA372" t="e">
        <f t="shared" ca="1" si="17"/>
        <v>#REF!</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t="e">
        <f>VLOOKUP(A373,'[1]Unique Accounts for Meetings'!$A$2:$W$677,23,0)</f>
        <v>#REF!</v>
      </c>
      <c r="X373" t="e">
        <f t="shared" ca="1" si="16"/>
        <v>#REF!</v>
      </c>
      <c r="Y373" s="37"/>
      <c r="AA373" t="e">
        <f t="shared" ca="1" si="17"/>
        <v>#REF!</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t="e">
        <f>VLOOKUP(A374,'[1]Unique Accounts for Meetings'!$A$2:$W$677,23,0)</f>
        <v>#REF!</v>
      </c>
      <c r="X374" t="e">
        <f t="shared" ca="1" si="16"/>
        <v>#REF!</v>
      </c>
      <c r="Y374" s="37"/>
      <c r="AA374" t="e">
        <f t="shared" ca="1" si="17"/>
        <v>#REF!</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t="e">
        <f>VLOOKUP(A375,'[1]Unique Accounts for Meetings'!$A$2:$W$677,23,0)</f>
        <v>#REF!</v>
      </c>
      <c r="X375" t="e">
        <f t="shared" ca="1" si="16"/>
        <v>#REF!</v>
      </c>
      <c r="Y375" s="37"/>
      <c r="AA375" t="e">
        <f t="shared" ca="1" si="17"/>
        <v>#REF!</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t="e">
        <f>VLOOKUP(A376,'[1]Unique Accounts for Meetings'!$A$2:$W$677,23,0)</f>
        <v>#REF!</v>
      </c>
      <c r="X376" t="e">
        <f t="shared" ca="1" si="16"/>
        <v>#REF!</v>
      </c>
      <c r="Y376" s="37"/>
      <c r="AA376" t="e">
        <f t="shared" ca="1" si="17"/>
        <v>#REF!</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t="e">
        <f>VLOOKUP(A377,'[1]Unique Accounts for Meetings'!$A$2:$W$677,23,0)</f>
        <v>#REF!</v>
      </c>
      <c r="X377" t="e">
        <f t="shared" ca="1" si="16"/>
        <v>#REF!</v>
      </c>
      <c r="Y377" s="37"/>
      <c r="AA377" t="e">
        <f t="shared" ca="1" si="17"/>
        <v>#REF!</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t="e">
        <f>VLOOKUP(A378,'[1]Unique Accounts for Meetings'!$A$2:$W$677,23,0)</f>
        <v>#REF!</v>
      </c>
      <c r="X378" t="e">
        <f t="shared" ca="1" si="16"/>
        <v>#REF!</v>
      </c>
      <c r="Y378" s="37"/>
      <c r="AA378" t="e">
        <f t="shared" ca="1" si="17"/>
        <v>#REF!</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t="e">
        <f>VLOOKUP(A379,'[1]Unique Accounts for Meetings'!$A$2:$W$677,23,0)</f>
        <v>#REF!</v>
      </c>
      <c r="X379" t="e">
        <f t="shared" ca="1" si="16"/>
        <v>#REF!</v>
      </c>
      <c r="Y379" s="37"/>
      <c r="AA379" t="e">
        <f t="shared" ca="1" si="17"/>
        <v>#REF!</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t="e">
        <f>VLOOKUP(A380,'[1]Unique Accounts for Meetings'!$A$2:$W$677,23,0)</f>
        <v>#REF!</v>
      </c>
      <c r="X380" t="e">
        <f t="shared" ca="1" si="16"/>
        <v>#REF!</v>
      </c>
      <c r="Y380" s="37"/>
      <c r="AA380" t="e">
        <f t="shared" ca="1" si="17"/>
        <v>#REF!</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t="e">
        <f>VLOOKUP(A381,'[1]Unique Accounts for Meetings'!$A$2:$W$677,23,0)</f>
        <v>#REF!</v>
      </c>
      <c r="X381" t="e">
        <f t="shared" ca="1" si="16"/>
        <v>#REF!</v>
      </c>
      <c r="Y381" s="37"/>
      <c r="AA381" t="e">
        <f t="shared" ca="1" si="17"/>
        <v>#REF!</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t="e">
        <f>VLOOKUP(A382,'[1]Unique Accounts for Meetings'!$A$2:$W$677,23,0)</f>
        <v>#REF!</v>
      </c>
      <c r="X382" t="e">
        <f t="shared" ca="1" si="16"/>
        <v>#REF!</v>
      </c>
      <c r="Y382" s="37"/>
      <c r="AA382" t="e">
        <f t="shared" ca="1" si="17"/>
        <v>#REF!</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3</v>
      </c>
      <c r="V383" t="str">
        <f t="shared" si="15"/>
        <v>Y</v>
      </c>
      <c r="W383" s="36" t="e">
        <f>VLOOKUP(A383,'[1]Unique Accounts for Meetings'!$A$2:$W$677,23,0)</f>
        <v>#REF!</v>
      </c>
      <c r="X383" t="e">
        <f t="shared" ca="1" si="16"/>
        <v>#REF!</v>
      </c>
      <c r="Y383" s="37"/>
      <c r="AA383" t="e">
        <f t="shared" ca="1" si="17"/>
        <v>#REF!</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t="e">
        <f>VLOOKUP(A384,'[1]Unique Accounts for Meetings'!$A$2:$W$677,23,0)</f>
        <v>#REF!</v>
      </c>
      <c r="X384" t="e">
        <f t="shared" ca="1" si="16"/>
        <v>#REF!</v>
      </c>
      <c r="Y384" s="37"/>
      <c r="AA384" t="e">
        <f t="shared" ca="1" si="17"/>
        <v>#REF!</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t="e">
        <f>VLOOKUP(A385,'[1]Unique Accounts for Meetings'!$A$2:$W$677,23,0)</f>
        <v>#REF!</v>
      </c>
      <c r="X385" t="e">
        <f t="shared" ca="1" si="16"/>
        <v>#REF!</v>
      </c>
      <c r="Y385" s="37"/>
      <c r="AA385" t="e">
        <f t="shared" ca="1" si="17"/>
        <v>#REF!</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t="e">
        <f>VLOOKUP(A386,'[1]Unique Accounts for Meetings'!$A$2:$W$677,23,0)</f>
        <v>#REF!</v>
      </c>
      <c r="X386" t="e">
        <f t="shared" ca="1" si="16"/>
        <v>#REF!</v>
      </c>
      <c r="Y386" s="37"/>
      <c r="AA386" t="e">
        <f t="shared" ca="1" si="17"/>
        <v>#REF!</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t="e">
        <f>VLOOKUP(A387,'[1]Unique Accounts for Meetings'!$A$2:$W$677,23,0)</f>
        <v>#REF!</v>
      </c>
      <c r="X387" t="e">
        <f t="shared" ref="X387:X450" ca="1" si="19">IF(W387="","N",IF(W387&gt;=TODAY()-45,"Y","N"))</f>
        <v>#REF!</v>
      </c>
      <c r="Y387" s="37"/>
      <c r="AA387" t="e">
        <f t="shared" ref="AA387:AA450" ca="1" si="20">IF(W387="","N",IF(W387&gt;=TODAY()-30,"Y","N"))</f>
        <v>#REF!</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t="e">
        <f>VLOOKUP(A388,'[1]Unique Accounts for Meetings'!$A$2:$W$677,23,0)</f>
        <v>#REF!</v>
      </c>
      <c r="X388" t="e">
        <f t="shared" ca="1" si="19"/>
        <v>#REF!</v>
      </c>
      <c r="Y388" s="37"/>
      <c r="AA388" t="e">
        <f t="shared" ca="1" si="20"/>
        <v>#REF!</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t="e">
        <f>VLOOKUP(A389,'[1]Unique Accounts for Meetings'!$A$2:$W$677,23,0)</f>
        <v>#REF!</v>
      </c>
      <c r="X389" t="e">
        <f t="shared" ca="1" si="19"/>
        <v>#REF!</v>
      </c>
      <c r="Y389" s="37"/>
      <c r="AA389" t="e">
        <f t="shared" ca="1" si="20"/>
        <v>#REF!</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4</v>
      </c>
      <c r="V390" t="str">
        <f t="shared" si="18"/>
        <v>Y</v>
      </c>
      <c r="W390" s="36" t="e">
        <f>VLOOKUP(A390,'[1]Unique Accounts for Meetings'!$A$2:$W$677,23,0)</f>
        <v>#REF!</v>
      </c>
      <c r="X390" t="e">
        <f t="shared" ca="1" si="19"/>
        <v>#REF!</v>
      </c>
      <c r="Y390" s="37"/>
      <c r="AA390" t="e">
        <f t="shared" ca="1" si="20"/>
        <v>#REF!</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t="e">
        <f>VLOOKUP(A391,'[1]Unique Accounts for Meetings'!$A$2:$W$677,23,0)</f>
        <v>#REF!</v>
      </c>
      <c r="X391" t="e">
        <f t="shared" ca="1" si="19"/>
        <v>#REF!</v>
      </c>
      <c r="Y391" s="37"/>
      <c r="AA391" t="e">
        <f t="shared" ca="1" si="20"/>
        <v>#REF!</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e">
        <f>VLOOKUP(A392,'[1]Unique Accounts for Meetings'!$A$2:$W$677,23,0)</f>
        <v>#REF!</v>
      </c>
      <c r="X392" t="e">
        <f t="shared" ca="1" si="19"/>
        <v>#REF!</v>
      </c>
      <c r="Y392" s="37"/>
      <c r="AA392" t="e">
        <f t="shared" ca="1" si="20"/>
        <v>#REF!</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t="e">
        <f>VLOOKUP(A393,'[1]Unique Accounts for Meetings'!$A$2:$W$677,23,0)</f>
        <v>#REF!</v>
      </c>
      <c r="X393" t="e">
        <f t="shared" ca="1" si="19"/>
        <v>#REF!</v>
      </c>
      <c r="Y393" s="37"/>
      <c r="AA393" t="e">
        <f t="shared" ca="1" si="20"/>
        <v>#REF!</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t="e">
        <f>VLOOKUP(A394,'[1]Unique Accounts for Meetings'!$A$2:$W$677,23,0)</f>
        <v>#REF!</v>
      </c>
      <c r="X394" t="e">
        <f t="shared" ca="1" si="19"/>
        <v>#REF!</v>
      </c>
      <c r="Y394" s="37"/>
      <c r="AA394" t="e">
        <f t="shared" ca="1" si="20"/>
        <v>#REF!</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e">
        <f>VLOOKUP(A395,'[1]Unique Accounts for Meetings'!$A$2:$W$677,23,0)</f>
        <v>#REF!</v>
      </c>
      <c r="X395" t="e">
        <f t="shared" ca="1" si="19"/>
        <v>#REF!</v>
      </c>
      <c r="Y395" s="37"/>
      <c r="AA395" t="e">
        <f t="shared" ca="1" si="20"/>
        <v>#REF!</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t="e">
        <f>VLOOKUP(A396,'[1]Unique Accounts for Meetings'!$A$2:$W$677,23,0)</f>
        <v>#REF!</v>
      </c>
      <c r="X396" t="e">
        <f t="shared" ca="1" si="19"/>
        <v>#REF!</v>
      </c>
      <c r="Y396" s="37"/>
      <c r="AA396" t="e">
        <f t="shared" ca="1" si="20"/>
        <v>#REF!</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t="e">
        <f>VLOOKUP(A397,'[1]Unique Accounts for Meetings'!$A$2:$W$677,23,0)</f>
        <v>#REF!</v>
      </c>
      <c r="X397" t="e">
        <f t="shared" ca="1" si="19"/>
        <v>#REF!</v>
      </c>
      <c r="Y397" s="37"/>
      <c r="AA397" t="e">
        <f t="shared" ca="1" si="20"/>
        <v>#REF!</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t="e">
        <f>VLOOKUP(A398,'[1]Unique Accounts for Meetings'!$A$2:$W$677,23,0)</f>
        <v>#REF!</v>
      </c>
      <c r="X398" t="e">
        <f t="shared" ca="1" si="19"/>
        <v>#REF!</v>
      </c>
      <c r="Y398" s="37"/>
      <c r="AA398" t="e">
        <f t="shared" ca="1" si="20"/>
        <v>#REF!</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t="e">
        <f>VLOOKUP(A399,'[1]Unique Accounts for Meetings'!$A$2:$W$677,23,0)</f>
        <v>#REF!</v>
      </c>
      <c r="X399" t="e">
        <f t="shared" ca="1" si="19"/>
        <v>#REF!</v>
      </c>
      <c r="Y399" s="37"/>
      <c r="AA399" t="e">
        <f t="shared" ca="1" si="20"/>
        <v>#REF!</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2</v>
      </c>
      <c r="V400" t="str">
        <f t="shared" si="18"/>
        <v>Y</v>
      </c>
      <c r="W400" s="36" t="e">
        <f>VLOOKUP(A400,'[1]Unique Accounts for Meetings'!$A$2:$W$677,23,0)</f>
        <v>#REF!</v>
      </c>
      <c r="X400" t="e">
        <f t="shared" ca="1" si="19"/>
        <v>#REF!</v>
      </c>
      <c r="Y400" s="37"/>
      <c r="AA400" t="e">
        <f t="shared" ca="1" si="20"/>
        <v>#REF!</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6</v>
      </c>
      <c r="V401" t="str">
        <f t="shared" si="18"/>
        <v>Y</v>
      </c>
      <c r="W401" s="36" t="e">
        <f>VLOOKUP(A401,'[1]Unique Accounts for Meetings'!$A$2:$W$677,23,0)</f>
        <v>#REF!</v>
      </c>
      <c r="X401" t="e">
        <f t="shared" ca="1" si="19"/>
        <v>#REF!</v>
      </c>
      <c r="Y401" s="37"/>
      <c r="AA401" t="e">
        <f t="shared" ca="1" si="20"/>
        <v>#REF!</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t="e">
        <f>VLOOKUP(A402,'[1]Unique Accounts for Meetings'!$A$2:$W$677,23,0)</f>
        <v>#REF!</v>
      </c>
      <c r="X402" t="e">
        <f t="shared" ca="1" si="19"/>
        <v>#REF!</v>
      </c>
      <c r="Y402" s="37"/>
      <c r="AA402" t="e">
        <f t="shared" ca="1" si="20"/>
        <v>#REF!</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t="e">
        <f>VLOOKUP(A403,'[1]Unique Accounts for Meetings'!$A$2:$W$677,23,0)</f>
        <v>#REF!</v>
      </c>
      <c r="X403" t="e">
        <f t="shared" ca="1" si="19"/>
        <v>#REF!</v>
      </c>
      <c r="Y403" s="37"/>
      <c r="AA403" t="e">
        <f t="shared" ca="1" si="20"/>
        <v>#REF!</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t="e">
        <f>VLOOKUP(A404,'[1]Unique Accounts for Meetings'!$A$2:$W$677,23,0)</f>
        <v>#REF!</v>
      </c>
      <c r="X404" t="e">
        <f t="shared" ca="1" si="19"/>
        <v>#REF!</v>
      </c>
      <c r="Y404" s="37"/>
      <c r="AA404" t="e">
        <f t="shared" ca="1" si="20"/>
        <v>#REF!</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t="e">
        <f>VLOOKUP(A405,'[1]Unique Accounts for Meetings'!$A$2:$W$677,23,0)</f>
        <v>#REF!</v>
      </c>
      <c r="X405" t="e">
        <f t="shared" ca="1" si="19"/>
        <v>#REF!</v>
      </c>
      <c r="Y405" s="37"/>
      <c r="AA405" t="e">
        <f t="shared" ca="1" si="20"/>
        <v>#REF!</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t="e">
        <f>VLOOKUP(A406,'[1]Unique Accounts for Meetings'!$A$2:$W$677,23,0)</f>
        <v>#REF!</v>
      </c>
      <c r="X406" t="e">
        <f t="shared" ca="1" si="19"/>
        <v>#REF!</v>
      </c>
      <c r="Y406" s="37"/>
      <c r="AA406" t="e">
        <f t="shared" ca="1" si="20"/>
        <v>#REF!</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t="e">
        <f>VLOOKUP(A407,'[1]Unique Accounts for Meetings'!$A$2:$W$677,23,0)</f>
        <v>#REF!</v>
      </c>
      <c r="X407" t="e">
        <f t="shared" ca="1" si="19"/>
        <v>#REF!</v>
      </c>
      <c r="Y407" s="37"/>
      <c r="AA407" t="e">
        <f t="shared" ca="1" si="20"/>
        <v>#REF!</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t="e">
        <f>VLOOKUP(A408,'[1]Unique Accounts for Meetings'!$A$2:$W$677,23,0)</f>
        <v>#REF!</v>
      </c>
      <c r="X408" t="e">
        <f t="shared" ca="1" si="19"/>
        <v>#REF!</v>
      </c>
      <c r="Y408" s="37"/>
      <c r="AA408" t="e">
        <f t="shared" ca="1" si="20"/>
        <v>#REF!</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t="e">
        <f>VLOOKUP(A409,'[1]Unique Accounts for Meetings'!$A$2:$W$677,23,0)</f>
        <v>#REF!</v>
      </c>
      <c r="X409" t="e">
        <f t="shared" ca="1" si="19"/>
        <v>#REF!</v>
      </c>
      <c r="Y409" s="37"/>
      <c r="AA409" t="e">
        <f t="shared" ca="1" si="20"/>
        <v>#REF!</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1</v>
      </c>
      <c r="V410" t="str">
        <f t="shared" si="18"/>
        <v>Y</v>
      </c>
      <c r="W410" s="36" t="e">
        <f>VLOOKUP(A410,'[1]Unique Accounts for Meetings'!$A$2:$W$677,23,0)</f>
        <v>#REF!</v>
      </c>
      <c r="X410" t="e">
        <f t="shared" ca="1" si="19"/>
        <v>#REF!</v>
      </c>
      <c r="Y410" s="37"/>
      <c r="AA410" t="e">
        <f t="shared" ca="1" si="20"/>
        <v>#REF!</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t="e">
        <f>VLOOKUP(A411,'[1]Unique Accounts for Meetings'!$A$2:$W$677,23,0)</f>
        <v>#REF!</v>
      </c>
      <c r="X411" t="e">
        <f t="shared" ca="1" si="19"/>
        <v>#REF!</v>
      </c>
      <c r="Y411" s="37"/>
      <c r="AA411" t="e">
        <f t="shared" ca="1" si="20"/>
        <v>#REF!</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t="e">
        <f>VLOOKUP(A412,'[1]Unique Accounts for Meetings'!$A$2:$W$677,23,0)</f>
        <v>#REF!</v>
      </c>
      <c r="X412" t="e">
        <f t="shared" ca="1" si="19"/>
        <v>#REF!</v>
      </c>
      <c r="Y412" s="37"/>
      <c r="AA412" t="e">
        <f t="shared" ca="1" si="20"/>
        <v>#REF!</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t="e">
        <f>VLOOKUP(A413,'[1]Unique Accounts for Meetings'!$A$2:$W$677,23,0)</f>
        <v>#REF!</v>
      </c>
      <c r="X413" t="e">
        <f t="shared" ca="1" si="19"/>
        <v>#REF!</v>
      </c>
      <c r="Y413" s="37"/>
      <c r="AA413" t="e">
        <f t="shared" ca="1" si="20"/>
        <v>#REF!</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2</v>
      </c>
      <c r="V414" t="str">
        <f t="shared" si="18"/>
        <v>Y</v>
      </c>
      <c r="W414" s="36" t="e">
        <f>VLOOKUP(A414,'[1]Unique Accounts for Meetings'!$A$2:$W$677,23,0)</f>
        <v>#REF!</v>
      </c>
      <c r="X414" t="e">
        <f t="shared" ca="1" si="19"/>
        <v>#REF!</v>
      </c>
      <c r="Y414" s="37"/>
      <c r="AA414" t="e">
        <f t="shared" ca="1" si="20"/>
        <v>#REF!</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2</v>
      </c>
      <c r="V415" t="str">
        <f t="shared" si="18"/>
        <v>Y</v>
      </c>
      <c r="W415" s="36" t="e">
        <f>VLOOKUP(A415,'[1]Unique Accounts for Meetings'!$A$2:$W$677,23,0)</f>
        <v>#REF!</v>
      </c>
      <c r="X415" t="e">
        <f t="shared" ca="1" si="19"/>
        <v>#REF!</v>
      </c>
      <c r="Y415" s="37"/>
      <c r="AA415" t="e">
        <f t="shared" ca="1" si="20"/>
        <v>#REF!</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e">
        <f>VLOOKUP(A416,'[1]Unique Accounts for Meetings'!$A$2:$W$677,23,0)</f>
        <v>#REF!</v>
      </c>
      <c r="X416" t="e">
        <f t="shared" ca="1" si="19"/>
        <v>#REF!</v>
      </c>
      <c r="Y416" s="37"/>
      <c r="AA416" t="e">
        <f t="shared" ca="1" si="20"/>
        <v>#REF!</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t="e">
        <f>VLOOKUP(A417,'[1]Unique Accounts for Meetings'!$A$2:$W$677,23,0)</f>
        <v>#REF!</v>
      </c>
      <c r="X417" t="e">
        <f t="shared" ca="1" si="19"/>
        <v>#REF!</v>
      </c>
      <c r="Y417" s="37"/>
      <c r="AA417" t="e">
        <f t="shared" ca="1" si="20"/>
        <v>#REF!</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t="e">
        <f>VLOOKUP(A418,'[1]Unique Accounts for Meetings'!$A$2:$W$677,23,0)</f>
        <v>#REF!</v>
      </c>
      <c r="X418" t="e">
        <f t="shared" ca="1" si="19"/>
        <v>#REF!</v>
      </c>
      <c r="Y418" s="37"/>
      <c r="AA418" t="e">
        <f t="shared" ca="1" si="20"/>
        <v>#REF!</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2</v>
      </c>
      <c r="V419" t="str">
        <f t="shared" si="18"/>
        <v>Y</v>
      </c>
      <c r="W419" s="36" t="e">
        <f>VLOOKUP(A419,'[1]Unique Accounts for Meetings'!$A$2:$W$677,23,0)</f>
        <v>#REF!</v>
      </c>
      <c r="X419" t="e">
        <f t="shared" ca="1" si="19"/>
        <v>#REF!</v>
      </c>
      <c r="Y419" s="37"/>
      <c r="AA419" t="e">
        <f t="shared" ca="1" si="20"/>
        <v>#REF!</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t="e">
        <f>VLOOKUP(A420,'[1]Unique Accounts for Meetings'!$A$2:$W$677,23,0)</f>
        <v>#REF!</v>
      </c>
      <c r="X420" t="e">
        <f t="shared" ca="1" si="19"/>
        <v>#REF!</v>
      </c>
      <c r="Y420" s="37"/>
      <c r="AA420" t="e">
        <f t="shared" ca="1" si="20"/>
        <v>#REF!</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2</v>
      </c>
      <c r="V421" t="str">
        <f t="shared" si="18"/>
        <v>Y</v>
      </c>
      <c r="W421" s="36" t="e">
        <f>VLOOKUP(A421,'[1]Unique Accounts for Meetings'!$A$2:$W$677,23,0)</f>
        <v>#REF!</v>
      </c>
      <c r="X421" t="e">
        <f t="shared" ca="1" si="19"/>
        <v>#REF!</v>
      </c>
      <c r="Y421" s="37"/>
      <c r="AA421" t="e">
        <f t="shared" ca="1" si="20"/>
        <v>#REF!</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t="e">
        <f>VLOOKUP(A422,'[1]Unique Accounts for Meetings'!$A$2:$W$677,23,0)</f>
        <v>#REF!</v>
      </c>
      <c r="X422" t="e">
        <f t="shared" ca="1" si="19"/>
        <v>#REF!</v>
      </c>
      <c r="Y422" s="37"/>
      <c r="AA422" t="e">
        <f t="shared" ca="1" si="20"/>
        <v>#REF!</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e">
        <f>VLOOKUP(A423,'[1]Unique Accounts for Meetings'!$A$2:$W$677,23,0)</f>
        <v>#REF!</v>
      </c>
      <c r="X423" t="e">
        <f t="shared" ca="1" si="19"/>
        <v>#REF!</v>
      </c>
      <c r="Y423" s="37"/>
      <c r="AA423" t="e">
        <f t="shared" ca="1" si="20"/>
        <v>#REF!</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t="e">
        <f>VLOOKUP(A424,'[1]Unique Accounts for Meetings'!$A$2:$W$677,23,0)</f>
        <v>#REF!</v>
      </c>
      <c r="X424" t="e">
        <f t="shared" ca="1" si="19"/>
        <v>#REF!</v>
      </c>
      <c r="Y424" s="37"/>
      <c r="AA424" t="e">
        <f t="shared" ca="1" si="20"/>
        <v>#REF!</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t="e">
        <f>VLOOKUP(A425,'[1]Unique Accounts for Meetings'!$A$2:$W$677,23,0)</f>
        <v>#REF!</v>
      </c>
      <c r="X425" t="e">
        <f t="shared" ca="1" si="19"/>
        <v>#REF!</v>
      </c>
      <c r="Y425" s="37"/>
      <c r="AA425" t="e">
        <f t="shared" ca="1" si="20"/>
        <v>#REF!</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t="e">
        <f>VLOOKUP(A426,'[1]Unique Accounts for Meetings'!$A$2:$W$677,23,0)</f>
        <v>#REF!</v>
      </c>
      <c r="X426" t="e">
        <f t="shared" ca="1" si="19"/>
        <v>#REF!</v>
      </c>
      <c r="Y426" s="37"/>
      <c r="AA426" t="e">
        <f t="shared" ca="1" si="20"/>
        <v>#REF!</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4</v>
      </c>
      <c r="V427" t="str">
        <f t="shared" si="18"/>
        <v>Y</v>
      </c>
      <c r="W427" s="36" t="e">
        <f>VLOOKUP(A427,'[1]Unique Accounts for Meetings'!$A$2:$W$677,23,0)</f>
        <v>#REF!</v>
      </c>
      <c r="X427" t="e">
        <f t="shared" ca="1" si="19"/>
        <v>#REF!</v>
      </c>
      <c r="Y427" s="37"/>
      <c r="AA427" t="e">
        <f t="shared" ca="1" si="20"/>
        <v>#REF!</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6</v>
      </c>
      <c r="V428" t="str">
        <f t="shared" si="18"/>
        <v>Y</v>
      </c>
      <c r="W428" s="36" t="e">
        <f>VLOOKUP(A428,'[1]Unique Accounts for Meetings'!$A$2:$W$677,23,0)</f>
        <v>#REF!</v>
      </c>
      <c r="X428" t="e">
        <f t="shared" ca="1" si="19"/>
        <v>#REF!</v>
      </c>
      <c r="Y428" s="37"/>
      <c r="AA428" t="e">
        <f t="shared" ca="1" si="20"/>
        <v>#REF!</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t="e">
        <f>VLOOKUP(A429,'[1]Unique Accounts for Meetings'!$A$2:$W$677,23,0)</f>
        <v>#REF!</v>
      </c>
      <c r="X429" t="e">
        <f t="shared" ca="1" si="19"/>
        <v>#REF!</v>
      </c>
      <c r="Y429" s="37"/>
      <c r="AA429" t="e">
        <f t="shared" ca="1" si="20"/>
        <v>#REF!</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1</v>
      </c>
      <c r="V430" t="str">
        <f t="shared" si="18"/>
        <v>Y</v>
      </c>
      <c r="W430" s="36" t="e">
        <f>VLOOKUP(A430,'[1]Unique Accounts for Meetings'!$A$2:$W$677,23,0)</f>
        <v>#REF!</v>
      </c>
      <c r="X430" t="e">
        <f t="shared" ca="1" si="19"/>
        <v>#REF!</v>
      </c>
      <c r="Y430" s="37"/>
      <c r="AA430" t="e">
        <f t="shared" ca="1" si="20"/>
        <v>#REF!</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t="e">
        <f>VLOOKUP(A431,'[1]Unique Accounts for Meetings'!$A$2:$W$677,23,0)</f>
        <v>#REF!</v>
      </c>
      <c r="X431" t="e">
        <f t="shared" ca="1" si="19"/>
        <v>#REF!</v>
      </c>
      <c r="Y431" s="37"/>
      <c r="AA431" t="e">
        <f t="shared" ca="1" si="20"/>
        <v>#REF!</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t="e">
        <f>VLOOKUP(A432,'[1]Unique Accounts for Meetings'!$A$2:$W$677,23,0)</f>
        <v>#REF!</v>
      </c>
      <c r="X432" t="e">
        <f t="shared" ca="1" si="19"/>
        <v>#REF!</v>
      </c>
      <c r="Y432" s="37"/>
      <c r="AA432" t="e">
        <f t="shared" ca="1" si="20"/>
        <v>#REF!</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t="e">
        <f>VLOOKUP(A433,'[1]Unique Accounts for Meetings'!$A$2:$W$677,23,0)</f>
        <v>#REF!</v>
      </c>
      <c r="X433" t="e">
        <f t="shared" ca="1" si="19"/>
        <v>#REF!</v>
      </c>
      <c r="Y433" s="37"/>
      <c r="AA433" t="e">
        <f t="shared" ca="1" si="20"/>
        <v>#REF!</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t="e">
        <f>VLOOKUP(A434,'[1]Unique Accounts for Meetings'!$A$2:$W$677,23,0)</f>
        <v>#REF!</v>
      </c>
      <c r="X434" t="e">
        <f t="shared" ca="1" si="19"/>
        <v>#REF!</v>
      </c>
      <c r="Y434" s="37"/>
      <c r="AA434" t="e">
        <f t="shared" ca="1" si="20"/>
        <v>#REF!</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t="e">
        <f>VLOOKUP(A435,'[1]Unique Accounts for Meetings'!$A$2:$W$677,23,0)</f>
        <v>#REF!</v>
      </c>
      <c r="X435" t="e">
        <f t="shared" ca="1" si="19"/>
        <v>#REF!</v>
      </c>
      <c r="Y435" s="37"/>
      <c r="AA435" t="e">
        <f t="shared" ca="1" si="20"/>
        <v>#REF!</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t="e">
        <f>VLOOKUP(A436,'[1]Unique Accounts for Meetings'!$A$2:$W$677,23,0)</f>
        <v>#REF!</v>
      </c>
      <c r="X436" t="e">
        <f t="shared" ca="1" si="19"/>
        <v>#REF!</v>
      </c>
      <c r="Y436" s="37"/>
      <c r="AA436" t="e">
        <f t="shared" ca="1" si="20"/>
        <v>#REF!</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4</v>
      </c>
      <c r="V437" t="str">
        <f t="shared" si="18"/>
        <v>Y</v>
      </c>
      <c r="W437" s="36" t="e">
        <f>VLOOKUP(A437,'[1]Unique Accounts for Meetings'!$A$2:$W$677,23,0)</f>
        <v>#REF!</v>
      </c>
      <c r="X437" t="e">
        <f t="shared" ca="1" si="19"/>
        <v>#REF!</v>
      </c>
      <c r="Y437" s="37"/>
      <c r="AA437" t="e">
        <f t="shared" ca="1" si="20"/>
        <v>#REF!</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t="e">
        <f>VLOOKUP(A438,'[1]Unique Accounts for Meetings'!$A$2:$W$677,23,0)</f>
        <v>#REF!</v>
      </c>
      <c r="X438" t="e">
        <f t="shared" ca="1" si="19"/>
        <v>#REF!</v>
      </c>
      <c r="Y438" s="37"/>
      <c r="AA438" t="e">
        <f t="shared" ca="1" si="20"/>
        <v>#REF!</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t="e">
        <f>VLOOKUP(A439,'[1]Unique Accounts for Meetings'!$A$2:$W$677,23,0)</f>
        <v>#REF!</v>
      </c>
      <c r="X439" t="e">
        <f t="shared" ca="1" si="19"/>
        <v>#REF!</v>
      </c>
      <c r="Y439" s="37"/>
      <c r="AA439" t="e">
        <f t="shared" ca="1" si="20"/>
        <v>#REF!</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t="e">
        <f>VLOOKUP(A440,'[1]Unique Accounts for Meetings'!$A$2:$W$677,23,0)</f>
        <v>#REF!</v>
      </c>
      <c r="X440" t="e">
        <f t="shared" ca="1" si="19"/>
        <v>#REF!</v>
      </c>
      <c r="Y440" s="37"/>
      <c r="AA440" t="e">
        <f t="shared" ca="1" si="20"/>
        <v>#REF!</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t="e">
        <f>VLOOKUP(A441,'[1]Unique Accounts for Meetings'!$A$2:$W$677,23,0)</f>
        <v>#REF!</v>
      </c>
      <c r="X441" t="e">
        <f t="shared" ca="1" si="19"/>
        <v>#REF!</v>
      </c>
      <c r="Y441" s="37"/>
      <c r="AA441" t="e">
        <f t="shared" ca="1" si="20"/>
        <v>#REF!</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t="e">
        <f>VLOOKUP(A442,'[1]Unique Accounts for Meetings'!$A$2:$W$677,23,0)</f>
        <v>#REF!</v>
      </c>
      <c r="X442" t="e">
        <f t="shared" ca="1" si="19"/>
        <v>#REF!</v>
      </c>
      <c r="Y442" s="37"/>
      <c r="AA442" t="e">
        <f t="shared" ca="1" si="20"/>
        <v>#REF!</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e">
        <f>VLOOKUP(A443,'[1]Unique Accounts for Meetings'!$A$2:$W$677,23,0)</f>
        <v>#REF!</v>
      </c>
      <c r="X443" t="e">
        <f t="shared" ca="1" si="19"/>
        <v>#REF!</v>
      </c>
      <c r="Y443" s="37"/>
      <c r="AA443" t="e">
        <f t="shared" ca="1" si="20"/>
        <v>#REF!</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3</v>
      </c>
      <c r="V444" t="str">
        <f t="shared" si="18"/>
        <v>Y</v>
      </c>
      <c r="W444" s="36" t="e">
        <f>VLOOKUP(A444,'[1]Unique Accounts for Meetings'!$A$2:$W$677,23,0)</f>
        <v>#REF!</v>
      </c>
      <c r="X444" t="e">
        <f t="shared" ca="1" si="19"/>
        <v>#REF!</v>
      </c>
      <c r="Y444" s="37"/>
      <c r="AA444" t="e">
        <f t="shared" ca="1" si="20"/>
        <v>#REF!</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t="e">
        <f>VLOOKUP(A445,'[1]Unique Accounts for Meetings'!$A$2:$W$677,23,0)</f>
        <v>#REF!</v>
      </c>
      <c r="X445" t="e">
        <f t="shared" ca="1" si="19"/>
        <v>#REF!</v>
      </c>
      <c r="Y445" s="37"/>
      <c r="AA445" t="e">
        <f t="shared" ca="1" si="20"/>
        <v>#REF!</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t="e">
        <f>VLOOKUP(A446,'[1]Unique Accounts for Meetings'!$A$2:$W$677,23,0)</f>
        <v>#REF!</v>
      </c>
      <c r="X446" t="e">
        <f t="shared" ca="1" si="19"/>
        <v>#REF!</v>
      </c>
      <c r="Y446" s="37"/>
      <c r="AA446" t="e">
        <f t="shared" ca="1" si="20"/>
        <v>#REF!</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t="e">
        <f>VLOOKUP(A447,'[1]Unique Accounts for Meetings'!$A$2:$W$677,23,0)</f>
        <v>#REF!</v>
      </c>
      <c r="X447" t="e">
        <f t="shared" ca="1" si="19"/>
        <v>#REF!</v>
      </c>
      <c r="Y447" s="37"/>
      <c r="AA447" t="e">
        <f t="shared" ca="1" si="20"/>
        <v>#REF!</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t="e">
        <f>VLOOKUP(A448,'[1]Unique Accounts for Meetings'!$A$2:$W$677,23,0)</f>
        <v>#REF!</v>
      </c>
      <c r="X448" t="e">
        <f t="shared" ca="1" si="19"/>
        <v>#REF!</v>
      </c>
      <c r="Y448" s="37"/>
      <c r="AA448" t="e">
        <f t="shared" ca="1" si="20"/>
        <v>#REF!</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t="e">
        <f>VLOOKUP(A449,'[1]Unique Accounts for Meetings'!$A$2:$W$677,23,0)</f>
        <v>#REF!</v>
      </c>
      <c r="X449" t="e">
        <f t="shared" ca="1" si="19"/>
        <v>#REF!</v>
      </c>
      <c r="Y449" s="37"/>
      <c r="AA449" t="e">
        <f t="shared" ca="1" si="20"/>
        <v>#REF!</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t="e">
        <f>VLOOKUP(A450,'[1]Unique Accounts for Meetings'!$A$2:$W$677,23,0)</f>
        <v>#REF!</v>
      </c>
      <c r="X450" t="e">
        <f t="shared" ca="1" si="19"/>
        <v>#REF!</v>
      </c>
      <c r="Y450" s="37"/>
      <c r="AA450" t="e">
        <f t="shared" ca="1" si="20"/>
        <v>#REF!</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t="e">
        <f>VLOOKUP(A451,'[1]Unique Accounts for Meetings'!$A$2:$W$677,23,0)</f>
        <v>#REF!</v>
      </c>
      <c r="X451" t="e">
        <f t="shared" ref="X451:X514" ca="1" si="22">IF(W451="","N",IF(W451&gt;=TODAY()-45,"Y","N"))</f>
        <v>#REF!</v>
      </c>
      <c r="Y451" s="37"/>
      <c r="AA451" t="e">
        <f t="shared" ref="AA451:AA514" ca="1" si="23">IF(W451="","N",IF(W451&gt;=TODAY()-30,"Y","N"))</f>
        <v>#REF!</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t="e">
        <f>VLOOKUP(A452,'[1]Unique Accounts for Meetings'!$A$2:$W$677,23,0)</f>
        <v>#REF!</v>
      </c>
      <c r="X452" t="e">
        <f t="shared" ca="1" si="22"/>
        <v>#REF!</v>
      </c>
      <c r="Y452" s="37"/>
      <c r="AA452" t="e">
        <f t="shared" ca="1" si="23"/>
        <v>#REF!</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t="e">
        <f>VLOOKUP(A453,'[1]Unique Accounts for Meetings'!$A$2:$W$677,23,0)</f>
        <v>#REF!</v>
      </c>
      <c r="X453" t="e">
        <f t="shared" ca="1" si="22"/>
        <v>#REF!</v>
      </c>
      <c r="Y453" s="37"/>
      <c r="AA453" t="e">
        <f t="shared" ca="1" si="23"/>
        <v>#REF!</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t="e">
        <f>VLOOKUP(A454,'[1]Unique Accounts for Meetings'!$A$2:$W$677,23,0)</f>
        <v>#REF!</v>
      </c>
      <c r="X454" t="e">
        <f t="shared" ca="1" si="22"/>
        <v>#REF!</v>
      </c>
      <c r="Y454" s="37"/>
      <c r="AA454" t="e">
        <f t="shared" ca="1" si="23"/>
        <v>#REF!</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t="e">
        <f>VLOOKUP(A455,'[1]Unique Accounts for Meetings'!$A$2:$W$677,23,0)</f>
        <v>#REF!</v>
      </c>
      <c r="X455" t="e">
        <f t="shared" ca="1" si="22"/>
        <v>#REF!</v>
      </c>
      <c r="Y455" s="37"/>
      <c r="AA455" t="e">
        <f t="shared" ca="1" si="23"/>
        <v>#REF!</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e">
        <f>VLOOKUP(A456,'[1]Unique Accounts for Meetings'!$A$2:$W$677,23,0)</f>
        <v>#REF!</v>
      </c>
      <c r="X456" t="e">
        <f t="shared" ca="1" si="22"/>
        <v>#REF!</v>
      </c>
      <c r="Y456" s="37"/>
      <c r="AA456" t="e">
        <f t="shared" ca="1" si="23"/>
        <v>#REF!</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t="e">
        <f>VLOOKUP(A457,'[1]Unique Accounts for Meetings'!$A$2:$W$677,23,0)</f>
        <v>#REF!</v>
      </c>
      <c r="X457" t="e">
        <f t="shared" ca="1" si="22"/>
        <v>#REF!</v>
      </c>
      <c r="Y457" s="37"/>
      <c r="AA457" t="e">
        <f t="shared" ca="1" si="23"/>
        <v>#REF!</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t="e">
        <f>VLOOKUP(A458,'[1]Unique Accounts for Meetings'!$A$2:$W$677,23,0)</f>
        <v>#REF!</v>
      </c>
      <c r="X458" t="e">
        <f t="shared" ca="1" si="22"/>
        <v>#REF!</v>
      </c>
      <c r="Y458" s="37"/>
      <c r="AA458" t="e">
        <f t="shared" ca="1" si="23"/>
        <v>#REF!</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t="e">
        <f>VLOOKUP(A459,'[1]Unique Accounts for Meetings'!$A$2:$W$677,23,0)</f>
        <v>#REF!</v>
      </c>
      <c r="X459" t="e">
        <f t="shared" ca="1" si="22"/>
        <v>#REF!</v>
      </c>
      <c r="Y459" s="37"/>
      <c r="AA459" t="e">
        <f t="shared" ca="1" si="23"/>
        <v>#REF!</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t="e">
        <f>VLOOKUP(A460,'[1]Unique Accounts for Meetings'!$A$2:$W$677,23,0)</f>
        <v>#REF!</v>
      </c>
      <c r="X460" t="e">
        <f t="shared" ca="1" si="22"/>
        <v>#REF!</v>
      </c>
      <c r="Y460" s="37"/>
      <c r="AA460" t="e">
        <f t="shared" ca="1" si="23"/>
        <v>#REF!</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t="e">
        <f>VLOOKUP(A461,'[1]Unique Accounts for Meetings'!$A$2:$W$677,23,0)</f>
        <v>#REF!</v>
      </c>
      <c r="X461" t="e">
        <f t="shared" ca="1" si="22"/>
        <v>#REF!</v>
      </c>
      <c r="Y461" s="37"/>
      <c r="AA461" t="e">
        <f t="shared" ca="1" si="23"/>
        <v>#REF!</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t="e">
        <f>VLOOKUP(A462,'[1]Unique Accounts for Meetings'!$A$2:$W$677,23,0)</f>
        <v>#REF!</v>
      </c>
      <c r="X462" t="e">
        <f t="shared" ca="1" si="22"/>
        <v>#REF!</v>
      </c>
      <c r="Y462" s="37"/>
      <c r="AA462" t="e">
        <f t="shared" ca="1" si="23"/>
        <v>#REF!</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3</v>
      </c>
      <c r="V463" t="str">
        <f t="shared" si="21"/>
        <v>Y</v>
      </c>
      <c r="W463" s="36" t="e">
        <f>VLOOKUP(A463,'[1]Unique Accounts for Meetings'!$A$2:$W$677,23,0)</f>
        <v>#REF!</v>
      </c>
      <c r="X463" t="e">
        <f t="shared" ca="1" si="22"/>
        <v>#REF!</v>
      </c>
      <c r="Y463" s="37"/>
      <c r="AA463" t="e">
        <f t="shared" ca="1" si="23"/>
        <v>#REF!</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t="e">
        <f>VLOOKUP(A464,'[1]Unique Accounts for Meetings'!$A$2:$W$677,23,0)</f>
        <v>#REF!</v>
      </c>
      <c r="X464" t="e">
        <f t="shared" ca="1" si="22"/>
        <v>#REF!</v>
      </c>
      <c r="Y464" s="37"/>
      <c r="AA464" t="e">
        <f t="shared" ca="1" si="23"/>
        <v>#REF!</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t="e">
        <f>VLOOKUP(A465,'[1]Unique Accounts for Meetings'!$A$2:$W$677,23,0)</f>
        <v>#REF!</v>
      </c>
      <c r="X465" t="e">
        <f t="shared" ca="1" si="22"/>
        <v>#REF!</v>
      </c>
      <c r="Y465" s="37"/>
      <c r="AA465" t="e">
        <f t="shared" ca="1" si="23"/>
        <v>#REF!</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t="e">
        <f>VLOOKUP(A466,'[1]Unique Accounts for Meetings'!$A$2:$W$677,23,0)</f>
        <v>#REF!</v>
      </c>
      <c r="X466" t="e">
        <f t="shared" ca="1" si="22"/>
        <v>#REF!</v>
      </c>
      <c r="Y466" s="37"/>
      <c r="AA466" t="e">
        <f t="shared" ca="1" si="23"/>
        <v>#REF!</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t="e">
        <f>VLOOKUP(A467,'[1]Unique Accounts for Meetings'!$A$2:$W$677,23,0)</f>
        <v>#REF!</v>
      </c>
      <c r="X467" t="e">
        <f t="shared" ca="1" si="22"/>
        <v>#REF!</v>
      </c>
      <c r="Y467" s="37"/>
      <c r="AA467" t="e">
        <f t="shared" ca="1" si="23"/>
        <v>#REF!</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t="e">
        <f>VLOOKUP(A468,'[1]Unique Accounts for Meetings'!$A$2:$W$677,23,0)</f>
        <v>#REF!</v>
      </c>
      <c r="X468" t="e">
        <f t="shared" ca="1" si="22"/>
        <v>#REF!</v>
      </c>
      <c r="Y468" s="37"/>
      <c r="AA468" t="e">
        <f t="shared" ca="1" si="23"/>
        <v>#REF!</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t="e">
        <f>VLOOKUP(A469,'[1]Unique Accounts for Meetings'!$A$2:$W$677,23,0)</f>
        <v>#REF!</v>
      </c>
      <c r="X469" t="e">
        <f t="shared" ca="1" si="22"/>
        <v>#REF!</v>
      </c>
      <c r="Y469" s="37"/>
      <c r="AA469" t="e">
        <f t="shared" ca="1" si="23"/>
        <v>#REF!</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e">
        <f>VLOOKUP(A470,'[1]Unique Accounts for Meetings'!$A$2:$W$677,23,0)</f>
        <v>#REF!</v>
      </c>
      <c r="X470" t="e">
        <f t="shared" ca="1" si="22"/>
        <v>#REF!</v>
      </c>
      <c r="Y470" s="37"/>
      <c r="AA470" t="e">
        <f t="shared" ca="1" si="23"/>
        <v>#REF!</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t="e">
        <f>VLOOKUP(A471,'[1]Unique Accounts for Meetings'!$A$2:$W$677,23,0)</f>
        <v>#REF!</v>
      </c>
      <c r="X471" t="e">
        <f t="shared" ca="1" si="22"/>
        <v>#REF!</v>
      </c>
      <c r="Y471" s="37"/>
      <c r="AA471" t="e">
        <f t="shared" ca="1" si="23"/>
        <v>#REF!</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t="e">
        <f>VLOOKUP(A472,'[1]Unique Accounts for Meetings'!$A$2:$W$677,23,0)</f>
        <v>#REF!</v>
      </c>
      <c r="X472" t="e">
        <f t="shared" ca="1" si="22"/>
        <v>#REF!</v>
      </c>
      <c r="Y472" s="37"/>
      <c r="AA472" t="e">
        <f t="shared" ca="1" si="23"/>
        <v>#REF!</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t="e">
        <f>VLOOKUP(A473,'[1]Unique Accounts for Meetings'!$A$2:$W$677,23,0)</f>
        <v>#REF!</v>
      </c>
      <c r="X473" t="e">
        <f t="shared" ca="1" si="22"/>
        <v>#REF!</v>
      </c>
      <c r="Y473" s="37"/>
      <c r="AA473" t="e">
        <f t="shared" ca="1" si="23"/>
        <v>#REF!</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3</v>
      </c>
      <c r="V474" t="str">
        <f t="shared" si="21"/>
        <v>Y</v>
      </c>
      <c r="W474" s="36" t="e">
        <f>VLOOKUP(A474,'[1]Unique Accounts for Meetings'!$A$2:$W$677,23,0)</f>
        <v>#REF!</v>
      </c>
      <c r="X474" t="e">
        <f t="shared" ca="1" si="22"/>
        <v>#REF!</v>
      </c>
      <c r="Y474" s="37"/>
      <c r="AA474" t="e">
        <f t="shared" ca="1" si="23"/>
        <v>#REF!</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t="e">
        <f>VLOOKUP(A475,'[1]Unique Accounts for Meetings'!$A$2:$W$677,23,0)</f>
        <v>#REF!</v>
      </c>
      <c r="X475" t="e">
        <f t="shared" ca="1" si="22"/>
        <v>#REF!</v>
      </c>
      <c r="Y475" s="37"/>
      <c r="AA475" t="e">
        <f t="shared" ca="1" si="23"/>
        <v>#REF!</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e">
        <f>VLOOKUP(A476,'[1]Unique Accounts for Meetings'!$A$2:$W$677,23,0)</f>
        <v>#REF!</v>
      </c>
      <c r="X476" t="e">
        <f t="shared" ca="1" si="22"/>
        <v>#REF!</v>
      </c>
      <c r="Y476" s="37"/>
      <c r="AA476" t="e">
        <f t="shared" ca="1" si="23"/>
        <v>#REF!</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e">
        <f>VLOOKUP(A477,'[1]Unique Accounts for Meetings'!$A$2:$W$677,23,0)</f>
        <v>#REF!</v>
      </c>
      <c r="X477" t="e">
        <f t="shared" ca="1" si="22"/>
        <v>#REF!</v>
      </c>
      <c r="Y477" s="37"/>
      <c r="AA477" t="e">
        <f t="shared" ca="1" si="23"/>
        <v>#REF!</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t="e">
        <f>VLOOKUP(A478,'[1]Unique Accounts for Meetings'!$A$2:$W$677,23,0)</f>
        <v>#REF!</v>
      </c>
      <c r="X478" t="e">
        <f t="shared" ca="1" si="22"/>
        <v>#REF!</v>
      </c>
      <c r="Y478" s="37"/>
      <c r="AA478" t="e">
        <f t="shared" ca="1" si="23"/>
        <v>#REF!</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e">
        <f>VLOOKUP(A479,'[1]Unique Accounts for Meetings'!$A$2:$W$677,23,0)</f>
        <v>#REF!</v>
      </c>
      <c r="X479" t="e">
        <f t="shared" ca="1" si="22"/>
        <v>#REF!</v>
      </c>
      <c r="Y479" s="37"/>
      <c r="AA479" t="e">
        <f t="shared" ca="1" si="23"/>
        <v>#REF!</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t="e">
        <f>VLOOKUP(A480,'[1]Unique Accounts for Meetings'!$A$2:$W$677,23,0)</f>
        <v>#REF!</v>
      </c>
      <c r="X480" t="e">
        <f t="shared" ca="1" si="22"/>
        <v>#REF!</v>
      </c>
      <c r="Y480" s="37"/>
      <c r="AA480" t="e">
        <f t="shared" ca="1" si="23"/>
        <v>#REF!</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t="e">
        <f>VLOOKUP(A481,'[1]Unique Accounts for Meetings'!$A$2:$W$677,23,0)</f>
        <v>#REF!</v>
      </c>
      <c r="X481" t="e">
        <f t="shared" ca="1" si="22"/>
        <v>#REF!</v>
      </c>
      <c r="Y481" s="37"/>
      <c r="AA481" t="e">
        <f t="shared" ca="1" si="23"/>
        <v>#REF!</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t="e">
        <f>VLOOKUP(A482,'[1]Unique Accounts for Meetings'!$A$2:$W$677,23,0)</f>
        <v>#REF!</v>
      </c>
      <c r="X482" t="e">
        <f t="shared" ca="1" si="22"/>
        <v>#REF!</v>
      </c>
      <c r="Y482" s="37"/>
      <c r="AA482" t="e">
        <f t="shared" ca="1" si="23"/>
        <v>#REF!</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e">
        <f>VLOOKUP(A483,'[1]Unique Accounts for Meetings'!$A$2:$W$677,23,0)</f>
        <v>#REF!</v>
      </c>
      <c r="X483" t="e">
        <f t="shared" ca="1" si="22"/>
        <v>#REF!</v>
      </c>
      <c r="Y483" s="37"/>
      <c r="AA483" t="e">
        <f t="shared" ca="1" si="23"/>
        <v>#REF!</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3</v>
      </c>
      <c r="V484" t="str">
        <f t="shared" si="21"/>
        <v>Y</v>
      </c>
      <c r="W484" s="36" t="e">
        <f>VLOOKUP(A484,'[1]Unique Accounts for Meetings'!$A$2:$W$677,23,0)</f>
        <v>#REF!</v>
      </c>
      <c r="X484" t="e">
        <f t="shared" ca="1" si="22"/>
        <v>#REF!</v>
      </c>
      <c r="Y484" s="37"/>
      <c r="AA484" t="e">
        <f t="shared" ca="1" si="23"/>
        <v>#REF!</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t="e">
        <f>VLOOKUP(A485,'[1]Unique Accounts for Meetings'!$A$2:$W$677,23,0)</f>
        <v>#REF!</v>
      </c>
      <c r="X485" t="e">
        <f t="shared" ca="1" si="22"/>
        <v>#REF!</v>
      </c>
      <c r="Y485" s="37"/>
      <c r="AA485" t="e">
        <f t="shared" ca="1" si="23"/>
        <v>#REF!</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t="e">
        <f>VLOOKUP(A486,'[1]Unique Accounts for Meetings'!$A$2:$W$677,23,0)</f>
        <v>#REF!</v>
      </c>
      <c r="X486" t="e">
        <f t="shared" ca="1" si="22"/>
        <v>#REF!</v>
      </c>
      <c r="Y486" s="37"/>
      <c r="AA486" t="e">
        <f t="shared" ca="1" si="23"/>
        <v>#REF!</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t="e">
        <f>VLOOKUP(A487,'[1]Unique Accounts for Meetings'!$A$2:$W$677,23,0)</f>
        <v>#REF!</v>
      </c>
      <c r="X487" t="e">
        <f t="shared" ca="1" si="22"/>
        <v>#REF!</v>
      </c>
      <c r="Y487" s="37"/>
      <c r="AA487" t="e">
        <f t="shared" ca="1" si="23"/>
        <v>#REF!</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t="e">
        <f>VLOOKUP(A488,'[1]Unique Accounts for Meetings'!$A$2:$W$677,23,0)</f>
        <v>#REF!</v>
      </c>
      <c r="X488" t="e">
        <f t="shared" ca="1" si="22"/>
        <v>#REF!</v>
      </c>
      <c r="Y488" s="37"/>
      <c r="AA488" t="e">
        <f t="shared" ca="1" si="23"/>
        <v>#REF!</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t="e">
        <f>VLOOKUP(A489,'[1]Unique Accounts for Meetings'!$A$2:$W$677,23,0)</f>
        <v>#REF!</v>
      </c>
      <c r="X489" t="e">
        <f t="shared" ca="1" si="22"/>
        <v>#REF!</v>
      </c>
      <c r="Y489" s="37"/>
      <c r="AA489" t="e">
        <f t="shared" ca="1" si="23"/>
        <v>#REF!</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t="e">
        <f>VLOOKUP(A490,'[1]Unique Accounts for Meetings'!$A$2:$W$677,23,0)</f>
        <v>#REF!</v>
      </c>
      <c r="X490" t="e">
        <f t="shared" ca="1" si="22"/>
        <v>#REF!</v>
      </c>
      <c r="Y490" s="37"/>
      <c r="AA490" t="e">
        <f t="shared" ca="1" si="23"/>
        <v>#REF!</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t="e">
        <f>VLOOKUP(A491,'[1]Unique Accounts for Meetings'!$A$2:$W$677,23,0)</f>
        <v>#REF!</v>
      </c>
      <c r="X491" t="e">
        <f t="shared" ca="1" si="22"/>
        <v>#REF!</v>
      </c>
      <c r="Y491" s="37"/>
      <c r="AA491" t="e">
        <f t="shared" ca="1" si="23"/>
        <v>#REF!</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t="e">
        <f>VLOOKUP(A492,'[1]Unique Accounts for Meetings'!$A$2:$W$677,23,0)</f>
        <v>#REF!</v>
      </c>
      <c r="X492" t="e">
        <f t="shared" ca="1" si="22"/>
        <v>#REF!</v>
      </c>
      <c r="Y492" s="37"/>
      <c r="AA492" t="e">
        <f t="shared" ca="1" si="23"/>
        <v>#REF!</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t="e">
        <f>VLOOKUP(A493,'[1]Unique Accounts for Meetings'!$A$2:$W$677,23,0)</f>
        <v>#REF!</v>
      </c>
      <c r="X493" t="e">
        <f t="shared" ca="1" si="22"/>
        <v>#REF!</v>
      </c>
      <c r="Y493" s="37"/>
      <c r="AA493" t="e">
        <f t="shared" ca="1" si="23"/>
        <v>#REF!</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e">
        <f>VLOOKUP(A494,'[1]Unique Accounts for Meetings'!$A$2:$W$677,23,0)</f>
        <v>#REF!</v>
      </c>
      <c r="X494" t="e">
        <f t="shared" ca="1" si="22"/>
        <v>#REF!</v>
      </c>
      <c r="Y494" s="37"/>
      <c r="AA494" t="e">
        <f t="shared" ca="1" si="23"/>
        <v>#REF!</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t="e">
        <f>VLOOKUP(A495,'[1]Unique Accounts for Meetings'!$A$2:$W$677,23,0)</f>
        <v>#REF!</v>
      </c>
      <c r="X495" t="e">
        <f t="shared" ca="1" si="22"/>
        <v>#REF!</v>
      </c>
      <c r="Y495" s="37"/>
      <c r="AA495" t="e">
        <f t="shared" ca="1" si="23"/>
        <v>#REF!</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t="e">
        <f>VLOOKUP(A496,'[1]Unique Accounts for Meetings'!$A$2:$W$677,23,0)</f>
        <v>#REF!</v>
      </c>
      <c r="X496" t="e">
        <f t="shared" ca="1" si="22"/>
        <v>#REF!</v>
      </c>
      <c r="Y496" s="37"/>
      <c r="AA496" t="e">
        <f t="shared" ca="1" si="23"/>
        <v>#REF!</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4</v>
      </c>
      <c r="V497" t="str">
        <f t="shared" si="21"/>
        <v>Y</v>
      </c>
      <c r="W497" s="36" t="e">
        <f>VLOOKUP(A497,'[1]Unique Accounts for Meetings'!$A$2:$W$677,23,0)</f>
        <v>#REF!</v>
      </c>
      <c r="X497" t="e">
        <f t="shared" ca="1" si="22"/>
        <v>#REF!</v>
      </c>
      <c r="Y497" s="37"/>
      <c r="AA497" t="e">
        <f t="shared" ca="1" si="23"/>
        <v>#REF!</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t="e">
        <f>VLOOKUP(A498,'[1]Unique Accounts for Meetings'!$A$2:$W$677,23,0)</f>
        <v>#REF!</v>
      </c>
      <c r="X498" t="e">
        <f t="shared" ca="1" si="22"/>
        <v>#REF!</v>
      </c>
      <c r="Y498" s="37"/>
      <c r="AA498" t="e">
        <f t="shared" ca="1" si="23"/>
        <v>#REF!</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t="e">
        <f>VLOOKUP(A499,'[1]Unique Accounts for Meetings'!$A$2:$W$677,23,0)</f>
        <v>#REF!</v>
      </c>
      <c r="X499" t="e">
        <f t="shared" ca="1" si="22"/>
        <v>#REF!</v>
      </c>
      <c r="Y499" s="37"/>
      <c r="AA499" t="e">
        <f t="shared" ca="1" si="23"/>
        <v>#REF!</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t="e">
        <f>VLOOKUP(A500,'[1]Unique Accounts for Meetings'!$A$2:$W$677,23,0)</f>
        <v>#REF!</v>
      </c>
      <c r="X500" t="e">
        <f t="shared" ca="1" si="22"/>
        <v>#REF!</v>
      </c>
      <c r="Y500" s="37"/>
      <c r="AA500" t="e">
        <f t="shared" ca="1" si="23"/>
        <v>#REF!</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1</v>
      </c>
      <c r="V501" t="str">
        <f t="shared" si="21"/>
        <v>Y</v>
      </c>
      <c r="W501" s="36" t="e">
        <f>VLOOKUP(A501,'[1]Unique Accounts for Meetings'!$A$2:$W$677,23,0)</f>
        <v>#REF!</v>
      </c>
      <c r="X501" t="e">
        <f t="shared" ca="1" si="22"/>
        <v>#REF!</v>
      </c>
      <c r="Y501" s="37"/>
      <c r="AA501" t="e">
        <f t="shared" ca="1" si="23"/>
        <v>#REF!</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t="e">
        <f>VLOOKUP(A502,'[1]Unique Accounts for Meetings'!$A$2:$W$677,23,0)</f>
        <v>#REF!</v>
      </c>
      <c r="X502" t="e">
        <f t="shared" ca="1" si="22"/>
        <v>#REF!</v>
      </c>
      <c r="Y502" s="37"/>
      <c r="AA502" t="e">
        <f t="shared" ca="1" si="23"/>
        <v>#REF!</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t="e">
        <f>VLOOKUP(A503,'[1]Unique Accounts for Meetings'!$A$2:$W$677,23,0)</f>
        <v>#REF!</v>
      </c>
      <c r="X503" t="e">
        <f t="shared" ca="1" si="22"/>
        <v>#REF!</v>
      </c>
      <c r="Y503" s="37"/>
      <c r="AA503" t="e">
        <f t="shared" ca="1" si="23"/>
        <v>#REF!</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t="e">
        <f>VLOOKUP(A504,'[1]Unique Accounts for Meetings'!$A$2:$W$677,23,0)</f>
        <v>#REF!</v>
      </c>
      <c r="X504" t="e">
        <f t="shared" ca="1" si="22"/>
        <v>#REF!</v>
      </c>
      <c r="Y504" s="37"/>
      <c r="AA504" t="e">
        <f t="shared" ca="1" si="23"/>
        <v>#REF!</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t="e">
        <f>VLOOKUP(A505,'[1]Unique Accounts for Meetings'!$A$2:$W$677,23,0)</f>
        <v>#REF!</v>
      </c>
      <c r="X505" t="e">
        <f t="shared" ca="1" si="22"/>
        <v>#REF!</v>
      </c>
      <c r="Y505" s="37"/>
      <c r="AA505" t="e">
        <f t="shared" ca="1" si="23"/>
        <v>#REF!</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t="e">
        <f>VLOOKUP(A506,'[1]Unique Accounts for Meetings'!$A$2:$W$677,23,0)</f>
        <v>#REF!</v>
      </c>
      <c r="X506" t="e">
        <f t="shared" ca="1" si="22"/>
        <v>#REF!</v>
      </c>
      <c r="Y506" s="37"/>
      <c r="AA506" t="e">
        <f t="shared" ca="1" si="23"/>
        <v>#REF!</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1</v>
      </c>
      <c r="V507" t="str">
        <f t="shared" si="21"/>
        <v>Y</v>
      </c>
      <c r="W507" s="36" t="e">
        <f>VLOOKUP(A507,'[1]Unique Accounts for Meetings'!$A$2:$W$677,23,0)</f>
        <v>#REF!</v>
      </c>
      <c r="X507" t="e">
        <f t="shared" ca="1" si="22"/>
        <v>#REF!</v>
      </c>
      <c r="Y507" s="37"/>
      <c r="AA507" t="e">
        <f t="shared" ca="1" si="23"/>
        <v>#REF!</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e">
        <f>VLOOKUP(A508,'[1]Unique Accounts for Meetings'!$A$2:$W$677,23,0)</f>
        <v>#REF!</v>
      </c>
      <c r="X508" t="e">
        <f t="shared" ca="1" si="22"/>
        <v>#REF!</v>
      </c>
      <c r="Y508" s="37"/>
      <c r="AA508" t="e">
        <f t="shared" ca="1" si="23"/>
        <v>#REF!</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e">
        <f>VLOOKUP(A509,'[1]Unique Accounts for Meetings'!$A$2:$W$677,23,0)</f>
        <v>#REF!</v>
      </c>
      <c r="X509" t="e">
        <f t="shared" ca="1" si="22"/>
        <v>#REF!</v>
      </c>
      <c r="Y509" s="37"/>
      <c r="AA509" t="e">
        <f t="shared" ca="1" si="23"/>
        <v>#REF!</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e">
        <f>VLOOKUP(A510,'[1]Unique Accounts for Meetings'!$A$2:$W$677,23,0)</f>
        <v>#REF!</v>
      </c>
      <c r="X510" t="e">
        <f t="shared" ca="1" si="22"/>
        <v>#REF!</v>
      </c>
      <c r="Y510" s="37"/>
      <c r="AA510" t="e">
        <f t="shared" ca="1" si="23"/>
        <v>#REF!</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e">
        <f>VLOOKUP(A511,'[1]Unique Accounts for Meetings'!$A$2:$W$677,23,0)</f>
        <v>#REF!</v>
      </c>
      <c r="X511" t="e">
        <f t="shared" ca="1" si="22"/>
        <v>#REF!</v>
      </c>
      <c r="Y511" s="37"/>
      <c r="AA511" t="e">
        <f t="shared" ca="1" si="23"/>
        <v>#REF!</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3</v>
      </c>
      <c r="V512" t="str">
        <f t="shared" si="21"/>
        <v>Y</v>
      </c>
      <c r="W512" s="36" t="e">
        <f>VLOOKUP(A512,'[1]Unique Accounts for Meetings'!$A$2:$W$677,23,0)</f>
        <v>#REF!</v>
      </c>
      <c r="X512" t="e">
        <f t="shared" ca="1" si="22"/>
        <v>#REF!</v>
      </c>
      <c r="Y512" s="37"/>
      <c r="AA512" t="e">
        <f t="shared" ca="1" si="23"/>
        <v>#REF!</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t="e">
        <f>VLOOKUP(A513,'[1]Unique Accounts for Meetings'!$A$2:$W$677,23,0)</f>
        <v>#REF!</v>
      </c>
      <c r="X513" t="e">
        <f t="shared" ca="1" si="22"/>
        <v>#REF!</v>
      </c>
      <c r="Y513" s="37"/>
      <c r="AA513" t="e">
        <f t="shared" ca="1" si="23"/>
        <v>#REF!</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t="e">
        <f>VLOOKUP(A514,'[1]Unique Accounts for Meetings'!$A$2:$W$677,23,0)</f>
        <v>#REF!</v>
      </c>
      <c r="X514" t="e">
        <f t="shared" ca="1" si="22"/>
        <v>#REF!</v>
      </c>
      <c r="Y514" s="37"/>
      <c r="AA514" t="e">
        <f t="shared" ca="1" si="23"/>
        <v>#REF!</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2</v>
      </c>
      <c r="V515" t="str">
        <f t="shared" ref="V515:V578" si="24">IF(U515=0,"N","Y")</f>
        <v>Y</v>
      </c>
      <c r="W515" s="36" t="e">
        <f>VLOOKUP(A515,'[1]Unique Accounts for Meetings'!$A$2:$W$677,23,0)</f>
        <v>#REF!</v>
      </c>
      <c r="X515" t="e">
        <f t="shared" ref="X515:X578" ca="1" si="25">IF(W515="","N",IF(W515&gt;=TODAY()-45,"Y","N"))</f>
        <v>#REF!</v>
      </c>
      <c r="Y515" s="37"/>
      <c r="AA515" t="e">
        <f t="shared" ref="AA515:AA578" ca="1" si="26">IF(W515="","N",IF(W515&gt;=TODAY()-30,"Y","N"))</f>
        <v>#REF!</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t="e">
        <f>VLOOKUP(A516,'[1]Unique Accounts for Meetings'!$A$2:$W$677,23,0)</f>
        <v>#REF!</v>
      </c>
      <c r="X516" t="e">
        <f t="shared" ca="1" si="25"/>
        <v>#REF!</v>
      </c>
      <c r="Y516" s="37"/>
      <c r="AA516" t="e">
        <f t="shared" ca="1" si="26"/>
        <v>#REF!</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t="e">
        <f>VLOOKUP(A517,'[1]Unique Accounts for Meetings'!$A$2:$W$677,23,0)</f>
        <v>#REF!</v>
      </c>
      <c r="X517" t="e">
        <f t="shared" ca="1" si="25"/>
        <v>#REF!</v>
      </c>
      <c r="Y517" s="37"/>
      <c r="AA517" t="e">
        <f t="shared" ca="1" si="26"/>
        <v>#REF!</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t="e">
        <f>VLOOKUP(A518,'[1]Unique Accounts for Meetings'!$A$2:$W$677,23,0)</f>
        <v>#REF!</v>
      </c>
      <c r="X518" t="e">
        <f t="shared" ca="1" si="25"/>
        <v>#REF!</v>
      </c>
      <c r="Y518" s="37"/>
      <c r="AA518" t="e">
        <f t="shared" ca="1" si="26"/>
        <v>#REF!</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t="e">
        <f>VLOOKUP(A519,'[1]Unique Accounts for Meetings'!$A$2:$W$677,23,0)</f>
        <v>#REF!</v>
      </c>
      <c r="X519" t="e">
        <f t="shared" ca="1" si="25"/>
        <v>#REF!</v>
      </c>
      <c r="Y519" s="37"/>
      <c r="AA519" t="e">
        <f t="shared" ca="1" si="26"/>
        <v>#REF!</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t="e">
        <f>VLOOKUP(A520,'[1]Unique Accounts for Meetings'!$A$2:$W$677,23,0)</f>
        <v>#REF!</v>
      </c>
      <c r="X520" t="e">
        <f t="shared" ca="1" si="25"/>
        <v>#REF!</v>
      </c>
      <c r="Y520" s="37"/>
      <c r="AA520" t="e">
        <f t="shared" ca="1" si="26"/>
        <v>#REF!</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t="e">
        <f>VLOOKUP(A521,'[1]Unique Accounts for Meetings'!$A$2:$W$677,23,0)</f>
        <v>#REF!</v>
      </c>
      <c r="X521" t="e">
        <f t="shared" ca="1" si="25"/>
        <v>#REF!</v>
      </c>
      <c r="Y521" s="37"/>
      <c r="AA521" t="e">
        <f t="shared" ca="1" si="26"/>
        <v>#REF!</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t="e">
        <f>VLOOKUP(A522,'[1]Unique Accounts for Meetings'!$A$2:$W$677,23,0)</f>
        <v>#REF!</v>
      </c>
      <c r="X522" t="e">
        <f t="shared" ca="1" si="25"/>
        <v>#REF!</v>
      </c>
      <c r="Y522" s="37"/>
      <c r="AA522" t="e">
        <f t="shared" ca="1" si="26"/>
        <v>#REF!</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t="e">
        <f>VLOOKUP(A523,'[1]Unique Accounts for Meetings'!$A$2:$W$677,23,0)</f>
        <v>#REF!</v>
      </c>
      <c r="X523" t="e">
        <f t="shared" ca="1" si="25"/>
        <v>#REF!</v>
      </c>
      <c r="Y523" s="37"/>
      <c r="AA523" t="e">
        <f t="shared" ca="1" si="26"/>
        <v>#REF!</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t="e">
        <f>VLOOKUP(A524,'[1]Unique Accounts for Meetings'!$A$2:$W$677,23,0)</f>
        <v>#REF!</v>
      </c>
      <c r="X524" t="e">
        <f t="shared" ca="1" si="25"/>
        <v>#REF!</v>
      </c>
      <c r="Y524" s="37"/>
      <c r="AA524" t="e">
        <f t="shared" ca="1" si="26"/>
        <v>#REF!</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t="e">
        <f>VLOOKUP(A525,'[1]Unique Accounts for Meetings'!$A$2:$W$677,23,0)</f>
        <v>#REF!</v>
      </c>
      <c r="X525" t="e">
        <f t="shared" ca="1" si="25"/>
        <v>#REF!</v>
      </c>
      <c r="Y525" s="37"/>
      <c r="AA525" t="e">
        <f t="shared" ca="1" si="26"/>
        <v>#REF!</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t="e">
        <f>VLOOKUP(A526,'[1]Unique Accounts for Meetings'!$A$2:$W$677,23,0)</f>
        <v>#REF!</v>
      </c>
      <c r="X526" t="e">
        <f t="shared" ca="1" si="25"/>
        <v>#REF!</v>
      </c>
      <c r="Y526" s="37"/>
      <c r="AA526" t="e">
        <f t="shared" ca="1" si="26"/>
        <v>#REF!</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t="e">
        <f>VLOOKUP(A527,'[1]Unique Accounts for Meetings'!$A$2:$W$677,23,0)</f>
        <v>#REF!</v>
      </c>
      <c r="X527" t="e">
        <f t="shared" ca="1" si="25"/>
        <v>#REF!</v>
      </c>
      <c r="Y527" s="37"/>
      <c r="AA527" t="e">
        <f t="shared" ca="1" si="26"/>
        <v>#REF!</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t="e">
        <f>VLOOKUP(A528,'[1]Unique Accounts for Meetings'!$A$2:$W$677,23,0)</f>
        <v>#REF!</v>
      </c>
      <c r="X528" t="e">
        <f t="shared" ca="1" si="25"/>
        <v>#REF!</v>
      </c>
      <c r="Y528" s="37"/>
      <c r="AA528" t="e">
        <f t="shared" ca="1" si="26"/>
        <v>#REF!</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t="e">
        <f>VLOOKUP(A529,'[1]Unique Accounts for Meetings'!$A$2:$W$677,23,0)</f>
        <v>#REF!</v>
      </c>
      <c r="X529" t="e">
        <f t="shared" ca="1" si="25"/>
        <v>#REF!</v>
      </c>
      <c r="Y529" s="37"/>
      <c r="AA529" t="e">
        <f t="shared" ca="1" si="26"/>
        <v>#REF!</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t="e">
        <f>VLOOKUP(A530,'[1]Unique Accounts for Meetings'!$A$2:$W$677,23,0)</f>
        <v>#REF!</v>
      </c>
      <c r="X530" t="e">
        <f t="shared" ca="1" si="25"/>
        <v>#REF!</v>
      </c>
      <c r="Y530" s="37"/>
      <c r="AA530" t="e">
        <f t="shared" ca="1" si="26"/>
        <v>#REF!</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t="e">
        <f>VLOOKUP(A531,'[1]Unique Accounts for Meetings'!$A$2:$W$677,23,0)</f>
        <v>#REF!</v>
      </c>
      <c r="X531" t="e">
        <f t="shared" ca="1" si="25"/>
        <v>#REF!</v>
      </c>
      <c r="Y531" s="37"/>
      <c r="AA531" t="e">
        <f t="shared" ca="1" si="26"/>
        <v>#REF!</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t="e">
        <f>VLOOKUP(A532,'[1]Unique Accounts for Meetings'!$A$2:$W$677,23,0)</f>
        <v>#REF!</v>
      </c>
      <c r="X532" t="e">
        <f t="shared" ca="1" si="25"/>
        <v>#REF!</v>
      </c>
      <c r="Y532" s="37"/>
      <c r="AA532" t="e">
        <f t="shared" ca="1" si="26"/>
        <v>#REF!</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t="e">
        <f>VLOOKUP(A533,'[1]Unique Accounts for Meetings'!$A$2:$W$677,23,0)</f>
        <v>#REF!</v>
      </c>
      <c r="X533" t="e">
        <f t="shared" ca="1" si="25"/>
        <v>#REF!</v>
      </c>
      <c r="Y533" s="37"/>
      <c r="AA533" t="e">
        <f t="shared" ca="1" si="26"/>
        <v>#REF!</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t="e">
        <f>VLOOKUP(A534,'[1]Unique Accounts for Meetings'!$A$2:$W$677,23,0)</f>
        <v>#REF!</v>
      </c>
      <c r="X534" t="e">
        <f t="shared" ca="1" si="25"/>
        <v>#REF!</v>
      </c>
      <c r="Y534" s="37"/>
      <c r="AA534" t="e">
        <f t="shared" ca="1" si="26"/>
        <v>#REF!</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t="e">
        <f>VLOOKUP(A535,'[1]Unique Accounts for Meetings'!$A$2:$W$677,23,0)</f>
        <v>#REF!</v>
      </c>
      <c r="X535" t="e">
        <f t="shared" ca="1" si="25"/>
        <v>#REF!</v>
      </c>
      <c r="Y535" s="37"/>
      <c r="AA535" t="e">
        <f t="shared" ca="1" si="26"/>
        <v>#REF!</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t="e">
        <f>VLOOKUP(A536,'[1]Unique Accounts for Meetings'!$A$2:$W$677,23,0)</f>
        <v>#REF!</v>
      </c>
      <c r="X536" t="e">
        <f t="shared" ca="1" si="25"/>
        <v>#REF!</v>
      </c>
      <c r="Y536" s="37"/>
      <c r="AA536" t="e">
        <f t="shared" ca="1" si="26"/>
        <v>#REF!</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t="e">
        <f>VLOOKUP(A537,'[1]Unique Accounts for Meetings'!$A$2:$W$677,23,0)</f>
        <v>#REF!</v>
      </c>
      <c r="X537" t="e">
        <f t="shared" ca="1" si="25"/>
        <v>#REF!</v>
      </c>
      <c r="Y537" s="37"/>
      <c r="AA537" t="e">
        <f t="shared" ca="1" si="26"/>
        <v>#REF!</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t="e">
        <f>VLOOKUP(A538,'[1]Unique Accounts for Meetings'!$A$2:$W$677,23,0)</f>
        <v>#REF!</v>
      </c>
      <c r="X538" t="e">
        <f t="shared" ca="1" si="25"/>
        <v>#REF!</v>
      </c>
      <c r="Y538" s="37"/>
      <c r="AA538" t="e">
        <f t="shared" ca="1" si="26"/>
        <v>#REF!</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t="e">
        <f>VLOOKUP(A539,'[1]Unique Accounts for Meetings'!$A$2:$W$677,23,0)</f>
        <v>#REF!</v>
      </c>
      <c r="X539" t="e">
        <f t="shared" ca="1" si="25"/>
        <v>#REF!</v>
      </c>
      <c r="Y539" s="37"/>
      <c r="AA539" t="e">
        <f t="shared" ca="1" si="26"/>
        <v>#REF!</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t="e">
        <f>VLOOKUP(A540,'[1]Unique Accounts for Meetings'!$A$2:$W$677,23,0)</f>
        <v>#REF!</v>
      </c>
      <c r="X540" t="e">
        <f t="shared" ca="1" si="25"/>
        <v>#REF!</v>
      </c>
      <c r="Y540" s="37"/>
      <c r="AA540" t="e">
        <f t="shared" ca="1" si="26"/>
        <v>#REF!</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t="e">
        <f>VLOOKUP(A541,'[1]Unique Accounts for Meetings'!$A$2:$W$677,23,0)</f>
        <v>#REF!</v>
      </c>
      <c r="X541" t="e">
        <f t="shared" ca="1" si="25"/>
        <v>#REF!</v>
      </c>
      <c r="Y541" s="37"/>
      <c r="AA541" t="e">
        <f t="shared" ca="1" si="26"/>
        <v>#REF!</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t="e">
        <f>VLOOKUP(A542,'[1]Unique Accounts for Meetings'!$A$2:$W$677,23,0)</f>
        <v>#REF!</v>
      </c>
      <c r="X542" t="e">
        <f t="shared" ca="1" si="25"/>
        <v>#REF!</v>
      </c>
      <c r="Y542" s="37"/>
      <c r="AA542" t="e">
        <f t="shared" ca="1" si="26"/>
        <v>#REF!</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5</v>
      </c>
      <c r="V543" t="str">
        <f t="shared" si="24"/>
        <v>Y</v>
      </c>
      <c r="W543" s="36" t="e">
        <f>VLOOKUP(A543,'[1]Unique Accounts for Meetings'!$A$2:$W$677,23,0)</f>
        <v>#REF!</v>
      </c>
      <c r="X543" t="e">
        <f t="shared" ca="1" si="25"/>
        <v>#REF!</v>
      </c>
      <c r="Y543" s="37"/>
      <c r="AA543" t="e">
        <f t="shared" ca="1" si="26"/>
        <v>#REF!</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3</v>
      </c>
      <c r="V544" t="str">
        <f t="shared" si="24"/>
        <v>Y</v>
      </c>
      <c r="W544" s="36" t="e">
        <f>VLOOKUP(A544,'[1]Unique Accounts for Meetings'!$A$2:$W$677,23,0)</f>
        <v>#REF!</v>
      </c>
      <c r="X544" t="e">
        <f t="shared" ca="1" si="25"/>
        <v>#REF!</v>
      </c>
      <c r="Y544" s="37"/>
      <c r="AA544" t="e">
        <f t="shared" ca="1" si="26"/>
        <v>#REF!</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t="e">
        <f>VLOOKUP(A545,'[1]Unique Accounts for Meetings'!$A$2:$W$677,23,0)</f>
        <v>#REF!</v>
      </c>
      <c r="X545" t="e">
        <f t="shared" ca="1" si="25"/>
        <v>#REF!</v>
      </c>
      <c r="Y545" s="37"/>
      <c r="AA545" t="e">
        <f t="shared" ca="1" si="26"/>
        <v>#REF!</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t="e">
        <f>VLOOKUP(A546,'[1]Unique Accounts for Meetings'!$A$2:$W$677,23,0)</f>
        <v>#REF!</v>
      </c>
      <c r="X546" t="e">
        <f t="shared" ca="1" si="25"/>
        <v>#REF!</v>
      </c>
      <c r="Y546" s="37"/>
      <c r="AA546" t="e">
        <f t="shared" ca="1" si="26"/>
        <v>#REF!</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t="e">
        <f>VLOOKUP(A547,'[1]Unique Accounts for Meetings'!$A$2:$W$677,23,0)</f>
        <v>#REF!</v>
      </c>
      <c r="X547" t="e">
        <f t="shared" ca="1" si="25"/>
        <v>#REF!</v>
      </c>
      <c r="Y547" s="37"/>
      <c r="AA547" t="e">
        <f t="shared" ca="1" si="26"/>
        <v>#REF!</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t="e">
        <f>VLOOKUP(A548,'[1]Unique Accounts for Meetings'!$A$2:$W$677,23,0)</f>
        <v>#REF!</v>
      </c>
      <c r="X548" t="e">
        <f t="shared" ca="1" si="25"/>
        <v>#REF!</v>
      </c>
      <c r="Y548" s="37"/>
      <c r="AA548" t="e">
        <f t="shared" ca="1" si="26"/>
        <v>#REF!</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4</v>
      </c>
      <c r="V549" t="str">
        <f t="shared" si="24"/>
        <v>Y</v>
      </c>
      <c r="W549" s="36" t="e">
        <f>VLOOKUP(A549,'[1]Unique Accounts for Meetings'!$A$2:$W$677,23,0)</f>
        <v>#REF!</v>
      </c>
      <c r="X549" t="e">
        <f t="shared" ca="1" si="25"/>
        <v>#REF!</v>
      </c>
      <c r="Y549" s="37"/>
      <c r="AA549" t="e">
        <f t="shared" ca="1" si="26"/>
        <v>#REF!</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t="e">
        <f>VLOOKUP(A550,'[1]Unique Accounts for Meetings'!$A$2:$W$677,23,0)</f>
        <v>#REF!</v>
      </c>
      <c r="X550" t="e">
        <f t="shared" ca="1" si="25"/>
        <v>#REF!</v>
      </c>
      <c r="Y550" s="37"/>
      <c r="AA550" t="e">
        <f t="shared" ca="1" si="26"/>
        <v>#REF!</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e">
        <f>VLOOKUP(A551,'[1]Unique Accounts for Meetings'!$A$2:$W$677,23,0)</f>
        <v>#REF!</v>
      </c>
      <c r="X551" t="e">
        <f t="shared" ca="1" si="25"/>
        <v>#REF!</v>
      </c>
      <c r="Y551" s="37"/>
      <c r="AA551" t="e">
        <f t="shared" ca="1" si="26"/>
        <v>#REF!</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t="e">
        <f>VLOOKUP(A552,'[1]Unique Accounts for Meetings'!$A$2:$W$677,23,0)</f>
        <v>#REF!</v>
      </c>
      <c r="X552" t="e">
        <f t="shared" ca="1" si="25"/>
        <v>#REF!</v>
      </c>
      <c r="Y552" s="37"/>
      <c r="AA552" t="e">
        <f t="shared" ca="1" si="26"/>
        <v>#REF!</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t="e">
        <f>VLOOKUP(A553,'[1]Unique Accounts for Meetings'!$A$2:$W$677,23,0)</f>
        <v>#REF!</v>
      </c>
      <c r="X553" t="e">
        <f t="shared" ca="1" si="25"/>
        <v>#REF!</v>
      </c>
      <c r="Y553" s="37"/>
      <c r="AA553" t="e">
        <f t="shared" ca="1" si="26"/>
        <v>#REF!</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t="e">
        <f>VLOOKUP(A554,'[1]Unique Accounts for Meetings'!$A$2:$W$677,23,0)</f>
        <v>#REF!</v>
      </c>
      <c r="X554" t="e">
        <f t="shared" ca="1" si="25"/>
        <v>#REF!</v>
      </c>
      <c r="Y554" s="37"/>
      <c r="AA554" t="e">
        <f t="shared" ca="1" si="26"/>
        <v>#REF!</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t="e">
        <f>VLOOKUP(A555,'[1]Unique Accounts for Meetings'!$A$2:$W$677,23,0)</f>
        <v>#REF!</v>
      </c>
      <c r="X555" t="e">
        <f t="shared" ca="1" si="25"/>
        <v>#REF!</v>
      </c>
      <c r="Y555" s="37"/>
      <c r="AA555" t="e">
        <f t="shared" ca="1" si="26"/>
        <v>#REF!</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t="e">
        <f>VLOOKUP(A556,'[1]Unique Accounts for Meetings'!$A$2:$W$677,23,0)</f>
        <v>#REF!</v>
      </c>
      <c r="X556" t="e">
        <f t="shared" ca="1" si="25"/>
        <v>#REF!</v>
      </c>
      <c r="Y556" s="37"/>
      <c r="AA556" t="e">
        <f t="shared" ca="1" si="26"/>
        <v>#REF!</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t="e">
        <f>VLOOKUP(A557,'[1]Unique Accounts for Meetings'!$A$2:$W$677,23,0)</f>
        <v>#REF!</v>
      </c>
      <c r="X557" t="e">
        <f t="shared" ca="1" si="25"/>
        <v>#REF!</v>
      </c>
      <c r="Y557" s="37"/>
      <c r="AA557" t="e">
        <f t="shared" ca="1" si="26"/>
        <v>#REF!</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t="e">
        <f>VLOOKUP(A558,'[1]Unique Accounts for Meetings'!$A$2:$W$677,23,0)</f>
        <v>#REF!</v>
      </c>
      <c r="X558" t="e">
        <f t="shared" ca="1" si="25"/>
        <v>#REF!</v>
      </c>
      <c r="Y558" s="37"/>
      <c r="AA558" t="e">
        <f t="shared" ca="1" si="26"/>
        <v>#REF!</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t="e">
        <f>VLOOKUP(A559,'[1]Unique Accounts for Meetings'!$A$2:$W$677,23,0)</f>
        <v>#REF!</v>
      </c>
      <c r="X559" t="e">
        <f t="shared" ca="1" si="25"/>
        <v>#REF!</v>
      </c>
      <c r="Y559" s="37"/>
      <c r="AA559" t="e">
        <f t="shared" ca="1" si="26"/>
        <v>#REF!</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t="e">
        <f>VLOOKUP(A560,'[1]Unique Accounts for Meetings'!$A$2:$W$677,23,0)</f>
        <v>#REF!</v>
      </c>
      <c r="X560" t="e">
        <f t="shared" ca="1" si="25"/>
        <v>#REF!</v>
      </c>
      <c r="Y560" s="37"/>
      <c r="AA560" t="e">
        <f t="shared" ca="1" si="26"/>
        <v>#REF!</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t="e">
        <f>VLOOKUP(A561,'[1]Unique Accounts for Meetings'!$A$2:$W$677,23,0)</f>
        <v>#REF!</v>
      </c>
      <c r="X561" t="e">
        <f t="shared" ca="1" si="25"/>
        <v>#REF!</v>
      </c>
      <c r="Y561" s="37"/>
      <c r="AA561" t="e">
        <f t="shared" ca="1" si="26"/>
        <v>#REF!</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e">
        <f>VLOOKUP(A562,'[1]Unique Accounts for Meetings'!$A$2:$W$677,23,0)</f>
        <v>#REF!</v>
      </c>
      <c r="X562" t="e">
        <f t="shared" ca="1" si="25"/>
        <v>#REF!</v>
      </c>
      <c r="Y562" s="37"/>
      <c r="AA562" t="e">
        <f t="shared" ca="1" si="26"/>
        <v>#REF!</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t="e">
        <f>VLOOKUP(A563,'[1]Unique Accounts for Meetings'!$A$2:$W$677,23,0)</f>
        <v>#REF!</v>
      </c>
      <c r="X563" t="e">
        <f t="shared" ca="1" si="25"/>
        <v>#REF!</v>
      </c>
      <c r="Y563" s="37"/>
      <c r="AA563" t="e">
        <f t="shared" ca="1" si="26"/>
        <v>#REF!</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t="e">
        <f>VLOOKUP(A564,'[1]Unique Accounts for Meetings'!$A$2:$W$677,23,0)</f>
        <v>#REF!</v>
      </c>
      <c r="X564" t="e">
        <f t="shared" ca="1" si="25"/>
        <v>#REF!</v>
      </c>
      <c r="Y564" s="37"/>
      <c r="AA564" t="e">
        <f t="shared" ca="1" si="26"/>
        <v>#REF!</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t="e">
        <f>VLOOKUP(A565,'[1]Unique Accounts for Meetings'!$A$2:$W$677,23,0)</f>
        <v>#REF!</v>
      </c>
      <c r="X565" t="e">
        <f t="shared" ca="1" si="25"/>
        <v>#REF!</v>
      </c>
      <c r="Y565" s="37"/>
      <c r="AA565" t="e">
        <f t="shared" ca="1" si="26"/>
        <v>#REF!</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2</v>
      </c>
      <c r="V566" t="str">
        <f t="shared" si="24"/>
        <v>Y</v>
      </c>
      <c r="W566" s="36" t="e">
        <f>VLOOKUP(A566,'[1]Unique Accounts for Meetings'!$A$2:$W$677,23,0)</f>
        <v>#REF!</v>
      </c>
      <c r="X566" t="e">
        <f t="shared" ca="1" si="25"/>
        <v>#REF!</v>
      </c>
      <c r="Y566" s="37"/>
      <c r="AA566" t="e">
        <f t="shared" ca="1" si="26"/>
        <v>#REF!</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t="e">
        <f>VLOOKUP(A567,'[1]Unique Accounts for Meetings'!$A$2:$W$677,23,0)</f>
        <v>#REF!</v>
      </c>
      <c r="X567" t="e">
        <f t="shared" ca="1" si="25"/>
        <v>#REF!</v>
      </c>
      <c r="Y567" s="37"/>
      <c r="AA567" t="e">
        <f t="shared" ca="1" si="26"/>
        <v>#REF!</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t="e">
        <f>VLOOKUP(A568,'[1]Unique Accounts for Meetings'!$A$2:$W$677,23,0)</f>
        <v>#REF!</v>
      </c>
      <c r="X568" t="e">
        <f t="shared" ca="1" si="25"/>
        <v>#REF!</v>
      </c>
      <c r="Y568" s="37"/>
      <c r="AA568" t="e">
        <f t="shared" ca="1" si="26"/>
        <v>#REF!</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t="e">
        <f>VLOOKUP(A569,'[1]Unique Accounts for Meetings'!$A$2:$W$677,23,0)</f>
        <v>#REF!</v>
      </c>
      <c r="X569" t="e">
        <f t="shared" ca="1" si="25"/>
        <v>#REF!</v>
      </c>
      <c r="Y569" s="37"/>
      <c r="AA569" t="e">
        <f t="shared" ca="1" si="26"/>
        <v>#REF!</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t="e">
        <f>VLOOKUP(A570,'[1]Unique Accounts for Meetings'!$A$2:$W$677,23,0)</f>
        <v>#REF!</v>
      </c>
      <c r="X570" t="e">
        <f t="shared" ca="1" si="25"/>
        <v>#REF!</v>
      </c>
      <c r="Y570" s="37"/>
      <c r="AA570" t="e">
        <f t="shared" ca="1" si="26"/>
        <v>#REF!</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2</v>
      </c>
      <c r="V571" t="str">
        <f t="shared" si="24"/>
        <v>Y</v>
      </c>
      <c r="W571" s="36" t="e">
        <f>VLOOKUP(A571,'[1]Unique Accounts for Meetings'!$A$2:$W$677,23,0)</f>
        <v>#REF!</v>
      </c>
      <c r="X571" t="e">
        <f t="shared" ca="1" si="25"/>
        <v>#REF!</v>
      </c>
      <c r="Y571" s="37"/>
      <c r="AA571" t="e">
        <f t="shared" ca="1" si="26"/>
        <v>#REF!</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t="e">
        <f>VLOOKUP(A572,'[1]Unique Accounts for Meetings'!$A$2:$W$677,23,0)</f>
        <v>#REF!</v>
      </c>
      <c r="X572" t="e">
        <f t="shared" ca="1" si="25"/>
        <v>#REF!</v>
      </c>
      <c r="Y572" s="37"/>
      <c r="AA572" t="e">
        <f t="shared" ca="1" si="26"/>
        <v>#REF!</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7</v>
      </c>
      <c r="V573" t="str">
        <f t="shared" si="24"/>
        <v>Y</v>
      </c>
      <c r="W573" s="36" t="e">
        <f>VLOOKUP(A573,'[1]Unique Accounts for Meetings'!$A$2:$W$677,23,0)</f>
        <v>#REF!</v>
      </c>
      <c r="X573" t="e">
        <f t="shared" ca="1" si="25"/>
        <v>#REF!</v>
      </c>
      <c r="Y573" s="37"/>
      <c r="AA573" t="e">
        <f t="shared" ca="1" si="26"/>
        <v>#REF!</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e">
        <f>VLOOKUP(A574,'[1]Unique Accounts for Meetings'!$A$2:$W$677,23,0)</f>
        <v>#REF!</v>
      </c>
      <c r="X574" t="e">
        <f t="shared" ca="1" si="25"/>
        <v>#REF!</v>
      </c>
      <c r="Y574" s="37"/>
      <c r="AA574" t="e">
        <f t="shared" ca="1" si="26"/>
        <v>#REF!</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e">
        <f>VLOOKUP(A575,'[1]Unique Accounts for Meetings'!$A$2:$W$677,23,0)</f>
        <v>#REF!</v>
      </c>
      <c r="X575" t="e">
        <f t="shared" ca="1" si="25"/>
        <v>#REF!</v>
      </c>
      <c r="Y575" s="37"/>
      <c r="AA575" t="e">
        <f t="shared" ca="1" si="26"/>
        <v>#REF!</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t="e">
        <f>VLOOKUP(A576,'[1]Unique Accounts for Meetings'!$A$2:$W$677,23,0)</f>
        <v>#REF!</v>
      </c>
      <c r="X576" t="e">
        <f t="shared" ca="1" si="25"/>
        <v>#REF!</v>
      </c>
      <c r="Y576" s="37"/>
      <c r="AA576" t="e">
        <f t="shared" ca="1" si="26"/>
        <v>#REF!</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t="e">
        <f>VLOOKUP(A577,'[1]Unique Accounts for Meetings'!$A$2:$W$677,23,0)</f>
        <v>#REF!</v>
      </c>
      <c r="X577" t="e">
        <f t="shared" ca="1" si="25"/>
        <v>#REF!</v>
      </c>
      <c r="Y577" s="37"/>
      <c r="AA577" t="e">
        <f t="shared" ca="1" si="26"/>
        <v>#REF!</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t="e">
        <f>VLOOKUP(A578,'[1]Unique Accounts for Meetings'!$A$2:$W$677,23,0)</f>
        <v>#REF!</v>
      </c>
      <c r="X578" t="e">
        <f t="shared" ca="1" si="25"/>
        <v>#REF!</v>
      </c>
      <c r="Y578" s="37"/>
      <c r="AA578" t="e">
        <f t="shared" ca="1" si="26"/>
        <v>#REF!</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t="e">
        <f>VLOOKUP(A579,'[1]Unique Accounts for Meetings'!$A$2:$W$677,23,0)</f>
        <v>#REF!</v>
      </c>
      <c r="X579" t="e">
        <f t="shared" ref="X579:X642" ca="1" si="28">IF(W579="","N",IF(W579&gt;=TODAY()-45,"Y","N"))</f>
        <v>#REF!</v>
      </c>
      <c r="Y579" s="37"/>
      <c r="AA579" t="e">
        <f t="shared" ref="AA579:AA642" ca="1" si="29">IF(W579="","N",IF(W579&gt;=TODAY()-30,"Y","N"))</f>
        <v>#REF!</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t="e">
        <f>VLOOKUP(A580,'[1]Unique Accounts for Meetings'!$A$2:$W$677,23,0)</f>
        <v>#REF!</v>
      </c>
      <c r="X580" t="e">
        <f t="shared" ca="1" si="28"/>
        <v>#REF!</v>
      </c>
      <c r="Y580" s="37"/>
      <c r="AA580" t="e">
        <f t="shared" ca="1" si="29"/>
        <v>#REF!</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t="e">
        <f>VLOOKUP(A581,'[1]Unique Accounts for Meetings'!$A$2:$W$677,23,0)</f>
        <v>#REF!</v>
      </c>
      <c r="X581" t="e">
        <f t="shared" ca="1" si="28"/>
        <v>#REF!</v>
      </c>
      <c r="Y581" s="37"/>
      <c r="AA581" t="e">
        <f t="shared" ca="1" si="29"/>
        <v>#REF!</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t="e">
        <f>VLOOKUP(A582,'[1]Unique Accounts for Meetings'!$A$2:$W$677,23,0)</f>
        <v>#REF!</v>
      </c>
      <c r="X582" t="e">
        <f t="shared" ca="1" si="28"/>
        <v>#REF!</v>
      </c>
      <c r="Y582" s="37"/>
      <c r="AA582" t="e">
        <f t="shared" ca="1" si="29"/>
        <v>#REF!</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t="e">
        <f>VLOOKUP(A583,'[1]Unique Accounts for Meetings'!$A$2:$W$677,23,0)</f>
        <v>#REF!</v>
      </c>
      <c r="X583" t="e">
        <f t="shared" ca="1" si="28"/>
        <v>#REF!</v>
      </c>
      <c r="Y583" s="37"/>
      <c r="AA583" t="e">
        <f t="shared" ca="1" si="29"/>
        <v>#REF!</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2</v>
      </c>
      <c r="V584" t="str">
        <f t="shared" si="27"/>
        <v>Y</v>
      </c>
      <c r="W584" s="36" t="e">
        <f>VLOOKUP(A584,'[1]Unique Accounts for Meetings'!$A$2:$W$677,23,0)</f>
        <v>#REF!</v>
      </c>
      <c r="X584" t="e">
        <f t="shared" ca="1" si="28"/>
        <v>#REF!</v>
      </c>
      <c r="Y584" s="37"/>
      <c r="AA584" t="e">
        <f t="shared" ca="1" si="29"/>
        <v>#REF!</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t="e">
        <f>VLOOKUP(A585,'[1]Unique Accounts for Meetings'!$A$2:$W$677,23,0)</f>
        <v>#REF!</v>
      </c>
      <c r="X585" t="e">
        <f t="shared" ca="1" si="28"/>
        <v>#REF!</v>
      </c>
      <c r="Y585" s="37"/>
      <c r="AA585" t="e">
        <f t="shared" ca="1" si="29"/>
        <v>#REF!</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t="e">
        <f>VLOOKUP(A586,'[1]Unique Accounts for Meetings'!$A$2:$W$677,23,0)</f>
        <v>#REF!</v>
      </c>
      <c r="X586" t="e">
        <f t="shared" ca="1" si="28"/>
        <v>#REF!</v>
      </c>
      <c r="Y586" s="37"/>
      <c r="AA586" t="e">
        <f t="shared" ca="1" si="29"/>
        <v>#REF!</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t="e">
        <f>VLOOKUP(A587,'[1]Unique Accounts for Meetings'!$A$2:$W$677,23,0)</f>
        <v>#REF!</v>
      </c>
      <c r="X587" t="e">
        <f t="shared" ca="1" si="28"/>
        <v>#REF!</v>
      </c>
      <c r="Y587" s="37"/>
      <c r="AA587" t="e">
        <f t="shared" ca="1" si="29"/>
        <v>#REF!</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t="e">
        <f>VLOOKUP(A588,'[1]Unique Accounts for Meetings'!$A$2:$W$677,23,0)</f>
        <v>#REF!</v>
      </c>
      <c r="X588" t="e">
        <f t="shared" ca="1" si="28"/>
        <v>#REF!</v>
      </c>
      <c r="Y588" s="37"/>
      <c r="AA588" t="e">
        <f t="shared" ca="1" si="29"/>
        <v>#REF!</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t="e">
        <f>VLOOKUP(A589,'[1]Unique Accounts for Meetings'!$A$2:$W$677,23,0)</f>
        <v>#REF!</v>
      </c>
      <c r="X589" t="e">
        <f t="shared" ca="1" si="28"/>
        <v>#REF!</v>
      </c>
      <c r="Y589" s="37"/>
      <c r="AA589" t="e">
        <f t="shared" ca="1" si="29"/>
        <v>#REF!</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t="e">
        <f>VLOOKUP(A590,'[1]Unique Accounts for Meetings'!$A$2:$W$677,23,0)</f>
        <v>#REF!</v>
      </c>
      <c r="X590" t="e">
        <f t="shared" ca="1" si="28"/>
        <v>#REF!</v>
      </c>
      <c r="Y590" s="37"/>
      <c r="AA590" t="e">
        <f t="shared" ca="1" si="29"/>
        <v>#REF!</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2</v>
      </c>
      <c r="V591" t="str">
        <f t="shared" si="27"/>
        <v>Y</v>
      </c>
      <c r="W591" s="36" t="e">
        <f>VLOOKUP(A591,'[1]Unique Accounts for Meetings'!$A$2:$W$677,23,0)</f>
        <v>#REF!</v>
      </c>
      <c r="X591" t="e">
        <f t="shared" ca="1" si="28"/>
        <v>#REF!</v>
      </c>
      <c r="Y591" s="37"/>
      <c r="AA591" t="e">
        <f t="shared" ca="1" si="29"/>
        <v>#REF!</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4</v>
      </c>
      <c r="V592" t="str">
        <f t="shared" si="27"/>
        <v>Y</v>
      </c>
      <c r="W592" s="36" t="e">
        <f>VLOOKUP(A592,'[1]Unique Accounts for Meetings'!$A$2:$W$677,23,0)</f>
        <v>#REF!</v>
      </c>
      <c r="X592" t="e">
        <f t="shared" ca="1" si="28"/>
        <v>#REF!</v>
      </c>
      <c r="Y592" s="37"/>
      <c r="AA592" t="e">
        <f t="shared" ca="1" si="29"/>
        <v>#REF!</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t="e">
        <f>VLOOKUP(A593,'[1]Unique Accounts for Meetings'!$A$2:$W$677,23,0)</f>
        <v>#REF!</v>
      </c>
      <c r="X593" t="e">
        <f t="shared" ca="1" si="28"/>
        <v>#REF!</v>
      </c>
      <c r="Y593" s="37"/>
      <c r="AA593" t="e">
        <f t="shared" ca="1" si="29"/>
        <v>#REF!</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t="e">
        <f>VLOOKUP(A594,'[1]Unique Accounts for Meetings'!$A$2:$W$677,23,0)</f>
        <v>#REF!</v>
      </c>
      <c r="X594" t="e">
        <f t="shared" ca="1" si="28"/>
        <v>#REF!</v>
      </c>
      <c r="Y594" s="37"/>
      <c r="AA594" t="e">
        <f t="shared" ca="1" si="29"/>
        <v>#REF!</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t="e">
        <f>VLOOKUP(A595,'[1]Unique Accounts for Meetings'!$A$2:$W$677,23,0)</f>
        <v>#REF!</v>
      </c>
      <c r="X595" t="e">
        <f t="shared" ca="1" si="28"/>
        <v>#REF!</v>
      </c>
      <c r="Y595" s="37"/>
      <c r="AA595" t="e">
        <f t="shared" ca="1" si="29"/>
        <v>#REF!</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t="e">
        <f>VLOOKUP(A596,'[1]Unique Accounts for Meetings'!$A$2:$W$677,23,0)</f>
        <v>#REF!</v>
      </c>
      <c r="X596" t="e">
        <f t="shared" ca="1" si="28"/>
        <v>#REF!</v>
      </c>
      <c r="Y596" s="37"/>
      <c r="AA596" t="e">
        <f t="shared" ca="1" si="29"/>
        <v>#REF!</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t="e">
        <f>VLOOKUP(A597,'[1]Unique Accounts for Meetings'!$A$2:$W$677,23,0)</f>
        <v>#REF!</v>
      </c>
      <c r="X597" t="e">
        <f t="shared" ca="1" si="28"/>
        <v>#REF!</v>
      </c>
      <c r="Y597" s="37"/>
      <c r="AA597" t="e">
        <f t="shared" ca="1" si="29"/>
        <v>#REF!</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t="e">
        <f>VLOOKUP(A598,'[1]Unique Accounts for Meetings'!$A$2:$W$677,23,0)</f>
        <v>#REF!</v>
      </c>
      <c r="X598" t="e">
        <f t="shared" ca="1" si="28"/>
        <v>#REF!</v>
      </c>
      <c r="Y598" s="37"/>
      <c r="AA598" t="e">
        <f t="shared" ca="1" si="29"/>
        <v>#REF!</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t="e">
        <f>VLOOKUP(A599,'[1]Unique Accounts for Meetings'!$A$2:$W$677,23,0)</f>
        <v>#REF!</v>
      </c>
      <c r="X599" t="e">
        <f t="shared" ca="1" si="28"/>
        <v>#REF!</v>
      </c>
      <c r="Y599" s="37"/>
      <c r="AA599" t="e">
        <f t="shared" ca="1" si="29"/>
        <v>#REF!</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t="e">
        <f>VLOOKUP(A600,'[1]Unique Accounts for Meetings'!$A$2:$W$677,23,0)</f>
        <v>#REF!</v>
      </c>
      <c r="X600" t="e">
        <f t="shared" ca="1" si="28"/>
        <v>#REF!</v>
      </c>
      <c r="Y600" s="37"/>
      <c r="AA600" t="e">
        <f t="shared" ca="1" si="29"/>
        <v>#REF!</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t="e">
        <f>VLOOKUP(A601,'[1]Unique Accounts for Meetings'!$A$2:$W$677,23,0)</f>
        <v>#REF!</v>
      </c>
      <c r="X601" t="e">
        <f t="shared" ca="1" si="28"/>
        <v>#REF!</v>
      </c>
      <c r="Y601" s="37"/>
      <c r="AA601" t="e">
        <f t="shared" ca="1" si="29"/>
        <v>#REF!</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t="e">
        <f>VLOOKUP(A602,'[1]Unique Accounts for Meetings'!$A$2:$W$677,23,0)</f>
        <v>#REF!</v>
      </c>
      <c r="X602" t="e">
        <f t="shared" ca="1" si="28"/>
        <v>#REF!</v>
      </c>
      <c r="Y602" s="37"/>
      <c r="AA602" t="e">
        <f t="shared" ca="1" si="29"/>
        <v>#REF!</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t="e">
        <f>VLOOKUP(A603,'[1]Unique Accounts for Meetings'!$A$2:$W$677,23,0)</f>
        <v>#REF!</v>
      </c>
      <c r="X603" t="e">
        <f t="shared" ca="1" si="28"/>
        <v>#REF!</v>
      </c>
      <c r="Y603" s="37"/>
      <c r="AA603" t="e">
        <f t="shared" ca="1" si="29"/>
        <v>#REF!</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t="e">
        <f>VLOOKUP(A604,'[1]Unique Accounts for Meetings'!$A$2:$W$677,23,0)</f>
        <v>#REF!</v>
      </c>
      <c r="X604" t="e">
        <f t="shared" ca="1" si="28"/>
        <v>#REF!</v>
      </c>
      <c r="Y604" s="37"/>
      <c r="AA604" t="e">
        <f t="shared" ca="1" si="29"/>
        <v>#REF!</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t="e">
        <f>VLOOKUP(A605,'[1]Unique Accounts for Meetings'!$A$2:$W$677,23,0)</f>
        <v>#REF!</v>
      </c>
      <c r="X605" t="e">
        <f t="shared" ca="1" si="28"/>
        <v>#REF!</v>
      </c>
      <c r="Y605" s="37"/>
      <c r="AA605" t="e">
        <f t="shared" ca="1" si="29"/>
        <v>#REF!</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t="e">
        <f>VLOOKUP(A606,'[1]Unique Accounts for Meetings'!$A$2:$W$677,23,0)</f>
        <v>#REF!</v>
      </c>
      <c r="X606" t="e">
        <f t="shared" ca="1" si="28"/>
        <v>#REF!</v>
      </c>
      <c r="Y606" s="37"/>
      <c r="AA606" t="e">
        <f t="shared" ca="1" si="29"/>
        <v>#REF!</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t="e">
        <f>VLOOKUP(A607,'[1]Unique Accounts for Meetings'!$A$2:$W$677,23,0)</f>
        <v>#REF!</v>
      </c>
      <c r="X607" t="e">
        <f t="shared" ca="1" si="28"/>
        <v>#REF!</v>
      </c>
      <c r="Y607" s="37"/>
      <c r="AA607" t="e">
        <f t="shared" ca="1" si="29"/>
        <v>#REF!</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t="e">
        <f>VLOOKUP(A608,'[1]Unique Accounts for Meetings'!$A$2:$W$677,23,0)</f>
        <v>#REF!</v>
      </c>
      <c r="X608" t="e">
        <f t="shared" ca="1" si="28"/>
        <v>#REF!</v>
      </c>
      <c r="Y608" s="37"/>
      <c r="AA608" t="e">
        <f t="shared" ca="1" si="29"/>
        <v>#REF!</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e">
        <f>VLOOKUP(A609,'[1]Unique Accounts for Meetings'!$A$2:$W$677,23,0)</f>
        <v>#REF!</v>
      </c>
      <c r="X609" t="e">
        <f t="shared" ca="1" si="28"/>
        <v>#REF!</v>
      </c>
      <c r="Y609" s="37"/>
      <c r="AA609" t="e">
        <f t="shared" ca="1" si="29"/>
        <v>#REF!</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t="e">
        <f>VLOOKUP(A610,'[1]Unique Accounts for Meetings'!$A$2:$W$677,23,0)</f>
        <v>#REF!</v>
      </c>
      <c r="X610" t="e">
        <f t="shared" ca="1" si="28"/>
        <v>#REF!</v>
      </c>
      <c r="Y610" s="37"/>
      <c r="AA610" t="e">
        <f t="shared" ca="1" si="29"/>
        <v>#REF!</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t="e">
        <f>VLOOKUP(A611,'[1]Unique Accounts for Meetings'!$A$2:$W$677,23,0)</f>
        <v>#REF!</v>
      </c>
      <c r="X611" t="e">
        <f t="shared" ca="1" si="28"/>
        <v>#REF!</v>
      </c>
      <c r="Y611" s="37"/>
      <c r="AA611" t="e">
        <f t="shared" ca="1" si="29"/>
        <v>#REF!</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t="e">
        <f>VLOOKUP(A612,'[1]Unique Accounts for Meetings'!$A$2:$W$677,23,0)</f>
        <v>#REF!</v>
      </c>
      <c r="X612" t="e">
        <f t="shared" ca="1" si="28"/>
        <v>#REF!</v>
      </c>
      <c r="Y612" s="37"/>
      <c r="AA612" t="e">
        <f t="shared" ca="1" si="29"/>
        <v>#REF!</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t="e">
        <f>VLOOKUP(A613,'[1]Unique Accounts for Meetings'!$A$2:$W$677,23,0)</f>
        <v>#REF!</v>
      </c>
      <c r="X613" t="e">
        <f t="shared" ca="1" si="28"/>
        <v>#REF!</v>
      </c>
      <c r="Y613" s="37"/>
      <c r="AA613" t="e">
        <f t="shared" ca="1" si="29"/>
        <v>#REF!</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t="e">
        <f>VLOOKUP(A614,'[1]Unique Accounts for Meetings'!$A$2:$W$677,23,0)</f>
        <v>#REF!</v>
      </c>
      <c r="X614" t="e">
        <f t="shared" ca="1" si="28"/>
        <v>#REF!</v>
      </c>
      <c r="Y614" s="37"/>
      <c r="AA614" t="e">
        <f t="shared" ca="1" si="29"/>
        <v>#REF!</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2</v>
      </c>
      <c r="V615" t="str">
        <f t="shared" si="27"/>
        <v>Y</v>
      </c>
      <c r="W615" s="36" t="e">
        <f>VLOOKUP(A615,'[1]Unique Accounts for Meetings'!$A$2:$W$677,23,0)</f>
        <v>#REF!</v>
      </c>
      <c r="X615" t="e">
        <f t="shared" ca="1" si="28"/>
        <v>#REF!</v>
      </c>
      <c r="Y615" s="37"/>
      <c r="AA615" t="e">
        <f t="shared" ca="1" si="29"/>
        <v>#REF!</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t="e">
        <f>VLOOKUP(A616,'[1]Unique Accounts for Meetings'!$A$2:$W$677,23,0)</f>
        <v>#REF!</v>
      </c>
      <c r="X616" t="e">
        <f t="shared" ca="1" si="28"/>
        <v>#REF!</v>
      </c>
      <c r="Y616" s="37"/>
      <c r="AA616" t="e">
        <f t="shared" ca="1" si="29"/>
        <v>#REF!</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4</v>
      </c>
      <c r="V617" t="str">
        <f t="shared" si="27"/>
        <v>Y</v>
      </c>
      <c r="W617" s="36" t="e">
        <f>VLOOKUP(A617,'[1]Unique Accounts for Meetings'!$A$2:$W$677,23,0)</f>
        <v>#REF!</v>
      </c>
      <c r="X617" t="e">
        <f t="shared" ca="1" si="28"/>
        <v>#REF!</v>
      </c>
      <c r="Y617" s="37"/>
      <c r="AA617" t="e">
        <f t="shared" ca="1" si="29"/>
        <v>#REF!</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t="e">
        <f>VLOOKUP(A618,'[1]Unique Accounts for Meetings'!$A$2:$W$677,23,0)</f>
        <v>#REF!</v>
      </c>
      <c r="X618" t="e">
        <f t="shared" ca="1" si="28"/>
        <v>#REF!</v>
      </c>
      <c r="Y618" s="37"/>
      <c r="AA618" t="e">
        <f t="shared" ca="1" si="29"/>
        <v>#REF!</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t="e">
        <f>VLOOKUP(A619,'[1]Unique Accounts for Meetings'!$A$2:$W$677,23,0)</f>
        <v>#REF!</v>
      </c>
      <c r="X619" t="e">
        <f t="shared" ca="1" si="28"/>
        <v>#REF!</v>
      </c>
      <c r="Y619" s="37"/>
      <c r="AA619" t="e">
        <f t="shared" ca="1" si="29"/>
        <v>#REF!</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t="e">
        <f>VLOOKUP(A620,'[1]Unique Accounts for Meetings'!$A$2:$W$677,23,0)</f>
        <v>#REF!</v>
      </c>
      <c r="X620" t="e">
        <f t="shared" ca="1" si="28"/>
        <v>#REF!</v>
      </c>
      <c r="Y620" s="37"/>
      <c r="AA620" t="e">
        <f t="shared" ca="1" si="29"/>
        <v>#REF!</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t="e">
        <f>VLOOKUP(A621,'[1]Unique Accounts for Meetings'!$A$2:$W$677,23,0)</f>
        <v>#REF!</v>
      </c>
      <c r="X621" t="e">
        <f t="shared" ca="1" si="28"/>
        <v>#REF!</v>
      </c>
      <c r="Y621" s="37"/>
      <c r="AA621" t="e">
        <f t="shared" ca="1" si="29"/>
        <v>#REF!</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t="e">
        <f>VLOOKUP(A622,'[1]Unique Accounts for Meetings'!$A$2:$W$677,23,0)</f>
        <v>#REF!</v>
      </c>
      <c r="X622" t="e">
        <f t="shared" ca="1" si="28"/>
        <v>#REF!</v>
      </c>
      <c r="Y622" s="37"/>
      <c r="AA622" t="e">
        <f t="shared" ca="1" si="29"/>
        <v>#REF!</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t="e">
        <f>VLOOKUP(A623,'[1]Unique Accounts for Meetings'!$A$2:$W$677,23,0)</f>
        <v>#REF!</v>
      </c>
      <c r="X623" t="e">
        <f t="shared" ca="1" si="28"/>
        <v>#REF!</v>
      </c>
      <c r="Y623" s="37"/>
      <c r="AA623" t="e">
        <f t="shared" ca="1" si="29"/>
        <v>#REF!</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t="e">
        <f>VLOOKUP(A624,'[1]Unique Accounts for Meetings'!$A$2:$W$677,23,0)</f>
        <v>#REF!</v>
      </c>
      <c r="X624" t="e">
        <f t="shared" ca="1" si="28"/>
        <v>#REF!</v>
      </c>
      <c r="Y624" s="37"/>
      <c r="AA624" t="e">
        <f t="shared" ca="1" si="29"/>
        <v>#REF!</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e">
        <f>VLOOKUP(A625,'[1]Unique Accounts for Meetings'!$A$2:$W$677,23,0)</f>
        <v>#REF!</v>
      </c>
      <c r="X625" t="e">
        <f t="shared" ca="1" si="28"/>
        <v>#REF!</v>
      </c>
      <c r="Y625" s="37"/>
      <c r="AA625" t="e">
        <f t="shared" ca="1" si="29"/>
        <v>#REF!</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t="e">
        <f>VLOOKUP(A626,'[1]Unique Accounts for Meetings'!$A$2:$W$677,23,0)</f>
        <v>#REF!</v>
      </c>
      <c r="X626" t="e">
        <f t="shared" ca="1" si="28"/>
        <v>#REF!</v>
      </c>
      <c r="Y626" s="37"/>
      <c r="AA626" t="e">
        <f t="shared" ca="1" si="29"/>
        <v>#REF!</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t="e">
        <f>VLOOKUP(A627,'[1]Unique Accounts for Meetings'!$A$2:$W$677,23,0)</f>
        <v>#REF!</v>
      </c>
      <c r="X627" t="e">
        <f t="shared" ca="1" si="28"/>
        <v>#REF!</v>
      </c>
      <c r="Y627" s="37"/>
      <c r="AA627" t="e">
        <f t="shared" ca="1" si="29"/>
        <v>#REF!</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t="e">
        <f>VLOOKUP(A628,'[1]Unique Accounts for Meetings'!$A$2:$W$677,23,0)</f>
        <v>#REF!</v>
      </c>
      <c r="X628" t="e">
        <f t="shared" ca="1" si="28"/>
        <v>#REF!</v>
      </c>
      <c r="Y628" s="37"/>
      <c r="AA628" t="e">
        <f t="shared" ca="1" si="29"/>
        <v>#REF!</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t="e">
        <f>VLOOKUP(A629,'[1]Unique Accounts for Meetings'!$A$2:$W$677,23,0)</f>
        <v>#REF!</v>
      </c>
      <c r="X629" t="e">
        <f t="shared" ca="1" si="28"/>
        <v>#REF!</v>
      </c>
      <c r="Y629" s="37"/>
      <c r="AA629" t="e">
        <f t="shared" ca="1" si="29"/>
        <v>#REF!</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t="e">
        <f>VLOOKUP(A630,'[1]Unique Accounts for Meetings'!$A$2:$W$677,23,0)</f>
        <v>#REF!</v>
      </c>
      <c r="X630" t="e">
        <f t="shared" ca="1" si="28"/>
        <v>#REF!</v>
      </c>
      <c r="Y630" s="37"/>
      <c r="AA630" t="e">
        <f t="shared" ca="1" si="29"/>
        <v>#REF!</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t="e">
        <f>VLOOKUP(A631,'[1]Unique Accounts for Meetings'!$A$2:$W$677,23,0)</f>
        <v>#REF!</v>
      </c>
      <c r="X631" t="e">
        <f t="shared" ca="1" si="28"/>
        <v>#REF!</v>
      </c>
      <c r="Y631" s="37"/>
      <c r="AA631" t="e">
        <f t="shared" ca="1" si="29"/>
        <v>#REF!</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t="e">
        <f>VLOOKUP(A632,'[1]Unique Accounts for Meetings'!$A$2:$W$677,23,0)</f>
        <v>#REF!</v>
      </c>
      <c r="X632" t="e">
        <f t="shared" ca="1" si="28"/>
        <v>#REF!</v>
      </c>
      <c r="Y632" s="37"/>
      <c r="AA632" t="e">
        <f t="shared" ca="1" si="29"/>
        <v>#REF!</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t="e">
        <f>VLOOKUP(A633,'[1]Unique Accounts for Meetings'!$A$2:$W$677,23,0)</f>
        <v>#REF!</v>
      </c>
      <c r="X633" t="e">
        <f t="shared" ca="1" si="28"/>
        <v>#REF!</v>
      </c>
      <c r="Y633" s="37"/>
      <c r="AA633" t="e">
        <f t="shared" ca="1" si="29"/>
        <v>#REF!</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t="e">
        <f>VLOOKUP(A634,'[1]Unique Accounts for Meetings'!$A$2:$W$677,23,0)</f>
        <v>#REF!</v>
      </c>
      <c r="X634" t="e">
        <f t="shared" ca="1" si="28"/>
        <v>#REF!</v>
      </c>
      <c r="Y634" s="37"/>
      <c r="AA634" t="e">
        <f t="shared" ca="1" si="29"/>
        <v>#REF!</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t="e">
        <f>VLOOKUP(A635,'[1]Unique Accounts for Meetings'!$A$2:$W$677,23,0)</f>
        <v>#REF!</v>
      </c>
      <c r="X635" t="e">
        <f t="shared" ca="1" si="28"/>
        <v>#REF!</v>
      </c>
      <c r="Y635" s="37"/>
      <c r="AA635" t="e">
        <f t="shared" ca="1" si="29"/>
        <v>#REF!</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t="e">
        <f>VLOOKUP(A636,'[1]Unique Accounts for Meetings'!$A$2:$W$677,23,0)</f>
        <v>#REF!</v>
      </c>
      <c r="X636" t="e">
        <f t="shared" ca="1" si="28"/>
        <v>#REF!</v>
      </c>
      <c r="Y636" s="37"/>
      <c r="AA636" t="e">
        <f t="shared" ca="1" si="29"/>
        <v>#REF!</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2</v>
      </c>
      <c r="V637" t="str">
        <f t="shared" si="27"/>
        <v>Y</v>
      </c>
      <c r="W637" s="36" t="e">
        <f>VLOOKUP(A637,'[1]Unique Accounts for Meetings'!$A$2:$W$677,23,0)</f>
        <v>#REF!</v>
      </c>
      <c r="X637" t="e">
        <f t="shared" ca="1" si="28"/>
        <v>#REF!</v>
      </c>
      <c r="Y637" s="37"/>
      <c r="AA637" t="e">
        <f t="shared" ca="1" si="29"/>
        <v>#REF!</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t="e">
        <f>VLOOKUP(A638,'[1]Unique Accounts for Meetings'!$A$2:$W$677,23,0)</f>
        <v>#REF!</v>
      </c>
      <c r="X638" t="e">
        <f t="shared" ca="1" si="28"/>
        <v>#REF!</v>
      </c>
      <c r="Y638" s="37"/>
      <c r="AA638" t="e">
        <f t="shared" ca="1" si="29"/>
        <v>#REF!</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t="e">
        <f>VLOOKUP(A639,'[1]Unique Accounts for Meetings'!$A$2:$W$677,23,0)</f>
        <v>#REF!</v>
      </c>
      <c r="X639" t="e">
        <f t="shared" ca="1" si="28"/>
        <v>#REF!</v>
      </c>
      <c r="Y639" s="37"/>
      <c r="AA639" t="e">
        <f t="shared" ca="1" si="29"/>
        <v>#REF!</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t="e">
        <f>VLOOKUP(A640,'[1]Unique Accounts for Meetings'!$A$2:$W$677,23,0)</f>
        <v>#REF!</v>
      </c>
      <c r="X640" t="e">
        <f t="shared" ca="1" si="28"/>
        <v>#REF!</v>
      </c>
      <c r="Y640" s="37"/>
      <c r="AA640" t="e">
        <f t="shared" ca="1" si="29"/>
        <v>#REF!</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t="e">
        <f>VLOOKUP(A641,'[1]Unique Accounts for Meetings'!$A$2:$W$677,23,0)</f>
        <v>#REF!</v>
      </c>
      <c r="X641" t="e">
        <f t="shared" ca="1" si="28"/>
        <v>#REF!</v>
      </c>
      <c r="Y641" s="37"/>
      <c r="AA641" t="e">
        <f t="shared" ca="1" si="29"/>
        <v>#REF!</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t="e">
        <f>VLOOKUP(A642,'[1]Unique Accounts for Meetings'!$A$2:$W$677,23,0)</f>
        <v>#REF!</v>
      </c>
      <c r="X642" t="e">
        <f t="shared" ca="1" si="28"/>
        <v>#REF!</v>
      </c>
      <c r="Y642" s="37"/>
      <c r="AA642" t="e">
        <f t="shared" ca="1" si="29"/>
        <v>#REF!</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t="e">
        <f>VLOOKUP(A643,'[1]Unique Accounts for Meetings'!$A$2:$W$677,23,0)</f>
        <v>#REF!</v>
      </c>
      <c r="X643" t="e">
        <f t="shared" ref="X643:X676" ca="1" si="31">IF(W643="","N",IF(W643&gt;=TODAY()-45,"Y","N"))</f>
        <v>#REF!</v>
      </c>
      <c r="Y643" s="37"/>
      <c r="AA643" t="e">
        <f t="shared" ref="AA643:AA676" ca="1" si="32">IF(W643="","N",IF(W643&gt;=TODAY()-30,"Y","N"))</f>
        <v>#REF!</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t="e">
        <f>VLOOKUP(A644,'[1]Unique Accounts for Meetings'!$A$2:$W$677,23,0)</f>
        <v>#REF!</v>
      </c>
      <c r="X644" t="e">
        <f t="shared" ca="1" si="31"/>
        <v>#REF!</v>
      </c>
      <c r="Y644" s="37"/>
      <c r="AA644" t="e">
        <f t="shared" ca="1" si="32"/>
        <v>#REF!</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t="e">
        <f>VLOOKUP(A645,'[1]Unique Accounts for Meetings'!$A$2:$W$677,23,0)</f>
        <v>#REF!</v>
      </c>
      <c r="X645" t="e">
        <f t="shared" ca="1" si="31"/>
        <v>#REF!</v>
      </c>
      <c r="Y645" s="37"/>
      <c r="AA645" t="e">
        <f t="shared" ca="1" si="32"/>
        <v>#REF!</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t="e">
        <f>VLOOKUP(A646,'[1]Unique Accounts for Meetings'!$A$2:$W$677,23,0)</f>
        <v>#REF!</v>
      </c>
      <c r="X646" t="e">
        <f t="shared" ca="1" si="31"/>
        <v>#REF!</v>
      </c>
      <c r="Y646" s="37"/>
      <c r="AA646" t="e">
        <f t="shared" ca="1" si="32"/>
        <v>#REF!</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t="e">
        <f>VLOOKUP(A647,'[1]Unique Accounts for Meetings'!$A$2:$W$677,23,0)</f>
        <v>#REF!</v>
      </c>
      <c r="X647" t="e">
        <f t="shared" ca="1" si="31"/>
        <v>#REF!</v>
      </c>
      <c r="Y647" s="37"/>
      <c r="AA647" t="e">
        <f t="shared" ca="1" si="32"/>
        <v>#REF!</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t="e">
        <f>VLOOKUP(A648,'[1]Unique Accounts for Meetings'!$A$2:$W$677,23,0)</f>
        <v>#REF!</v>
      </c>
      <c r="X648" t="e">
        <f t="shared" ca="1" si="31"/>
        <v>#REF!</v>
      </c>
      <c r="Y648" s="37"/>
      <c r="AA648" t="e">
        <f t="shared" ca="1" si="32"/>
        <v>#REF!</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t="e">
        <f>VLOOKUP(A649,'[1]Unique Accounts for Meetings'!$A$2:$W$677,23,0)</f>
        <v>#REF!</v>
      </c>
      <c r="X649" t="e">
        <f t="shared" ca="1" si="31"/>
        <v>#REF!</v>
      </c>
      <c r="Y649" s="37"/>
      <c r="AA649" t="e">
        <f t="shared" ca="1" si="32"/>
        <v>#REF!</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e">
        <f>VLOOKUP(A650,'[1]Unique Accounts for Meetings'!$A$2:$W$677,23,0)</f>
        <v>#REF!</v>
      </c>
      <c r="X650" t="e">
        <f t="shared" ca="1" si="31"/>
        <v>#REF!</v>
      </c>
      <c r="Y650" s="37"/>
      <c r="AA650" t="e">
        <f t="shared" ca="1" si="32"/>
        <v>#REF!</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e">
        <f>VLOOKUP(A651,'[1]Unique Accounts for Meetings'!$A$2:$W$677,23,0)</f>
        <v>#REF!</v>
      </c>
      <c r="X651" t="e">
        <f t="shared" ca="1" si="31"/>
        <v>#REF!</v>
      </c>
      <c r="Y651" s="37"/>
      <c r="AA651" t="e">
        <f t="shared" ca="1" si="32"/>
        <v>#REF!</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t="e">
        <f>VLOOKUP(A652,'[1]Unique Accounts for Meetings'!$A$2:$W$677,23,0)</f>
        <v>#REF!</v>
      </c>
      <c r="X652" t="e">
        <f t="shared" ca="1" si="31"/>
        <v>#REF!</v>
      </c>
      <c r="Y652" s="37"/>
      <c r="AA652" t="e">
        <f t="shared" ca="1" si="32"/>
        <v>#REF!</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t="e">
        <f>VLOOKUP(A653,'[1]Unique Accounts for Meetings'!$A$2:$W$677,23,0)</f>
        <v>#REF!</v>
      </c>
      <c r="X653" t="e">
        <f t="shared" ca="1" si="31"/>
        <v>#REF!</v>
      </c>
      <c r="Y653" s="37"/>
      <c r="AA653" t="e">
        <f t="shared" ca="1" si="32"/>
        <v>#REF!</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t="e">
        <f>VLOOKUP(A654,'[1]Unique Accounts for Meetings'!$A$2:$W$677,23,0)</f>
        <v>#REF!</v>
      </c>
      <c r="X654" t="e">
        <f t="shared" ca="1" si="31"/>
        <v>#REF!</v>
      </c>
      <c r="Y654" s="37"/>
      <c r="AA654" t="e">
        <f t="shared" ca="1" si="32"/>
        <v>#REF!</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5</v>
      </c>
      <c r="V655" t="str">
        <f t="shared" si="30"/>
        <v>Y</v>
      </c>
      <c r="W655" s="36" t="e">
        <f>VLOOKUP(A655,'[1]Unique Accounts for Meetings'!$A$2:$W$677,23,0)</f>
        <v>#REF!</v>
      </c>
      <c r="X655" t="e">
        <f t="shared" ca="1" si="31"/>
        <v>#REF!</v>
      </c>
      <c r="Y655" s="37"/>
      <c r="AA655" t="e">
        <f t="shared" ca="1" si="32"/>
        <v>#REF!</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1</v>
      </c>
      <c r="V656" t="str">
        <f t="shared" si="30"/>
        <v>Y</v>
      </c>
      <c r="W656" s="36" t="e">
        <f>VLOOKUP(A656,'[1]Unique Accounts for Meetings'!$A$2:$W$677,23,0)</f>
        <v>#REF!</v>
      </c>
      <c r="X656" t="e">
        <f t="shared" ca="1" si="31"/>
        <v>#REF!</v>
      </c>
      <c r="Y656" s="37"/>
      <c r="AA656" t="e">
        <f t="shared" ca="1" si="32"/>
        <v>#REF!</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2</v>
      </c>
      <c r="V657" t="str">
        <f t="shared" si="30"/>
        <v>Y</v>
      </c>
      <c r="W657" s="36" t="e">
        <f>VLOOKUP(A657,'[1]Unique Accounts for Meetings'!$A$2:$W$677,23,0)</f>
        <v>#REF!</v>
      </c>
      <c r="X657" t="e">
        <f t="shared" ca="1" si="31"/>
        <v>#REF!</v>
      </c>
      <c r="Y657" s="37"/>
      <c r="AA657" t="e">
        <f t="shared" ca="1" si="32"/>
        <v>#REF!</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t="e">
        <f>VLOOKUP(A658,'[1]Unique Accounts for Meetings'!$A$2:$W$677,23,0)</f>
        <v>#REF!</v>
      </c>
      <c r="X658" t="e">
        <f t="shared" ca="1" si="31"/>
        <v>#REF!</v>
      </c>
      <c r="Y658" s="37"/>
      <c r="AA658" t="e">
        <f t="shared" ca="1" si="32"/>
        <v>#REF!</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t="e">
        <f>VLOOKUP(A659,'[1]Unique Accounts for Meetings'!$A$2:$W$677,23,0)</f>
        <v>#REF!</v>
      </c>
      <c r="X659" t="e">
        <f t="shared" ca="1" si="31"/>
        <v>#REF!</v>
      </c>
      <c r="Y659" s="37"/>
      <c r="AA659" t="e">
        <f t="shared" ca="1" si="32"/>
        <v>#REF!</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t="e">
        <f>VLOOKUP(A660,'[1]Unique Accounts for Meetings'!$A$2:$W$677,23,0)</f>
        <v>#REF!</v>
      </c>
      <c r="X660" t="e">
        <f t="shared" ca="1" si="31"/>
        <v>#REF!</v>
      </c>
      <c r="Y660" s="37"/>
      <c r="AA660" t="e">
        <f t="shared" ca="1" si="32"/>
        <v>#REF!</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t="e">
        <f>VLOOKUP(A661,'[1]Unique Accounts for Meetings'!$A$2:$W$677,23,0)</f>
        <v>#REF!</v>
      </c>
      <c r="X661" t="e">
        <f t="shared" ca="1" si="31"/>
        <v>#REF!</v>
      </c>
      <c r="Y661" s="37"/>
      <c r="AA661" t="e">
        <f t="shared" ca="1" si="32"/>
        <v>#REF!</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3</v>
      </c>
      <c r="V662" t="str">
        <f t="shared" si="30"/>
        <v>Y</v>
      </c>
      <c r="W662" s="36" t="e">
        <f>VLOOKUP(A662,'[1]Unique Accounts for Meetings'!$A$2:$W$677,23,0)</f>
        <v>#REF!</v>
      </c>
      <c r="X662" t="e">
        <f t="shared" ca="1" si="31"/>
        <v>#REF!</v>
      </c>
      <c r="Y662" s="37"/>
      <c r="AA662" t="e">
        <f t="shared" ca="1" si="32"/>
        <v>#REF!</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e">
        <f>VLOOKUP(A663,'[1]Unique Accounts for Meetings'!$A$2:$W$677,23,0)</f>
        <v>#REF!</v>
      </c>
      <c r="X663" t="e">
        <f t="shared" ca="1" si="31"/>
        <v>#REF!</v>
      </c>
      <c r="Y663" s="37"/>
      <c r="AA663" t="e">
        <f t="shared" ca="1" si="32"/>
        <v>#REF!</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t="e">
        <f>VLOOKUP(A664,'[1]Unique Accounts for Meetings'!$A$2:$W$677,23,0)</f>
        <v>#REF!</v>
      </c>
      <c r="X664" t="e">
        <f t="shared" ca="1" si="31"/>
        <v>#REF!</v>
      </c>
      <c r="Y664" s="37"/>
      <c r="AA664" t="e">
        <f t="shared" ca="1" si="32"/>
        <v>#REF!</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e">
        <f>VLOOKUP(A665,'[1]Unique Accounts for Meetings'!$A$2:$W$677,23,0)</f>
        <v>#REF!</v>
      </c>
      <c r="X665" t="e">
        <f t="shared" ca="1" si="31"/>
        <v>#REF!</v>
      </c>
      <c r="Y665" s="37"/>
      <c r="AA665" t="e">
        <f t="shared" ca="1" si="32"/>
        <v>#REF!</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1</v>
      </c>
      <c r="V666" t="str">
        <f t="shared" si="30"/>
        <v>Y</v>
      </c>
      <c r="W666" s="36" t="e">
        <f>VLOOKUP(A666,'[1]Unique Accounts for Meetings'!$A$2:$W$677,23,0)</f>
        <v>#REF!</v>
      </c>
      <c r="X666" t="e">
        <f t="shared" ca="1" si="31"/>
        <v>#REF!</v>
      </c>
      <c r="Y666" s="37"/>
      <c r="AA666" t="e">
        <f t="shared" ca="1" si="32"/>
        <v>#REF!</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t="e">
        <f>VLOOKUP(A667,'[1]Unique Accounts for Meetings'!$A$2:$W$677,23,0)</f>
        <v>#REF!</v>
      </c>
      <c r="X667" t="e">
        <f t="shared" ca="1" si="31"/>
        <v>#REF!</v>
      </c>
      <c r="Y667" s="37"/>
      <c r="AA667" t="e">
        <f t="shared" ca="1" si="32"/>
        <v>#REF!</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t="e">
        <f>VLOOKUP(A668,'[1]Unique Accounts for Meetings'!$A$2:$W$677,23,0)</f>
        <v>#REF!</v>
      </c>
      <c r="X668" t="e">
        <f t="shared" ca="1" si="31"/>
        <v>#REF!</v>
      </c>
      <c r="Y668" s="37"/>
      <c r="AA668" t="e">
        <f t="shared" ca="1" si="32"/>
        <v>#REF!</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t="e">
        <f>VLOOKUP(A669,'[1]Unique Accounts for Meetings'!$A$2:$W$677,23,0)</f>
        <v>#REF!</v>
      </c>
      <c r="X669" t="e">
        <f t="shared" ca="1" si="31"/>
        <v>#REF!</v>
      </c>
      <c r="Y669" s="37"/>
      <c r="AA669" t="e">
        <f t="shared" ca="1" si="32"/>
        <v>#REF!</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e">
        <f>VLOOKUP(A670,'[1]Unique Accounts for Meetings'!$A$2:$W$677,23,0)</f>
        <v>#REF!</v>
      </c>
      <c r="X670" t="e">
        <f t="shared" ca="1" si="31"/>
        <v>#REF!</v>
      </c>
      <c r="Y670" s="37"/>
      <c r="AA670" t="e">
        <f t="shared" ca="1" si="32"/>
        <v>#REF!</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e">
        <f>VLOOKUP(A671,'[1]Unique Accounts for Meetings'!$A$2:$W$677,23,0)</f>
        <v>#REF!</v>
      </c>
      <c r="X671" t="e">
        <f t="shared" ca="1" si="31"/>
        <v>#REF!</v>
      </c>
      <c r="Y671" s="37"/>
      <c r="AA671" t="e">
        <f t="shared" ca="1" si="32"/>
        <v>#REF!</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t="e">
        <f>VLOOKUP(A672,'[1]Unique Accounts for Meetings'!$A$2:$W$677,23,0)</f>
        <v>#REF!</v>
      </c>
      <c r="X672" t="e">
        <f t="shared" ca="1" si="31"/>
        <v>#REF!</v>
      </c>
      <c r="Y672" s="37"/>
      <c r="AA672" t="e">
        <f t="shared" ca="1" si="32"/>
        <v>#REF!</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t="e">
        <f>VLOOKUP(A673,'[1]Unique Accounts for Meetings'!$A$2:$W$677,23,0)</f>
        <v>#REF!</v>
      </c>
      <c r="X673" t="e">
        <f t="shared" ca="1" si="31"/>
        <v>#REF!</v>
      </c>
      <c r="Y673" s="37"/>
      <c r="AA673" t="e">
        <f t="shared" ca="1" si="32"/>
        <v>#REF!</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t="e">
        <f>VLOOKUP(A674,'[1]Unique Accounts for Meetings'!$A$2:$W$677,23,0)</f>
        <v>#REF!</v>
      </c>
      <c r="X674" t="e">
        <f t="shared" ca="1" si="31"/>
        <v>#REF!</v>
      </c>
      <c r="Y674" s="37"/>
      <c r="AA674" t="e">
        <f t="shared" ca="1" si="32"/>
        <v>#REF!</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t="e">
        <f>VLOOKUP(A675,'[1]Unique Accounts for Meetings'!$A$2:$W$677,23,0)</f>
        <v>#REF!</v>
      </c>
      <c r="X675" t="e">
        <f t="shared" ca="1" si="31"/>
        <v>#REF!</v>
      </c>
      <c r="Y675" s="37"/>
      <c r="AA675" t="e">
        <f t="shared" ca="1" si="32"/>
        <v>#REF!</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t="e">
        <f>VLOOKUP(A676,'[1]Unique Accounts for Meetings'!$A$2:$W$677,23,0)</f>
        <v>#REF!</v>
      </c>
      <c r="X676" t="e">
        <f t="shared" ca="1" si="31"/>
        <v>#REF!</v>
      </c>
      <c r="Y676" s="37"/>
      <c r="AA676" t="e">
        <f t="shared" ca="1" si="32"/>
        <v>#REF!</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85"/>
  <sheetViews>
    <sheetView workbookViewId="0">
      <selection activeCell="A85" sqref="A85"/>
    </sheetView>
  </sheetViews>
  <sheetFormatPr defaultRowHeight="14.5" x14ac:dyDescent="0.35"/>
  <cols>
    <col min="8" max="8" width="10.1796875" bestFit="1" customWidth="1"/>
    <col min="15" max="15" width="29.1796875" customWidth="1"/>
    <col min="23" max="24" width="10.54296875" bestFit="1" customWidth="1"/>
    <col min="27" max="27" width="13.179687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
        <v>1565</v>
      </c>
      <c r="O53" s="82" t="s">
        <v>1372</v>
      </c>
      <c r="P53" s="82" t="s">
        <v>40</v>
      </c>
      <c r="Q53" s="83" t="s">
        <v>1301</v>
      </c>
      <c r="R53" s="83" t="s">
        <v>1303</v>
      </c>
      <c r="S53" s="48" t="e">
        <v>#N/A</v>
      </c>
      <c r="V53" t="s">
        <v>1303</v>
      </c>
      <c r="W53" s="52">
        <f>X53</f>
        <v>7999</v>
      </c>
      <c r="X53" s="52">
        <f>AC53</f>
        <v>7999</v>
      </c>
      <c r="Y53" t="s">
        <v>1313</v>
      </c>
      <c r="Z53" t="s">
        <v>1305</v>
      </c>
      <c r="AA53" s="85">
        <v>10000</v>
      </c>
      <c r="AB53" s="82">
        <v>0</v>
      </c>
      <c r="AC53">
        <v>7999</v>
      </c>
      <c r="AD53" s="85">
        <v>10000</v>
      </c>
      <c r="AF53" s="54">
        <f>AC53/100000</f>
        <v>7.9990000000000006E-2</v>
      </c>
      <c r="AG53" s="54">
        <f>AD53/100000</f>
        <v>0.1</v>
      </c>
      <c r="AH53">
        <v>0</v>
      </c>
    </row>
    <row r="54" spans="1:34" x14ac:dyDescent="0.3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
        <v>1566</v>
      </c>
      <c r="O54" s="82" t="s">
        <v>1372</v>
      </c>
      <c r="P54" s="82" t="s">
        <v>40</v>
      </c>
      <c r="Q54" s="83" t="s">
        <v>1301</v>
      </c>
      <c r="R54" s="43" t="s">
        <v>1302</v>
      </c>
      <c r="S54" s="48" t="e">
        <v>#N/A</v>
      </c>
      <c r="V54" t="s">
        <v>1303</v>
      </c>
      <c r="W54" s="52">
        <f>X54</f>
        <v>7999</v>
      </c>
      <c r="X54" s="52">
        <f>AC54</f>
        <v>7999</v>
      </c>
      <c r="Y54" t="s">
        <v>1313</v>
      </c>
      <c r="Z54" t="s">
        <v>1305</v>
      </c>
      <c r="AA54" s="85">
        <v>10000</v>
      </c>
      <c r="AB54" s="82">
        <v>0</v>
      </c>
      <c r="AC54">
        <v>7999</v>
      </c>
      <c r="AD54" s="49">
        <v>0</v>
      </c>
      <c r="AF54" s="54">
        <f>AC54/100000</f>
        <v>7.9990000000000006E-2</v>
      </c>
      <c r="AG54" s="54">
        <f>AD54/100000</f>
        <v>0</v>
      </c>
      <c r="AH54">
        <v>0</v>
      </c>
    </row>
    <row r="55" spans="1:34" ht="15" customHeight="1" x14ac:dyDescent="0.3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
        <v>56</v>
      </c>
      <c r="Q55" s="58" t="s">
        <v>1318</v>
      </c>
      <c r="R55" s="58" t="s">
        <v>1302</v>
      </c>
      <c r="S55" s="48" t="e">
        <v>#N/A</v>
      </c>
      <c r="V55" t="s">
        <v>1303</v>
      </c>
      <c r="W55" s="52">
        <f t="shared" ref="W55:W62" si="29">X55</f>
        <v>110416.66666666667</v>
      </c>
      <c r="X55" s="52">
        <f t="shared" ref="X55:X62" si="30">AC55</f>
        <v>110416.66666666667</v>
      </c>
      <c r="Y55" t="s">
        <v>454</v>
      </c>
      <c r="Z55" t="s">
        <v>1318</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
        <v>56</v>
      </c>
      <c r="Q56" s="58" t="s">
        <v>1318</v>
      </c>
      <c r="R56" s="58" t="s">
        <v>1302</v>
      </c>
      <c r="S56" s="48" t="e">
        <v>#N/A</v>
      </c>
      <c r="V56" t="s">
        <v>1303</v>
      </c>
      <c r="W56" s="52">
        <f t="shared" si="29"/>
        <v>110416.66666666667</v>
      </c>
      <c r="X56" s="52">
        <f t="shared" si="30"/>
        <v>110416.66666666667</v>
      </c>
      <c r="Y56" t="s">
        <v>454</v>
      </c>
      <c r="Z56" t="s">
        <v>1318</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
        <v>1567</v>
      </c>
      <c r="O57" s="59" t="s">
        <v>1312</v>
      </c>
      <c r="P57" s="59" t="s">
        <v>75</v>
      </c>
      <c r="Q57" s="58" t="s">
        <v>1301</v>
      </c>
      <c r="R57" s="58" t="s">
        <v>1302</v>
      </c>
      <c r="S57" s="48" t="e">
        <v>#N/A</v>
      </c>
      <c r="V57" t="s">
        <v>1303</v>
      </c>
      <c r="W57" s="52">
        <f t="shared" si="29"/>
        <v>5999</v>
      </c>
      <c r="X57" s="52">
        <f t="shared" si="30"/>
        <v>5999</v>
      </c>
      <c r="Y57" t="s">
        <v>1313</v>
      </c>
      <c r="Z57" t="s">
        <v>1305</v>
      </c>
      <c r="AA57" s="87">
        <v>5000</v>
      </c>
      <c r="AB57" s="59">
        <v>0</v>
      </c>
      <c r="AC57">
        <v>5999</v>
      </c>
      <c r="AD57" s="87">
        <v>5000</v>
      </c>
      <c r="AF57" s="54">
        <f t="shared" si="31"/>
        <v>5.9990000000000002E-2</v>
      </c>
      <c r="AG57" s="54">
        <f t="shared" si="32"/>
        <v>0.05</v>
      </c>
      <c r="AH57">
        <v>0</v>
      </c>
    </row>
    <row r="58" spans="1:34" ht="15" customHeight="1" x14ac:dyDescent="0.3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
        <v>1418</v>
      </c>
      <c r="O58" s="59" t="s">
        <v>1418</v>
      </c>
      <c r="P58" s="59" t="s">
        <v>28</v>
      </c>
      <c r="Q58" s="58" t="s">
        <v>1301</v>
      </c>
      <c r="R58" s="58" t="s">
        <v>1302</v>
      </c>
      <c r="S58" s="48" t="e">
        <v>#N/A</v>
      </c>
      <c r="V58" t="s">
        <v>1303</v>
      </c>
      <c r="W58" s="52">
        <f t="shared" si="29"/>
        <v>6999</v>
      </c>
      <c r="X58" s="52">
        <f t="shared" si="30"/>
        <v>6999</v>
      </c>
      <c r="Y58" t="s">
        <v>1304</v>
      </c>
      <c r="Z58" t="s">
        <v>1417</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
        <v>43</v>
      </c>
      <c r="O59" s="59" t="s">
        <v>43</v>
      </c>
      <c r="P59" s="59" t="s">
        <v>40</v>
      </c>
      <c r="Q59" s="58" t="s">
        <v>1318</v>
      </c>
      <c r="R59" s="43" t="s">
        <v>1303</v>
      </c>
      <c r="S59" s="48" t="e">
        <v>#N/A</v>
      </c>
      <c r="V59" t="s">
        <v>1303</v>
      </c>
      <c r="W59" s="52">
        <f t="shared" si="29"/>
        <v>0</v>
      </c>
      <c r="X59" s="52">
        <f t="shared" si="30"/>
        <v>0</v>
      </c>
      <c r="Y59" t="s">
        <v>1319</v>
      </c>
      <c r="Z59" t="s">
        <v>89</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
        <v>43</v>
      </c>
      <c r="O60" s="59" t="s">
        <v>43</v>
      </c>
      <c r="P60" s="59" t="s">
        <v>40</v>
      </c>
      <c r="Q60" s="58" t="s">
        <v>1318</v>
      </c>
      <c r="R60" s="43" t="s">
        <v>1303</v>
      </c>
      <c r="S60" s="48" t="e">
        <v>#N/A</v>
      </c>
      <c r="V60" t="s">
        <v>1303</v>
      </c>
      <c r="W60" s="52">
        <f t="shared" si="29"/>
        <v>0</v>
      </c>
      <c r="X60" s="52">
        <f t="shared" si="30"/>
        <v>0</v>
      </c>
      <c r="Y60" t="s">
        <v>1319</v>
      </c>
      <c r="Z60" t="s">
        <v>89</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
        <v>43</v>
      </c>
      <c r="O61" s="59" t="s">
        <v>43</v>
      </c>
      <c r="P61" s="59" t="s">
        <v>40</v>
      </c>
      <c r="Q61" s="58" t="s">
        <v>1318</v>
      </c>
      <c r="R61" s="43" t="s">
        <v>1303</v>
      </c>
      <c r="S61" s="48" t="e">
        <v>#N/A</v>
      </c>
      <c r="V61" t="s">
        <v>1303</v>
      </c>
      <c r="W61" s="52">
        <f t="shared" si="29"/>
        <v>0</v>
      </c>
      <c r="X61" s="52">
        <f t="shared" si="30"/>
        <v>0</v>
      </c>
      <c r="Y61" t="s">
        <v>1319</v>
      </c>
      <c r="Z61" t="s">
        <v>89</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
        <v>43</v>
      </c>
      <c r="O62" s="59" t="s">
        <v>43</v>
      </c>
      <c r="P62" s="59" t="s">
        <v>40</v>
      </c>
      <c r="Q62" s="58" t="s">
        <v>1318</v>
      </c>
      <c r="R62" s="43" t="s">
        <v>1303</v>
      </c>
      <c r="S62" s="48" t="e">
        <v>#N/A</v>
      </c>
      <c r="V62" t="s">
        <v>1303</v>
      </c>
      <c r="W62" s="52">
        <f t="shared" si="29"/>
        <v>0</v>
      </c>
      <c r="X62" s="52">
        <f t="shared" si="30"/>
        <v>0</v>
      </c>
      <c r="Y62" t="s">
        <v>1319</v>
      </c>
      <c r="Z62" t="s">
        <v>89</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
        <v>43</v>
      </c>
      <c r="O63" s="59" t="s">
        <v>43</v>
      </c>
      <c r="P63" s="59" t="s">
        <v>40</v>
      </c>
      <c r="Q63" s="58" t="s">
        <v>1318</v>
      </c>
      <c r="R63" s="43" t="s">
        <v>1303</v>
      </c>
      <c r="S63" s="48" t="e">
        <v>#N/A</v>
      </c>
      <c r="V63" t="s">
        <v>1303</v>
      </c>
      <c r="W63" s="52">
        <f t="shared" ref="W63" si="33">X63</f>
        <v>0</v>
      </c>
      <c r="X63" s="52">
        <f t="shared" ref="X63" si="34">AC63</f>
        <v>0</v>
      </c>
      <c r="Y63" t="s">
        <v>1319</v>
      </c>
      <c r="Z63" t="s">
        <v>89</v>
      </c>
      <c r="AA63" s="87">
        <v>15000</v>
      </c>
      <c r="AB63" s="59">
        <v>0</v>
      </c>
      <c r="AC63">
        <v>0</v>
      </c>
      <c r="AD63" s="87">
        <v>15000</v>
      </c>
      <c r="AF63" s="54">
        <f t="shared" ref="AF63" si="35">AC63/100000</f>
        <v>0</v>
      </c>
      <c r="AG63" s="54">
        <f t="shared" ref="AG63" si="36">AD63/100000</f>
        <v>0.15</v>
      </c>
      <c r="AH63">
        <v>9063425</v>
      </c>
    </row>
    <row r="64" spans="1:34" ht="15" customHeight="1" x14ac:dyDescent="0.3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
        <v>1568</v>
      </c>
      <c r="O64" s="59" t="s">
        <v>1494</v>
      </c>
      <c r="P64" s="59" t="s">
        <v>28</v>
      </c>
      <c r="Q64" s="58" t="s">
        <v>1301</v>
      </c>
      <c r="R64" s="43" t="s">
        <v>1302</v>
      </c>
      <c r="S64" s="48" t="e">
        <v>#N/A</v>
      </c>
      <c r="V64" t="s">
        <v>1303</v>
      </c>
      <c r="W64" s="52">
        <f>X64</f>
        <v>38333.333333333336</v>
      </c>
      <c r="X64" s="52">
        <f>AC64</f>
        <v>38333.333333333336</v>
      </c>
      <c r="Y64" t="s">
        <v>1304</v>
      </c>
      <c r="Z64" t="s">
        <v>1305</v>
      </c>
      <c r="AA64" s="87">
        <v>10000</v>
      </c>
      <c r="AB64" s="59">
        <v>0</v>
      </c>
      <c r="AC64">
        <v>38333.333333333336</v>
      </c>
      <c r="AD64" s="87">
        <v>10000</v>
      </c>
      <c r="AF64" s="54">
        <f>AC64/100000</f>
        <v>0.38333333333333336</v>
      </c>
      <c r="AG64" s="54">
        <f>AD64/100000</f>
        <v>0.1</v>
      </c>
      <c r="AH64">
        <v>0</v>
      </c>
    </row>
    <row r="65" spans="1:34" ht="15" customHeight="1" x14ac:dyDescent="0.3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
        <v>43</v>
      </c>
      <c r="O65" s="59" t="s">
        <v>43</v>
      </c>
      <c r="P65" s="59" t="s">
        <v>40</v>
      </c>
      <c r="Q65" s="58" t="s">
        <v>1318</v>
      </c>
      <c r="R65" s="43" t="s">
        <v>1303</v>
      </c>
      <c r="S65" s="48" t="e">
        <v>#N/A</v>
      </c>
      <c r="V65" t="s">
        <v>1303</v>
      </c>
      <c r="W65" s="52">
        <f>X65</f>
        <v>0</v>
      </c>
      <c r="X65" s="52">
        <f>AC65</f>
        <v>0</v>
      </c>
      <c r="Y65" t="s">
        <v>1319</v>
      </c>
      <c r="Z65" t="s">
        <v>89</v>
      </c>
      <c r="AA65" s="87">
        <v>15000</v>
      </c>
      <c r="AB65" s="59">
        <v>0</v>
      </c>
      <c r="AC65">
        <v>0</v>
      </c>
      <c r="AD65" s="87">
        <v>15000</v>
      </c>
      <c r="AF65" s="54">
        <f>AC65/100000</f>
        <v>0</v>
      </c>
      <c r="AG65" s="54">
        <f>AD65/100000</f>
        <v>0.15</v>
      </c>
      <c r="AH65">
        <v>0</v>
      </c>
    </row>
    <row r="66" spans="1:34" ht="15" customHeight="1" x14ac:dyDescent="0.35">
      <c r="A66" t="s">
        <v>56</v>
      </c>
      <c r="B66" s="43" t="s">
        <v>1555</v>
      </c>
      <c r="C66" s="43">
        <v>9135208</v>
      </c>
      <c r="D66" s="43" t="s">
        <v>1556</v>
      </c>
      <c r="E66" s="43" t="s">
        <v>1557</v>
      </c>
      <c r="F66" s="43">
        <v>8958494005</v>
      </c>
      <c r="G66" s="43" t="s">
        <v>1296</v>
      </c>
      <c r="H66" s="57">
        <v>46139</v>
      </c>
      <c r="I66" s="45">
        <v>46113</v>
      </c>
      <c r="J66" t="s">
        <v>1505</v>
      </c>
      <c r="K66" s="43" t="s">
        <v>45</v>
      </c>
      <c r="L66" s="43" t="s">
        <v>1298</v>
      </c>
      <c r="M66" s="43">
        <v>12323</v>
      </c>
      <c r="N66" s="1" t="s">
        <v>1569</v>
      </c>
      <c r="O66" s="59" t="s">
        <v>1372</v>
      </c>
      <c r="P66" s="59" t="s">
        <v>40</v>
      </c>
      <c r="Q66" s="58" t="s">
        <v>1301</v>
      </c>
      <c r="R66" s="43" t="s">
        <v>1302</v>
      </c>
      <c r="S66" s="48" t="e">
        <v>#N/A</v>
      </c>
      <c r="V66" t="s">
        <v>1303</v>
      </c>
      <c r="W66" s="52">
        <f t="shared" ref="W66:W69" si="37">X66</f>
        <v>11250</v>
      </c>
      <c r="X66" s="52">
        <f t="shared" ref="X66:X69" si="38">AC66</f>
        <v>11250</v>
      </c>
      <c r="Y66" t="s">
        <v>1313</v>
      </c>
      <c r="Z66" t="s">
        <v>1305</v>
      </c>
      <c r="AA66" s="49">
        <v>10000</v>
      </c>
      <c r="AB66" s="59">
        <v>0</v>
      </c>
      <c r="AC66">
        <v>11250</v>
      </c>
      <c r="AD66" s="49">
        <v>10000</v>
      </c>
      <c r="AF66" s="54">
        <f t="shared" ref="AF66:AF69" si="39">AC66/100000</f>
        <v>0.1125</v>
      </c>
      <c r="AG66" s="54">
        <f t="shared" ref="AG66:AG69" si="40">AD66/100000</f>
        <v>0.1</v>
      </c>
      <c r="AH66">
        <v>0</v>
      </c>
    </row>
    <row r="67" spans="1:34" ht="15" customHeight="1" x14ac:dyDescent="0.35">
      <c r="A67" t="s">
        <v>70</v>
      </c>
      <c r="B67" s="43" t="s">
        <v>1558</v>
      </c>
      <c r="C67" s="43">
        <v>9135027</v>
      </c>
      <c r="D67" s="43" t="s">
        <v>427</v>
      </c>
      <c r="E67" s="43" t="s">
        <v>1559</v>
      </c>
      <c r="F67" s="43">
        <v>7358999721</v>
      </c>
      <c r="G67" s="43" t="s">
        <v>1376</v>
      </c>
      <c r="H67" s="57">
        <v>46139</v>
      </c>
      <c r="I67" s="45">
        <v>46113</v>
      </c>
      <c r="J67" t="s">
        <v>1505</v>
      </c>
      <c r="K67" s="43" t="s">
        <v>45</v>
      </c>
      <c r="L67" s="43" t="s">
        <v>1317</v>
      </c>
      <c r="M67" s="43">
        <v>10576</v>
      </c>
      <c r="N67" s="1" t="s">
        <v>68</v>
      </c>
      <c r="O67" s="59" t="s">
        <v>69</v>
      </c>
      <c r="P67" s="59" t="s">
        <v>70</v>
      </c>
      <c r="Q67" s="58" t="s">
        <v>1318</v>
      </c>
      <c r="R67" s="43" t="s">
        <v>1302</v>
      </c>
      <c r="S67" s="48" t="e">
        <v>#N/A</v>
      </c>
      <c r="V67" t="s">
        <v>1303</v>
      </c>
      <c r="W67" s="52">
        <f t="shared" si="37"/>
        <v>23333.333333333332</v>
      </c>
      <c r="X67" s="52">
        <f t="shared" si="38"/>
        <v>23333.333333333332</v>
      </c>
      <c r="Y67" t="s">
        <v>1319</v>
      </c>
      <c r="Z67" t="s">
        <v>16</v>
      </c>
      <c r="AA67" s="49">
        <v>10000</v>
      </c>
      <c r="AB67" s="59">
        <v>0</v>
      </c>
      <c r="AC67">
        <v>23333.333333333332</v>
      </c>
      <c r="AD67" s="49">
        <v>10000</v>
      </c>
      <c r="AF67" s="54">
        <f t="shared" si="39"/>
        <v>0.23333333333333331</v>
      </c>
      <c r="AG67" s="54">
        <f t="shared" si="40"/>
        <v>0.1</v>
      </c>
      <c r="AH67">
        <v>9025007</v>
      </c>
    </row>
    <row r="68" spans="1:34" ht="15" customHeight="1" x14ac:dyDescent="0.35">
      <c r="A68" t="s">
        <v>40</v>
      </c>
      <c r="B68" s="60">
        <v>9028448</v>
      </c>
      <c r="C68" s="60">
        <v>9028448</v>
      </c>
      <c r="D68" s="60" t="s">
        <v>1560</v>
      </c>
      <c r="E68" s="61" t="s">
        <v>1561</v>
      </c>
      <c r="F68" s="43">
        <v>9971941244</v>
      </c>
      <c r="G68" s="60" t="s">
        <v>1324</v>
      </c>
      <c r="H68" s="57">
        <v>46139</v>
      </c>
      <c r="I68" s="45">
        <v>46113</v>
      </c>
      <c r="J68" t="s">
        <v>1505</v>
      </c>
      <c r="K68" s="43" t="s">
        <v>118</v>
      </c>
      <c r="L68" s="43" t="s">
        <v>1323</v>
      </c>
      <c r="M68" s="63">
        <v>10131</v>
      </c>
      <c r="N68" s="1" t="s">
        <v>43</v>
      </c>
      <c r="O68" s="59" t="s">
        <v>43</v>
      </c>
      <c r="P68" s="59" t="s">
        <v>40</v>
      </c>
      <c r="Q68" s="58" t="s">
        <v>1318</v>
      </c>
      <c r="R68" s="43" t="s">
        <v>1303</v>
      </c>
      <c r="S68" s="48" t="e">
        <v>#N/A</v>
      </c>
      <c r="V68" t="s">
        <v>1303</v>
      </c>
      <c r="W68" s="52">
        <f t="shared" si="37"/>
        <v>0</v>
      </c>
      <c r="X68" s="52">
        <f t="shared" si="38"/>
        <v>0</v>
      </c>
      <c r="Y68" t="s">
        <v>1319</v>
      </c>
      <c r="Z68" t="s">
        <v>89</v>
      </c>
      <c r="AA68">
        <v>12000</v>
      </c>
      <c r="AB68" s="59">
        <v>0</v>
      </c>
      <c r="AC68">
        <v>0</v>
      </c>
      <c r="AD68" s="49">
        <v>12000</v>
      </c>
      <c r="AF68" s="54">
        <f t="shared" si="39"/>
        <v>0</v>
      </c>
      <c r="AG68" s="54">
        <f t="shared" si="40"/>
        <v>0.12</v>
      </c>
      <c r="AH68">
        <v>9081523</v>
      </c>
    </row>
    <row r="69" spans="1:34" ht="15" customHeight="1" x14ac:dyDescent="0.35">
      <c r="A69" t="s">
        <v>40</v>
      </c>
      <c r="B69" s="60">
        <v>9028449</v>
      </c>
      <c r="C69" s="60">
        <v>9028449</v>
      </c>
      <c r="D69" s="60" t="s">
        <v>591</v>
      </c>
      <c r="E69" s="61" t="s">
        <v>1321</v>
      </c>
      <c r="F69" s="43">
        <v>9811144812</v>
      </c>
      <c r="G69" s="60" t="s">
        <v>1324</v>
      </c>
      <c r="H69" s="57">
        <v>46139</v>
      </c>
      <c r="I69" s="45">
        <v>46113</v>
      </c>
      <c r="J69" t="s">
        <v>1505</v>
      </c>
      <c r="K69" s="43" t="s">
        <v>118</v>
      </c>
      <c r="L69" s="43" t="s">
        <v>1323</v>
      </c>
      <c r="M69" s="63">
        <v>10131</v>
      </c>
      <c r="N69" s="1" t="s">
        <v>43</v>
      </c>
      <c r="O69" s="59" t="s">
        <v>43</v>
      </c>
      <c r="P69" s="59" t="s">
        <v>40</v>
      </c>
      <c r="Q69" s="58" t="s">
        <v>1318</v>
      </c>
      <c r="R69" s="43" t="s">
        <v>1303</v>
      </c>
      <c r="S69" s="48" t="e">
        <v>#N/A</v>
      </c>
      <c r="V69" t="s">
        <v>1303</v>
      </c>
      <c r="W69" s="52">
        <f t="shared" si="37"/>
        <v>0</v>
      </c>
      <c r="X69" s="52">
        <f t="shared" si="38"/>
        <v>0</v>
      </c>
      <c r="Y69" t="s">
        <v>1319</v>
      </c>
      <c r="Z69" t="s">
        <v>89</v>
      </c>
      <c r="AA69">
        <v>12000</v>
      </c>
      <c r="AB69" s="59">
        <v>0</v>
      </c>
      <c r="AC69">
        <v>0</v>
      </c>
      <c r="AD69" s="49">
        <v>12000</v>
      </c>
      <c r="AF69" s="54">
        <f t="shared" si="39"/>
        <v>0</v>
      </c>
      <c r="AG69" s="54">
        <f t="shared" si="40"/>
        <v>0.12</v>
      </c>
      <c r="AH69">
        <v>9063425</v>
      </c>
    </row>
    <row r="70" spans="1:34" ht="15" customHeight="1" x14ac:dyDescent="0.35">
      <c r="A70" t="s">
        <v>28</v>
      </c>
      <c r="B70" s="43" t="s">
        <v>1562</v>
      </c>
      <c r="C70" s="43">
        <v>9135105</v>
      </c>
      <c r="D70" s="43" t="s">
        <v>1563</v>
      </c>
      <c r="E70" s="43" t="s">
        <v>1564</v>
      </c>
      <c r="F70" s="43">
        <v>9880741873</v>
      </c>
      <c r="G70" s="43" t="s">
        <v>1296</v>
      </c>
      <c r="H70" s="89">
        <v>46140</v>
      </c>
      <c r="I70" s="45">
        <v>46113</v>
      </c>
      <c r="J70" t="s">
        <v>1505</v>
      </c>
      <c r="K70" s="43" t="s">
        <v>45</v>
      </c>
      <c r="L70" s="43" t="s">
        <v>1298</v>
      </c>
      <c r="M70" s="43">
        <v>12501</v>
      </c>
      <c r="N70" s="1" t="s">
        <v>1570</v>
      </c>
      <c r="O70" s="90" t="s">
        <v>1494</v>
      </c>
      <c r="P70" s="90" t="s">
        <v>28</v>
      </c>
      <c r="Q70" s="91" t="s">
        <v>1301</v>
      </c>
      <c r="R70" s="43" t="s">
        <v>1302</v>
      </c>
      <c r="S70" s="48" t="e">
        <v>#N/A</v>
      </c>
      <c r="V70" t="s">
        <v>1303</v>
      </c>
      <c r="W70" s="52">
        <f t="shared" ref="W70:W73" si="41">X70</f>
        <v>12500</v>
      </c>
      <c r="X70" s="52">
        <f t="shared" ref="X70:X73" si="42">AC70</f>
        <v>12500</v>
      </c>
      <c r="Y70" t="s">
        <v>1304</v>
      </c>
      <c r="Z70" t="s">
        <v>1305</v>
      </c>
      <c r="AA70" s="49">
        <v>10000</v>
      </c>
      <c r="AB70" s="90">
        <v>0</v>
      </c>
      <c r="AC70">
        <v>12500</v>
      </c>
      <c r="AD70" s="49">
        <v>10000</v>
      </c>
      <c r="AF70" s="54">
        <f>AC70/100000</f>
        <v>0.125</v>
      </c>
      <c r="AG70" s="54">
        <f>AD70/100000</f>
        <v>0.1</v>
      </c>
      <c r="AH70">
        <v>0</v>
      </c>
    </row>
    <row r="71" spans="1:34" ht="15" customHeight="1" x14ac:dyDescent="0.35">
      <c r="A71" t="s">
        <v>40</v>
      </c>
      <c r="B71" s="43" t="s">
        <v>1574</v>
      </c>
      <c r="C71" s="43">
        <v>9135236</v>
      </c>
      <c r="D71" s="43" t="s">
        <v>1575</v>
      </c>
      <c r="E71" s="43" t="s">
        <v>1576</v>
      </c>
      <c r="F71" s="43">
        <v>9873884751</v>
      </c>
      <c r="G71" s="43" t="s">
        <v>1577</v>
      </c>
      <c r="H71" s="57">
        <v>46141</v>
      </c>
      <c r="I71" s="45">
        <v>46113</v>
      </c>
      <c r="J71" t="s">
        <v>1578</v>
      </c>
      <c r="K71" s="43" t="s">
        <v>1577</v>
      </c>
      <c r="L71" s="43" t="s">
        <v>1577</v>
      </c>
      <c r="M71" s="43">
        <v>12590</v>
      </c>
      <c r="N71" s="1" t="s">
        <v>1565</v>
      </c>
      <c r="O71" s="59" t="s">
        <v>1372</v>
      </c>
      <c r="P71" s="59" t="s">
        <v>40</v>
      </c>
      <c r="Q71" s="58" t="s">
        <v>1301</v>
      </c>
      <c r="R71" s="43" t="s">
        <v>1302</v>
      </c>
      <c r="S71" s="48" t="e">
        <v>#N/A</v>
      </c>
      <c r="V71" t="s">
        <v>1303</v>
      </c>
      <c r="W71" s="52">
        <f t="shared" si="41"/>
        <v>7999</v>
      </c>
      <c r="X71" s="52">
        <f t="shared" si="42"/>
        <v>7999</v>
      </c>
      <c r="Y71" t="s">
        <v>1313</v>
      </c>
      <c r="Z71" t="s">
        <v>1305</v>
      </c>
      <c r="AA71" s="49">
        <v>0</v>
      </c>
      <c r="AB71" s="59">
        <v>0</v>
      </c>
      <c r="AC71">
        <v>7999</v>
      </c>
      <c r="AD71" s="49">
        <v>0</v>
      </c>
      <c r="AF71" s="54">
        <f t="shared" ref="AF71:AF73" si="43">AC71/100000</f>
        <v>7.9990000000000006E-2</v>
      </c>
      <c r="AG71" s="54">
        <f t="shared" ref="AG71:AG73" si="44">AD71/100000</f>
        <v>0</v>
      </c>
      <c r="AH71">
        <v>0</v>
      </c>
    </row>
    <row r="72" spans="1:34" ht="15" customHeight="1" x14ac:dyDescent="0.35">
      <c r="A72" t="s">
        <v>40</v>
      </c>
      <c r="B72" s="43" t="s">
        <v>1579</v>
      </c>
      <c r="C72" s="43">
        <v>9135095</v>
      </c>
      <c r="D72" s="43" t="s">
        <v>1580</v>
      </c>
      <c r="E72" s="43" t="s">
        <v>1581</v>
      </c>
      <c r="F72" s="43">
        <v>8287891182</v>
      </c>
      <c r="G72" s="43" t="s">
        <v>1426</v>
      </c>
      <c r="H72" s="57">
        <v>46141</v>
      </c>
      <c r="I72" s="45">
        <v>46113</v>
      </c>
      <c r="J72" t="s">
        <v>1578</v>
      </c>
      <c r="K72" s="43" t="s">
        <v>1426</v>
      </c>
      <c r="L72" s="43" t="s">
        <v>1426</v>
      </c>
      <c r="M72" s="43">
        <v>12349</v>
      </c>
      <c r="N72" s="1" t="s">
        <v>1585</v>
      </c>
      <c r="O72" s="59" t="s">
        <v>1372</v>
      </c>
      <c r="P72" s="59" t="s">
        <v>40</v>
      </c>
      <c r="Q72" s="58" t="s">
        <v>1301</v>
      </c>
      <c r="R72" s="43" t="s">
        <v>1302</v>
      </c>
      <c r="S72" s="48" t="e">
        <v>#N/A</v>
      </c>
      <c r="V72" t="s">
        <v>1303</v>
      </c>
      <c r="W72" s="52">
        <f t="shared" si="41"/>
        <v>7999</v>
      </c>
      <c r="X72" s="52">
        <f t="shared" si="42"/>
        <v>7999</v>
      </c>
      <c r="Y72" t="s">
        <v>1313</v>
      </c>
      <c r="Z72" t="s">
        <v>1305</v>
      </c>
      <c r="AA72" s="49">
        <v>10000</v>
      </c>
      <c r="AB72" s="59">
        <v>0</v>
      </c>
      <c r="AC72">
        <v>7999</v>
      </c>
      <c r="AD72" s="49">
        <v>10000</v>
      </c>
      <c r="AF72" s="54">
        <f t="shared" si="43"/>
        <v>7.9990000000000006E-2</v>
      </c>
      <c r="AG72" s="54">
        <f t="shared" si="44"/>
        <v>0.1</v>
      </c>
      <c r="AH72">
        <v>0</v>
      </c>
    </row>
    <row r="73" spans="1:34" ht="15" customHeight="1" x14ac:dyDescent="0.35">
      <c r="A73" s="59" t="s">
        <v>40</v>
      </c>
      <c r="B73" s="58" t="s">
        <v>1582</v>
      </c>
      <c r="C73" s="58">
        <v>9135021</v>
      </c>
      <c r="D73" s="58" t="s">
        <v>1583</v>
      </c>
      <c r="E73" s="58" t="s">
        <v>1584</v>
      </c>
      <c r="F73" s="58">
        <v>9599722570</v>
      </c>
      <c r="G73" s="43" t="s">
        <v>1360</v>
      </c>
      <c r="H73" s="57">
        <v>46141</v>
      </c>
      <c r="I73" s="45">
        <v>46113</v>
      </c>
      <c r="J73" t="s">
        <v>1578</v>
      </c>
      <c r="K73" s="43" t="s">
        <v>1360</v>
      </c>
      <c r="L73" s="43" t="s">
        <v>1360</v>
      </c>
      <c r="M73" s="58">
        <v>12592</v>
      </c>
      <c r="N73" s="1" t="s">
        <v>1361</v>
      </c>
      <c r="O73" s="59" t="s">
        <v>1338</v>
      </c>
      <c r="P73" s="59" t="s">
        <v>56</v>
      </c>
      <c r="Q73" s="58" t="s">
        <v>1301</v>
      </c>
      <c r="R73" s="43" t="s">
        <v>1302</v>
      </c>
      <c r="S73" s="48" t="e">
        <v>#N/A</v>
      </c>
      <c r="V73" t="s">
        <v>1303</v>
      </c>
      <c r="W73" s="52">
        <f t="shared" si="41"/>
        <v>5999</v>
      </c>
      <c r="X73" s="52">
        <f t="shared" si="42"/>
        <v>5999</v>
      </c>
      <c r="Y73" t="s">
        <v>1313</v>
      </c>
      <c r="Z73" t="s">
        <v>1305</v>
      </c>
      <c r="AA73" s="87">
        <v>10000</v>
      </c>
      <c r="AB73" s="59">
        <v>0</v>
      </c>
      <c r="AC73">
        <v>5999</v>
      </c>
      <c r="AD73" s="87">
        <v>10000</v>
      </c>
      <c r="AF73" s="54">
        <f t="shared" si="43"/>
        <v>5.9990000000000002E-2</v>
      </c>
      <c r="AG73" s="54">
        <f t="shared" si="44"/>
        <v>0.1</v>
      </c>
      <c r="AH73">
        <v>0</v>
      </c>
    </row>
    <row r="74" spans="1:34" ht="15" customHeight="1" x14ac:dyDescent="0.35">
      <c r="A74" t="s">
        <v>40</v>
      </c>
      <c r="B74" s="43" t="s">
        <v>1587</v>
      </c>
      <c r="C74" s="43">
        <v>9134968</v>
      </c>
      <c r="D74" s="43" t="s">
        <v>1588</v>
      </c>
      <c r="E74" s="43" t="s">
        <v>1589</v>
      </c>
      <c r="F74" s="43">
        <v>9650355916</v>
      </c>
      <c r="G74" s="43" t="s">
        <v>1296</v>
      </c>
      <c r="H74" s="57">
        <v>46142</v>
      </c>
      <c r="I74" s="45">
        <v>46113</v>
      </c>
      <c r="J74" t="s">
        <v>1578</v>
      </c>
      <c r="K74" s="43" t="s">
        <v>45</v>
      </c>
      <c r="L74" s="43" t="s">
        <v>1298</v>
      </c>
      <c r="M74" s="43">
        <v>10877</v>
      </c>
      <c r="N74" s="1" t="s">
        <v>1619</v>
      </c>
      <c r="O74" s="59" t="s">
        <v>1620</v>
      </c>
      <c r="P74" s="59" t="s">
        <v>75</v>
      </c>
      <c r="Q74" s="58" t="s">
        <v>1301</v>
      </c>
      <c r="R74" s="43" t="s">
        <v>1302</v>
      </c>
      <c r="S74" s="48" t="e">
        <v>#N/A</v>
      </c>
      <c r="V74" t="s">
        <v>1303</v>
      </c>
      <c r="W74" s="52">
        <f t="shared" ref="W74:W83" si="45">X74</f>
        <v>12500</v>
      </c>
      <c r="X74" s="52">
        <f t="shared" ref="X74:X83" si="46">AC74</f>
        <v>12500</v>
      </c>
      <c r="Y74" t="s">
        <v>1304</v>
      </c>
      <c r="Z74" t="s">
        <v>1305</v>
      </c>
      <c r="AA74" s="49">
        <v>10000</v>
      </c>
      <c r="AB74" s="59">
        <v>0</v>
      </c>
      <c r="AC74">
        <v>12500</v>
      </c>
      <c r="AD74" s="49">
        <v>10000</v>
      </c>
      <c r="AF74" s="54">
        <f t="shared" ref="AF74:AF83" si="47">AC74/100000</f>
        <v>0.125</v>
      </c>
      <c r="AG74" s="54">
        <f t="shared" ref="AG74:AG83" si="48">AD74/100000</f>
        <v>0.1</v>
      </c>
      <c r="AH74">
        <v>0</v>
      </c>
    </row>
    <row r="75" spans="1:34" ht="15" customHeight="1" x14ac:dyDescent="0.35">
      <c r="A75" t="s">
        <v>75</v>
      </c>
      <c r="B75" s="43" t="s">
        <v>1590</v>
      </c>
      <c r="C75" s="43">
        <v>9132160</v>
      </c>
      <c r="D75" s="43" t="s">
        <v>1591</v>
      </c>
      <c r="E75" s="43" t="s">
        <v>1592</v>
      </c>
      <c r="F75" s="43">
        <v>8930834730</v>
      </c>
      <c r="G75" s="43" t="s">
        <v>1593</v>
      </c>
      <c r="H75" s="57">
        <v>46142</v>
      </c>
      <c r="I75" s="45">
        <v>46113</v>
      </c>
      <c r="J75" t="s">
        <v>1578</v>
      </c>
      <c r="K75" s="43" t="s">
        <v>1480</v>
      </c>
      <c r="L75" s="43" t="s">
        <v>1480</v>
      </c>
      <c r="M75" s="43">
        <v>12275</v>
      </c>
      <c r="N75" s="1" t="s">
        <v>1621</v>
      </c>
      <c r="O75" s="59" t="s">
        <v>1622</v>
      </c>
      <c r="P75" s="59" t="s">
        <v>56</v>
      </c>
      <c r="Q75" s="58" t="s">
        <v>1301</v>
      </c>
      <c r="R75" s="43" t="s">
        <v>1303</v>
      </c>
      <c r="S75" s="48" t="e">
        <v>#N/A</v>
      </c>
      <c r="V75" t="s">
        <v>1303</v>
      </c>
      <c r="W75" s="52">
        <f t="shared" si="45"/>
        <v>40000</v>
      </c>
      <c r="X75" s="52">
        <f t="shared" si="46"/>
        <v>40000</v>
      </c>
      <c r="Y75" t="s">
        <v>1615</v>
      </c>
      <c r="Z75" t="s">
        <v>1616</v>
      </c>
      <c r="AA75" s="49">
        <v>55000</v>
      </c>
      <c r="AB75" s="59">
        <v>0</v>
      </c>
      <c r="AC75">
        <v>40000</v>
      </c>
      <c r="AD75" s="49">
        <v>55000</v>
      </c>
      <c r="AF75" s="54">
        <f t="shared" si="47"/>
        <v>0.4</v>
      </c>
      <c r="AG75" s="54">
        <f t="shared" si="48"/>
        <v>0.55000000000000004</v>
      </c>
      <c r="AH75">
        <v>0</v>
      </c>
    </row>
    <row r="76" spans="1:34" ht="15" customHeight="1" x14ac:dyDescent="0.35">
      <c r="A76" t="s">
        <v>40</v>
      </c>
      <c r="B76" s="43" t="s">
        <v>1594</v>
      </c>
      <c r="C76" s="43">
        <v>9135134</v>
      </c>
      <c r="D76" s="43" t="s">
        <v>1595</v>
      </c>
      <c r="E76" s="43" t="s">
        <v>1596</v>
      </c>
      <c r="F76" s="43">
        <v>9911499494</v>
      </c>
      <c r="G76" s="43" t="s">
        <v>1597</v>
      </c>
      <c r="H76" s="57">
        <v>46142</v>
      </c>
      <c r="I76" s="45">
        <v>46113</v>
      </c>
      <c r="J76" t="s">
        <v>1578</v>
      </c>
      <c r="K76" s="43" t="s">
        <v>45</v>
      </c>
      <c r="L76" s="43" t="s">
        <v>1298</v>
      </c>
      <c r="M76" s="43">
        <v>11190</v>
      </c>
      <c r="N76" s="1" t="s">
        <v>1623</v>
      </c>
      <c r="O76" s="59" t="s">
        <v>1300</v>
      </c>
      <c r="P76" s="59" t="s">
        <v>40</v>
      </c>
      <c r="Q76" s="58" t="s">
        <v>1301</v>
      </c>
      <c r="R76" s="43" t="s">
        <v>1303</v>
      </c>
      <c r="S76" s="48" t="e">
        <v>#N/A</v>
      </c>
      <c r="V76" t="s">
        <v>1303</v>
      </c>
      <c r="W76" s="52">
        <f t="shared" si="45"/>
        <v>16666.666666666668</v>
      </c>
      <c r="X76" s="52">
        <f t="shared" si="46"/>
        <v>16666.666666666668</v>
      </c>
      <c r="Y76" t="s">
        <v>1304</v>
      </c>
      <c r="Z76" t="s">
        <v>1305</v>
      </c>
      <c r="AA76" s="49">
        <v>15000</v>
      </c>
      <c r="AB76" s="59">
        <v>0</v>
      </c>
      <c r="AC76">
        <v>16666.666666666668</v>
      </c>
      <c r="AD76" s="49">
        <v>15000</v>
      </c>
      <c r="AF76" s="54">
        <f t="shared" si="47"/>
        <v>0.16666666666666669</v>
      </c>
      <c r="AG76" s="54">
        <f t="shared" si="48"/>
        <v>0.15</v>
      </c>
      <c r="AH76">
        <v>0</v>
      </c>
    </row>
    <row r="77" spans="1:34" ht="15" customHeight="1" x14ac:dyDescent="0.35">
      <c r="A77" t="s">
        <v>75</v>
      </c>
      <c r="B77" s="43" t="s">
        <v>1598</v>
      </c>
      <c r="C77" s="43">
        <v>9135245</v>
      </c>
      <c r="D77" s="43" t="s">
        <v>1599</v>
      </c>
      <c r="E77" s="43" t="s">
        <v>1600</v>
      </c>
      <c r="F77" s="43">
        <v>9818847660</v>
      </c>
      <c r="G77" s="43" t="s">
        <v>1365</v>
      </c>
      <c r="H77" s="57">
        <v>46142</v>
      </c>
      <c r="I77" s="45">
        <v>46113</v>
      </c>
      <c r="J77" t="s">
        <v>1578</v>
      </c>
      <c r="K77" s="43" t="s">
        <v>1601</v>
      </c>
      <c r="L77" s="43" t="s">
        <v>1366</v>
      </c>
      <c r="M77" s="43">
        <v>11051</v>
      </c>
      <c r="N77" s="1" t="s">
        <v>1624</v>
      </c>
      <c r="O77" s="59" t="s">
        <v>1620</v>
      </c>
      <c r="P77" s="59" t="s">
        <v>75</v>
      </c>
      <c r="Q77" s="58" t="s">
        <v>1301</v>
      </c>
      <c r="R77" s="43" t="s">
        <v>1302</v>
      </c>
      <c r="S77" s="48" t="e">
        <v>#N/A</v>
      </c>
      <c r="V77" t="s">
        <v>1303</v>
      </c>
      <c r="W77" s="52">
        <f t="shared" si="45"/>
        <v>25000</v>
      </c>
      <c r="X77" s="52">
        <f t="shared" si="46"/>
        <v>25000</v>
      </c>
      <c r="Y77" t="s">
        <v>1304</v>
      </c>
      <c r="Z77" t="s">
        <v>1305</v>
      </c>
      <c r="AA77" s="49">
        <v>10000</v>
      </c>
      <c r="AB77" s="59">
        <v>0</v>
      </c>
      <c r="AC77">
        <v>25000</v>
      </c>
      <c r="AD77" s="49">
        <v>10000</v>
      </c>
      <c r="AF77" s="54">
        <f t="shared" si="47"/>
        <v>0.25</v>
      </c>
      <c r="AG77" s="54">
        <f t="shared" si="48"/>
        <v>0.1</v>
      </c>
      <c r="AH77">
        <v>0</v>
      </c>
    </row>
    <row r="78" spans="1:34" ht="15" customHeight="1" x14ac:dyDescent="0.35">
      <c r="A78" t="s">
        <v>40</v>
      </c>
      <c r="B78" s="43" t="s">
        <v>1602</v>
      </c>
      <c r="C78" s="43">
        <v>9135200</v>
      </c>
      <c r="D78" s="43" t="s">
        <v>1603</v>
      </c>
      <c r="E78" s="43" t="s">
        <v>1604</v>
      </c>
      <c r="F78" s="43">
        <v>8278657886</v>
      </c>
      <c r="G78" s="43" t="s">
        <v>1376</v>
      </c>
      <c r="H78" s="57">
        <v>46142</v>
      </c>
      <c r="I78" s="45">
        <v>46113</v>
      </c>
      <c r="J78" t="s">
        <v>1578</v>
      </c>
      <c r="K78" s="43" t="s">
        <v>1601</v>
      </c>
      <c r="L78" s="43" t="s">
        <v>1317</v>
      </c>
      <c r="M78" s="43">
        <v>12544</v>
      </c>
      <c r="N78" s="1" t="s">
        <v>1625</v>
      </c>
      <c r="O78" s="59" t="s">
        <v>1300</v>
      </c>
      <c r="P78" s="59" t="s">
        <v>40</v>
      </c>
      <c r="Q78" s="58" t="s">
        <v>1301</v>
      </c>
      <c r="R78" s="43" t="s">
        <v>1302</v>
      </c>
      <c r="S78" s="48" t="e">
        <v>#N/A</v>
      </c>
      <c r="V78" t="s">
        <v>1303</v>
      </c>
      <c r="W78" s="52">
        <f t="shared" si="45"/>
        <v>17500</v>
      </c>
      <c r="X78" s="52">
        <f t="shared" si="46"/>
        <v>17500</v>
      </c>
      <c r="Y78" t="s">
        <v>1304</v>
      </c>
      <c r="Z78" t="s">
        <v>1305</v>
      </c>
      <c r="AA78" s="49">
        <v>5000</v>
      </c>
      <c r="AB78" s="59">
        <v>0</v>
      </c>
      <c r="AC78">
        <v>17500</v>
      </c>
      <c r="AD78" s="49">
        <v>5000</v>
      </c>
      <c r="AF78" s="54">
        <f t="shared" si="47"/>
        <v>0.17499999999999999</v>
      </c>
      <c r="AG78" s="54">
        <f t="shared" si="48"/>
        <v>0.05</v>
      </c>
      <c r="AH78">
        <v>0</v>
      </c>
    </row>
    <row r="79" spans="1:34" ht="15" customHeight="1" x14ac:dyDescent="0.35">
      <c r="A79" t="s">
        <v>40</v>
      </c>
      <c r="B79" s="43" t="s">
        <v>1605</v>
      </c>
      <c r="C79" s="43">
        <v>9135199</v>
      </c>
      <c r="D79" s="43" t="s">
        <v>1603</v>
      </c>
      <c r="E79" s="43" t="s">
        <v>1604</v>
      </c>
      <c r="F79" s="43">
        <v>8278657886</v>
      </c>
      <c r="G79" s="43" t="s">
        <v>1296</v>
      </c>
      <c r="H79" s="57">
        <v>46142</v>
      </c>
      <c r="I79" s="45">
        <v>46113</v>
      </c>
      <c r="J79" t="s">
        <v>1578</v>
      </c>
      <c r="K79" s="43" t="s">
        <v>1601</v>
      </c>
      <c r="L79" s="43" t="s">
        <v>1298</v>
      </c>
      <c r="M79" s="43">
        <v>12544</v>
      </c>
      <c r="N79" s="1" t="s">
        <v>1625</v>
      </c>
      <c r="O79" s="59" t="s">
        <v>1300</v>
      </c>
      <c r="P79" s="59" t="s">
        <v>40</v>
      </c>
      <c r="Q79" s="58" t="s">
        <v>1301</v>
      </c>
      <c r="R79" s="43" t="s">
        <v>1302</v>
      </c>
      <c r="S79" s="48" t="e">
        <v>#N/A</v>
      </c>
      <c r="V79" t="s">
        <v>1303</v>
      </c>
      <c r="W79" s="52">
        <f t="shared" si="45"/>
        <v>10833.333333333334</v>
      </c>
      <c r="X79" s="52">
        <f t="shared" si="46"/>
        <v>10833.333333333334</v>
      </c>
      <c r="Y79" t="s">
        <v>1304</v>
      </c>
      <c r="Z79" t="s">
        <v>1305</v>
      </c>
      <c r="AA79" s="49">
        <v>5000</v>
      </c>
      <c r="AB79" s="59">
        <v>0</v>
      </c>
      <c r="AC79">
        <v>10833.333333333334</v>
      </c>
      <c r="AD79" s="49">
        <v>5000</v>
      </c>
      <c r="AF79" s="54">
        <f t="shared" si="47"/>
        <v>0.10833333333333334</v>
      </c>
      <c r="AG79" s="54">
        <f t="shared" si="48"/>
        <v>0.05</v>
      </c>
      <c r="AH79">
        <v>0</v>
      </c>
    </row>
    <row r="80" spans="1:34" ht="15" customHeight="1" x14ac:dyDescent="0.35">
      <c r="A80" t="s">
        <v>40</v>
      </c>
      <c r="B80" s="43" t="s">
        <v>1606</v>
      </c>
      <c r="C80" s="43">
        <v>9135201</v>
      </c>
      <c r="D80" s="43" t="s">
        <v>1603</v>
      </c>
      <c r="E80" s="43" t="s">
        <v>1604</v>
      </c>
      <c r="F80" s="43">
        <v>8278657886</v>
      </c>
      <c r="G80" s="43" t="s">
        <v>1376</v>
      </c>
      <c r="H80" s="57">
        <v>46142</v>
      </c>
      <c r="I80" s="45">
        <v>46113</v>
      </c>
      <c r="J80" t="s">
        <v>1578</v>
      </c>
      <c r="K80" s="43" t="s">
        <v>1601</v>
      </c>
      <c r="L80" s="43" t="s">
        <v>1317</v>
      </c>
      <c r="M80" s="43">
        <v>11935</v>
      </c>
      <c r="N80" s="1" t="s">
        <v>1626</v>
      </c>
      <c r="O80" s="59" t="s">
        <v>1622</v>
      </c>
      <c r="P80" s="59" t="s">
        <v>75</v>
      </c>
      <c r="Q80" s="58" t="s">
        <v>1301</v>
      </c>
      <c r="R80" s="43" t="s">
        <v>1302</v>
      </c>
      <c r="S80" s="48" t="e">
        <v>#N/A</v>
      </c>
      <c r="V80" t="s">
        <v>1303</v>
      </c>
      <c r="W80" s="52">
        <f t="shared" si="45"/>
        <v>17500</v>
      </c>
      <c r="X80" s="52">
        <f t="shared" si="46"/>
        <v>17500</v>
      </c>
      <c r="Y80" t="s">
        <v>1615</v>
      </c>
      <c r="Z80" t="s">
        <v>1616</v>
      </c>
      <c r="AA80" s="49">
        <v>5000</v>
      </c>
      <c r="AB80" s="59">
        <v>0</v>
      </c>
      <c r="AC80">
        <v>17500</v>
      </c>
      <c r="AD80" s="49">
        <v>5000</v>
      </c>
      <c r="AF80" s="54">
        <f t="shared" si="47"/>
        <v>0.17499999999999999</v>
      </c>
      <c r="AG80" s="54">
        <f t="shared" si="48"/>
        <v>0.05</v>
      </c>
      <c r="AH80">
        <v>0</v>
      </c>
    </row>
    <row r="81" spans="1:34" ht="15" customHeight="1" x14ac:dyDescent="0.35">
      <c r="A81" t="s">
        <v>40</v>
      </c>
      <c r="B81" s="43" t="s">
        <v>1607</v>
      </c>
      <c r="C81" s="43">
        <v>9135204</v>
      </c>
      <c r="D81" s="43" t="s">
        <v>1608</v>
      </c>
      <c r="E81" s="43" t="s">
        <v>1609</v>
      </c>
      <c r="F81" s="43">
        <v>9812015199</v>
      </c>
      <c r="G81" s="43" t="s">
        <v>1360</v>
      </c>
      <c r="H81" s="57">
        <v>46142</v>
      </c>
      <c r="I81" s="45">
        <v>46113</v>
      </c>
      <c r="J81" t="s">
        <v>1578</v>
      </c>
      <c r="K81" s="43" t="s">
        <v>1360</v>
      </c>
      <c r="L81" s="43" t="s">
        <v>1360</v>
      </c>
      <c r="M81" s="43">
        <v>10734</v>
      </c>
      <c r="N81" s="1" t="s">
        <v>1371</v>
      </c>
      <c r="O81" s="59" t="s">
        <v>1372</v>
      </c>
      <c r="P81" s="59" t="s">
        <v>40</v>
      </c>
      <c r="Q81" s="58" t="s">
        <v>1301</v>
      </c>
      <c r="R81" s="43" t="s">
        <v>1302</v>
      </c>
      <c r="S81" s="48" t="e">
        <v>#N/A</v>
      </c>
      <c r="V81" t="s">
        <v>1303</v>
      </c>
      <c r="W81" s="52">
        <f t="shared" si="45"/>
        <v>5999</v>
      </c>
      <c r="X81" s="52">
        <f t="shared" si="46"/>
        <v>5999</v>
      </c>
      <c r="Y81" t="s">
        <v>1313</v>
      </c>
      <c r="Z81" t="s">
        <v>1305</v>
      </c>
      <c r="AA81" s="49">
        <v>10000</v>
      </c>
      <c r="AB81" s="59">
        <v>0</v>
      </c>
      <c r="AC81">
        <v>5999</v>
      </c>
      <c r="AD81" s="49">
        <v>10000</v>
      </c>
      <c r="AF81" s="54">
        <f t="shared" si="47"/>
        <v>5.9990000000000002E-2</v>
      </c>
      <c r="AG81" s="54">
        <f t="shared" si="48"/>
        <v>0.1</v>
      </c>
      <c r="AH81">
        <v>0</v>
      </c>
    </row>
    <row r="82" spans="1:34" ht="15" customHeight="1" x14ac:dyDescent="0.35">
      <c r="A82" t="s">
        <v>178</v>
      </c>
      <c r="B82" s="43">
        <v>9028450</v>
      </c>
      <c r="C82" s="43">
        <v>9028450</v>
      </c>
      <c r="D82" s="43" t="s">
        <v>1610</v>
      </c>
      <c r="E82" s="43" t="s">
        <v>1349</v>
      </c>
      <c r="F82" s="43">
        <v>9523218712</v>
      </c>
      <c r="G82" s="43" t="s">
        <v>1611</v>
      </c>
      <c r="H82" s="57">
        <v>46142</v>
      </c>
      <c r="I82" s="45">
        <v>46113</v>
      </c>
      <c r="J82" t="s">
        <v>1578</v>
      </c>
      <c r="K82" s="43" t="s">
        <v>462</v>
      </c>
      <c r="L82" s="43" t="s">
        <v>462</v>
      </c>
      <c r="M82" s="63">
        <v>10131</v>
      </c>
      <c r="N82" s="1" t="s">
        <v>43</v>
      </c>
      <c r="O82" s="59" t="s">
        <v>43</v>
      </c>
      <c r="P82" s="59" t="s">
        <v>40</v>
      </c>
      <c r="Q82" s="58" t="s">
        <v>1318</v>
      </c>
      <c r="R82" s="43" t="s">
        <v>1303</v>
      </c>
      <c r="S82" s="48" t="e">
        <v>#N/A</v>
      </c>
      <c r="V82" t="s">
        <v>1303</v>
      </c>
      <c r="W82" s="52">
        <f t="shared" si="45"/>
        <v>96500</v>
      </c>
      <c r="X82" s="52">
        <f t="shared" si="46"/>
        <v>96500</v>
      </c>
      <c r="Y82" t="s">
        <v>1319</v>
      </c>
      <c r="Z82" t="s">
        <v>89</v>
      </c>
      <c r="AA82" s="49">
        <v>60000</v>
      </c>
      <c r="AB82" s="59">
        <v>0</v>
      </c>
      <c r="AC82">
        <v>96500</v>
      </c>
      <c r="AD82" s="49">
        <v>60000</v>
      </c>
      <c r="AF82" s="54">
        <f t="shared" si="47"/>
        <v>0.96499999999999997</v>
      </c>
      <c r="AG82" s="54">
        <f t="shared" si="48"/>
        <v>0.6</v>
      </c>
      <c r="AH82">
        <v>9026162</v>
      </c>
    </row>
    <row r="83" spans="1:34" x14ac:dyDescent="0.35">
      <c r="A83" s="95" t="s">
        <v>70</v>
      </c>
      <c r="B83" s="43" t="s">
        <v>1612</v>
      </c>
      <c r="C83" s="43" t="s">
        <v>1612</v>
      </c>
      <c r="D83" s="43" t="s">
        <v>1613</v>
      </c>
      <c r="G83" t="s">
        <v>1614</v>
      </c>
      <c r="H83" s="57">
        <v>46142</v>
      </c>
      <c r="I83" s="45">
        <v>46113</v>
      </c>
      <c r="J83" t="s">
        <v>1578</v>
      </c>
      <c r="K83" t="s">
        <v>1614</v>
      </c>
      <c r="L83" s="43" t="s">
        <v>1323</v>
      </c>
      <c r="M83" s="96">
        <v>12446</v>
      </c>
      <c r="N83" s="1" t="s">
        <v>1627</v>
      </c>
      <c r="O83" s="59" t="s">
        <v>1622</v>
      </c>
      <c r="P83" s="59" t="s">
        <v>70</v>
      </c>
      <c r="Q83" s="58" t="s">
        <v>1301</v>
      </c>
      <c r="R83" s="63" t="s">
        <v>1303</v>
      </c>
      <c r="S83" s="48" t="e">
        <v>#N/A</v>
      </c>
      <c r="T83" s="45"/>
      <c r="V83" t="s">
        <v>1303</v>
      </c>
      <c r="W83" s="52">
        <f t="shared" si="45"/>
        <v>0</v>
      </c>
      <c r="X83" s="52">
        <f t="shared" si="46"/>
        <v>0</v>
      </c>
      <c r="Y83" t="s">
        <v>1617</v>
      </c>
      <c r="Z83" t="s">
        <v>1618</v>
      </c>
      <c r="AA83" s="49">
        <v>4567208</v>
      </c>
      <c r="AB83" s="59">
        <v>0</v>
      </c>
      <c r="AC83" s="59">
        <v>0</v>
      </c>
      <c r="AD83" s="49">
        <v>4567208</v>
      </c>
      <c r="AE83" s="58"/>
      <c r="AF83" s="54">
        <f t="shared" si="47"/>
        <v>0</v>
      </c>
      <c r="AG83" s="54">
        <f t="shared" si="48"/>
        <v>45.672080000000001</v>
      </c>
      <c r="AH83">
        <v>0</v>
      </c>
    </row>
    <row r="84" spans="1:34" ht="15" customHeight="1" x14ac:dyDescent="0.35">
      <c r="A84" s="59" t="s">
        <v>40</v>
      </c>
      <c r="B84" s="58" t="s">
        <v>1628</v>
      </c>
      <c r="C84" s="58">
        <v>9135257</v>
      </c>
      <c r="D84" s="58" t="s">
        <v>592</v>
      </c>
      <c r="E84" s="58" t="s">
        <v>1629</v>
      </c>
      <c r="F84" s="58">
        <v>9910085221</v>
      </c>
      <c r="G84" s="58" t="s">
        <v>1630</v>
      </c>
      <c r="H84" s="57">
        <v>46143</v>
      </c>
      <c r="I84" s="45">
        <v>46143</v>
      </c>
      <c r="J84" t="s">
        <v>1578</v>
      </c>
      <c r="K84" s="43" t="s">
        <v>118</v>
      </c>
      <c r="L84" s="43" t="s">
        <v>1631</v>
      </c>
      <c r="M84" s="43">
        <v>10002</v>
      </c>
      <c r="N84" s="1" t="str">
        <f>VLOOKUP(M84,'[2]SE data'!$C:$R,2,0)</f>
        <v>Ravi Chandana</v>
      </c>
      <c r="O84" s="59" t="str">
        <f>VLOOKUP(M84,'[2]SE data'!$C:$R,7,0)</f>
        <v>Ravi Kala</v>
      </c>
      <c r="P84" s="59" t="str">
        <f>VLOOKUP(M84,'[2]SE data'!$C:$R,10,0)</f>
        <v>Delhi</v>
      </c>
      <c r="Q84" s="58" t="s">
        <v>1318</v>
      </c>
      <c r="R84" s="58" t="s">
        <v>1303</v>
      </c>
      <c r="S84" s="48" t="e">
        <v>#N/A</v>
      </c>
      <c r="V84" t="s">
        <v>1303</v>
      </c>
      <c r="W84" s="52">
        <f t="shared" ref="W84:W85" si="49">X84</f>
        <v>37500</v>
      </c>
      <c r="X84" s="52">
        <f t="shared" ref="X84:X85" si="50">AC84</f>
        <v>37500</v>
      </c>
      <c r="Y84" t="str">
        <f>VLOOKUP(M84,'[2]SE data'!$C:$R,3,0)</f>
        <v>Account Management</v>
      </c>
      <c r="Z84" t="str">
        <f>VLOOKUP(M84,'[2]SE data'!$C:$R,4,0)</f>
        <v>IAM</v>
      </c>
      <c r="AA84" s="87">
        <v>10000</v>
      </c>
      <c r="AB84" s="59">
        <v>0</v>
      </c>
      <c r="AC84">
        <v>37500</v>
      </c>
      <c r="AD84" s="87">
        <v>10000</v>
      </c>
      <c r="AF84" s="54">
        <f t="shared" ref="AF84:AF85" si="51">AC84/100000</f>
        <v>0.375</v>
      </c>
      <c r="AG84" s="54">
        <f t="shared" ref="AG84:AG85" si="52">AD84/100000</f>
        <v>0.1</v>
      </c>
      <c r="AH84">
        <v>9063465</v>
      </c>
    </row>
    <row r="85" spans="1:34" ht="15" customHeight="1" x14ac:dyDescent="0.35">
      <c r="A85" s="59" t="s">
        <v>40</v>
      </c>
      <c r="B85" s="58" t="s">
        <v>1632</v>
      </c>
      <c r="C85" s="58">
        <v>9135274</v>
      </c>
      <c r="D85" s="58" t="s">
        <v>1633</v>
      </c>
      <c r="E85" s="58" t="s">
        <v>1634</v>
      </c>
      <c r="F85" s="58">
        <v>9650484872</v>
      </c>
      <c r="G85" s="58" t="s">
        <v>1360</v>
      </c>
      <c r="H85" s="57">
        <v>46143</v>
      </c>
      <c r="I85" s="45">
        <v>46143</v>
      </c>
      <c r="J85" t="s">
        <v>1578</v>
      </c>
      <c r="K85" s="58" t="s">
        <v>1360</v>
      </c>
      <c r="L85" s="58" t="s">
        <v>1360</v>
      </c>
      <c r="M85" s="58">
        <v>12593</v>
      </c>
      <c r="N85" s="1" t="str">
        <f>VLOOKUP(M85,'[2]SE data'!$C:$R,2,0)</f>
        <v>Aman Singh 2</v>
      </c>
      <c r="O85" s="59" t="str">
        <f>VLOOKUP(M85,'[2]SE data'!$C:$R,7,0)</f>
        <v>Binay Kumar Singh</v>
      </c>
      <c r="P85" s="59" t="str">
        <f>VLOOKUP(M85,'[2]SE data'!$C:$R,10,0)</f>
        <v>Noida</v>
      </c>
      <c r="Q85" s="58" t="s">
        <v>1301</v>
      </c>
      <c r="R85" s="58" t="s">
        <v>1302</v>
      </c>
      <c r="S85" s="48" t="e">
        <v>#N/A</v>
      </c>
      <c r="V85" t="s">
        <v>1303</v>
      </c>
      <c r="W85" s="52">
        <f t="shared" si="49"/>
        <v>5999</v>
      </c>
      <c r="X85" s="52">
        <f t="shared" si="50"/>
        <v>5999</v>
      </c>
      <c r="Y85" t="str">
        <f>VLOOKUP(M85,'[2]SE data'!$C:$R,3,0)</f>
        <v>SMB - Soho</v>
      </c>
      <c r="Z85" t="str">
        <f>VLOOKUP(M85,'[2]SE data'!$C:$R,4,0)</f>
        <v>TM</v>
      </c>
      <c r="AA85" s="87">
        <v>10000</v>
      </c>
      <c r="AB85" s="59">
        <v>0</v>
      </c>
      <c r="AC85">
        <v>5999</v>
      </c>
      <c r="AD85" s="87">
        <v>10000</v>
      </c>
      <c r="AF85" s="54">
        <f t="shared" si="51"/>
        <v>5.9990000000000002E-2</v>
      </c>
      <c r="AG85" s="54">
        <f t="shared" si="52"/>
        <v>0.1</v>
      </c>
      <c r="AH85">
        <v>0</v>
      </c>
    </row>
  </sheetData>
  <conditionalFormatting sqref="M20">
    <cfRule type="duplicateValues" dxfId="18" priority="19"/>
  </conditionalFormatting>
  <conditionalFormatting sqref="M21">
    <cfRule type="duplicateValues" dxfId="17" priority="17"/>
    <cfRule type="duplicateValues" dxfId="16" priority="18"/>
  </conditionalFormatting>
  <conditionalFormatting sqref="M30">
    <cfRule type="duplicateValues" dxfId="15" priority="15"/>
    <cfRule type="duplicateValues" dxfId="14" priority="16"/>
  </conditionalFormatting>
  <conditionalFormatting sqref="M31">
    <cfRule type="duplicateValues" dxfId="13" priority="14"/>
  </conditionalFormatting>
  <conditionalFormatting sqref="M36">
    <cfRule type="duplicateValues" dxfId="12" priority="11"/>
    <cfRule type="duplicateValues" dxfId="11" priority="12"/>
    <cfRule type="duplicateValues" dxfId="10" priority="13"/>
  </conditionalFormatting>
  <conditionalFormatting sqref="M38">
    <cfRule type="duplicateValues" dxfId="9" priority="8"/>
    <cfRule type="duplicateValues" dxfId="8" priority="9"/>
    <cfRule type="duplicateValues" dxfId="7" priority="10"/>
  </conditionalFormatting>
  <conditionalFormatting sqref="M50">
    <cfRule type="duplicateValues" dxfId="6" priority="5"/>
    <cfRule type="duplicateValues" dxfId="5" priority="6"/>
    <cfRule type="duplicateValues" dxfId="4" priority="7"/>
  </conditionalFormatting>
  <conditionalFormatting sqref="M83">
    <cfRule type="duplicateValues" dxfId="3" priority="1"/>
    <cfRule type="duplicateValues" dxfId="2" priority="2"/>
  </conditionalFormatting>
  <conditionalFormatting sqref="AT83">
    <cfRule type="duplicateValues" dxfId="1" priority="3"/>
    <cfRule type="duplicateValues" dxfId="0" priority="4"/>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 ref="E68" r:id="rId23" display="mailto:spsrawat@ris.org.in" xr:uid="{6C9E8A1B-CFB7-481D-ADB1-32DA729EA364}"/>
    <hyperlink ref="E69" r:id="rId24" xr:uid="{8C0F07A3-8B61-45CF-832B-A794565F59A6}"/>
    <hyperlink ref="E82" r:id="rId25" xr:uid="{80B4AB61-EF6A-40E7-BE67-1B273D0DC6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2026-05-04T05:49:14Z</dcterms:modified>
</cp:coreProperties>
</file>