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feMe_Report" sheetId="1" r:id="rId4"/>
    <sheet state="visible" name="Product_Pricing" sheetId="2" r:id="rId5"/>
    <sheet state="visible" name="Subscriber_List" sheetId="3" r:id="rId6"/>
    <sheet state="visible" name="Useful Hotkeys" sheetId="4" r:id="rId7"/>
  </sheets>
  <definedNames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DIN">"AUTO"</definedName>
    <definedName name="IQ_ADJ_AVG_BANK_ASSETS">"c2671"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INDUSTRY_REC">"c4455"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NK_DEBT">"c2544"</definedName>
    <definedName name="IQ_BANK_DEBT_PCT">"c2545"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Y">"c102"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"c3460"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"c116"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FLOW_ACT_OR_EST">"c4154"</definedName>
    <definedName name="IQ_CASH_INTEREST">"c120"</definedName>
    <definedName name="IQ_CASH_INVEST">"c121"</definedName>
    <definedName name="IQ_CASH_OPER">"c122"</definedName>
    <definedName name="IQ_CASH_OPER_ACT_OR_EST">"c4164"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ED">"c2681"</definedName>
    <definedName name="IQ_CLASSA_OPTIONS_GRANTED">"c2680"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ST_BORROWING">"c2936"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OSITS_INTEREST_SECURITIES">"c5509"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PAYOUT">"c3005"</definedName>
    <definedName name="IQ_DISTRIBUTABLE_CASH_SHARE">"c3003"</definedName>
    <definedName name="IQ_DISTRIBUTABLE_CASH_SHARE_ACT_OR_EST">"c4286"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EQ_INC">"c3498"</definedName>
    <definedName name="IQ_EBIT_EQ_INC_EXCL_SBC">"c3502"</definedName>
    <definedName name="IQ_EBIT_EXCL_SBC">"c3082"</definedName>
    <definedName name="IQ_EBIT_GW_ACT_OR_EST">"c4306"</definedName>
    <definedName name="IQ_EBIT_INT">"c360"</definedName>
    <definedName name="IQ_EBIT_MARGIN">"c359"</definedName>
    <definedName name="IQ_EBIT_OVER_IE">"c1369"</definedName>
    <definedName name="IQ_EBIT_SBC_ACT_OR_EST">"c4316"</definedName>
    <definedName name="IQ_EBIT_SBC_GW_ACT_OR_EST">"c4320"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HIGH_EST">"c370"</definedName>
    <definedName name="IQ_EBITDA_HIGH_EST_REUT">"c3642"</definedName>
    <definedName name="IQ_EBITDA_INT">"c373"</definedName>
    <definedName name="IQ_EBITDA_LOW_EST">"c371"</definedName>
    <definedName name="IQ_EBITDA_LOW_EST_REUT">"c3643"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"c1371"</definedName>
    <definedName name="IQ_EBITDA_SBC_ACT_OR_EST">"c4337"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SBC_ACT_OR_EST">"c4350"</definedName>
    <definedName name="IQ_EBT_SBC_GW_ACT_OR_EST">"c4354"</definedName>
    <definedName name="IQ_EBT_UTI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EST">"c399"</definedName>
    <definedName name="IQ_EPS_EST_REUT">"c5453"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UM_EST">"c402"</definedName>
    <definedName name="IQ_EPS_NUM_EST_REUT">"c5451"</definedName>
    <definedName name="IQ_EPS_SBC_ACT_OR_EST">"c4376"</definedName>
    <definedName name="IQ_EPS_SBC_GW_ACT_OR_EST">"c4380"</definedName>
    <definedName name="IQ_EPS_STDDEV_EST">"c403"</definedName>
    <definedName name="IQ_EPS_STDDEV_EST_REUT">"c5452"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EPS_GROWTH_1YR">"c1636"</definedName>
    <definedName name="IQ_EST_EPS_GROWTH_1YR_REUT">"c3646"</definedName>
    <definedName name="IQ_EST_EPS_GROWTH_5YR">"c1655"</definedName>
    <definedName name="IQ_EST_EPS_GROWTH_5YR_REUT">"c3633"</definedName>
    <definedName name="IQ_EST_EPS_GROWTH_Q_1YR">"c1641"</definedName>
    <definedName name="IQ_EST_EPS_GROWTH_Q_1YR_REUT">"c5410"</definedName>
    <definedName name="IQ_EST_VENDOR">"c5564"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ADJ_ACT_OR_EST">"c4435"</definedName>
    <definedName name="IQ_FFO_PAYOUT_RATIO">"c3492"</definedName>
    <definedName name="IQ_FFO_SHARE_ACT_OR_EST">"c4446"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DEBT_TOTAL">"c5656"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REV">"c437"</definedName>
    <definedName name="IQ_FIN_DIV_ST_DEBT_TOTAL">"c5527"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_TARGET_PRICE_REUT">"c5317"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NVEST_SECURITY_SUPPL">"c5511"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CAPEX">"c2947"</definedName>
    <definedName name="IQ_MAINT_CAPEX_ACT_OR_EST">"c4458"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C_RATIO">"c2783"</definedName>
    <definedName name="IQ_MC_STATUTORY_SURPLUS">"c2772"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ET_CHANGE">"c749"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IFE_INS_IN_FORCE">"c2769"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MARGIN">"c794"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SBC_ACT_OR_EST">"c4474"</definedName>
    <definedName name="IQ_NI_SBC_GW_ACT_OR_EST">"c4478"</definedName>
    <definedName name="IQ_NI_SFAS">"c795"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CASH_PENSION_EXP">"c3000"</definedName>
    <definedName name="IQ_NONRECOURSE_DEBT">"c2550"</definedName>
    <definedName name="IQ_NONRECOURSE_DEBT_PCT">"c2551"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UNRECOG_PRIOR">"c3320"</definedName>
    <definedName name="IQ_OPEB_UNRECOG_PRIOR_DOM">"c3318"</definedName>
    <definedName name="IQ_OPEB_UNRECOG_PRIOR_FOREIGN">"c3319"</definedName>
    <definedName name="IQ_OPENPRICE">"c848"</definedName>
    <definedName name="IQ_OPER_INC">"c849"</definedName>
    <definedName name="IQ_OPER_INC_BR">"c850"</definedName>
    <definedName name="IQ_OPER_INC_FIN">"c851"</definedName>
    <definedName name="IQ_OPER_INC_INS">"c852"</definedName>
    <definedName name="IQ_OPER_INC_MARGIN">"c1448"</definedName>
    <definedName name="IQ_OPER_INC_REIT">"c853"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GRANTED">"c2673"</definedName>
    <definedName name="IQ_OPTIONS_ISSUED">"c857"</definedName>
    <definedName name="IQ_OPTIONS_STRIKE_PRICE_GRANTED">"c2678"</definedName>
    <definedName name="IQ_OPTIONS_STRIKE_PRICE_OS">"c2677"</definedName>
    <definedName name="IQ_ORDER_BACKLOG">"c2090"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ED">"c2688"</definedName>
    <definedName name="IQ_OTHER_OPTIONS_GRANTED">"c2687"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TRIKE_PRICE_GRANTED">"c2692"</definedName>
    <definedName name="IQ_OTHER_UNDRAWN">"c2522"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ICE_OVER_BVPS">"c1412"</definedName>
    <definedName name="IQ_PRICE_OVER_LTM_EPS">"c1413"</definedName>
    <definedName name="IQ_PRICE_TARGET">"c82"</definedName>
    <definedName name="IQ_PRICE_TARGET_REUT">"c3631"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T_DATE_SCHEDULE">"c2483"</definedName>
    <definedName name="IQ_PUT_NOTIFICATION">"c2485"</definedName>
    <definedName name="IQ_PUT_PRICE_SCHEDULE">"c2484"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CURRING_PROFIT_ACT_OR_EST">"c4507"</definedName>
    <definedName name="IQ_RECURRING_PROFIT_SHARE_ACT_OR_EST">"c4508"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ENUE">"c1422"</definedName>
    <definedName name="IQ_REVENUE_EST">"c1126"</definedName>
    <definedName name="IQ_REVENUE_EST_REUT">"c3634"</definedName>
    <definedName name="IQ_REVENUE_HIGH_EST">"c1127"</definedName>
    <definedName name="IQ_REVENUE_HIGH_EST_REUT">"c3636"</definedName>
    <definedName name="IQ_REVENUE_LOW_EST">"c1128"</definedName>
    <definedName name="IQ_REVENUE_LOW_EST_REUT">"c3637"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39554.4125115741</definedName>
    <definedName name="IQ_RISK_ADJ_BANK_ASSETS">"c2670"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DEBT">"c2546"</definedName>
    <definedName name="IQ_SECURED_DEBT_PCT">"c2547"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_BANK">"c2637"</definedName>
    <definedName name="IQ_SP_BANK_ACTION">"c2636"</definedName>
    <definedName name="IQ_SP_BANK_DATE">"c2635"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PCT">"c2539"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IER_ONE_CAPITAL">"c2667"</definedName>
    <definedName name="IQ_TIER_ONE_RATIO">"c1229"</definedName>
    <definedName name="IQ_TIER_TWO_CAPITAL">"c2669"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SECURED_DEBT">"c2548"</definedName>
    <definedName name="IQ_UNSECURED_DEBT_PCT">"c2549"</definedName>
    <definedName name="IQ_UNUSUAL_EXP">"c1456"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W">"c2163"</definedName>
    <definedName name="IQ_YTW_DATE">"c2164"</definedName>
    <definedName name="IQ_YTW_DATE_TYPE">"c2165"</definedName>
    <definedName name="IQ_Z_SCORE">"c1339"</definedName>
    <definedName localSheetId="0" name="caldwell">#REF!</definedName>
    <definedName name="SoftwareandIT">#REF!</definedName>
    <definedName name="caldwell">#REF!</definedName>
    <definedName name="talentmanagementstaff">#REF!</definedName>
    <definedName hidden="1" localSheetId="2" name="_xlnm._FilterDatabase">Subscriber_List!$A$1:$D$1067</definedName>
  </definedNames>
  <calcPr/>
  <extLst>
    <ext uri="GoogleSheetsCustomDataVersion2">
      <go:sheetsCustomData xmlns:go="http://customooxmlschemas.google.com/" r:id="rId8" roundtripDataChecksum="OwOnu3RM/Il0fECQTQZ6N8fUSdGbsKygIVTFZGmxouE="/>
    </ext>
  </extLst>
</workbook>
</file>

<file path=xl/sharedStrings.xml><?xml version="1.0" encoding="utf-8"?>
<sst xmlns="http://schemas.openxmlformats.org/spreadsheetml/2006/main" count="3314" uniqueCount="2229">
  <si>
    <t>KPIs (Key Performance Indicators)</t>
  </si>
  <si>
    <t>Product</t>
  </si>
  <si>
    <t>Total # Customers</t>
  </si>
  <si>
    <t>% of Total</t>
  </si>
  <si>
    <t>Total $ ARR</t>
  </si>
  <si>
    <t>Low Risk</t>
  </si>
  <si>
    <t>Mid Risk</t>
  </si>
  <si>
    <t>High Risk</t>
  </si>
  <si>
    <t xml:space="preserve">High Risk </t>
  </si>
  <si>
    <t>Basic</t>
  </si>
  <si>
    <t>Standard</t>
  </si>
  <si>
    <t>Premium</t>
  </si>
  <si>
    <t>Customer Analytics</t>
  </si>
  <si>
    <t>NOTE: MOCK DATA AND SCENARIO FOR TRAINING PURPOSES</t>
  </si>
  <si>
    <t>Monthly Fees</t>
  </si>
  <si>
    <t>Annual Recurring Revenue (ARR)</t>
  </si>
  <si>
    <t>Subscriber_ID</t>
  </si>
  <si>
    <t>Customer_Name</t>
  </si>
  <si>
    <t>ARR</t>
  </si>
  <si>
    <t>1Wi</t>
  </si>
  <si>
    <t>Will Byeliu</t>
  </si>
  <si>
    <t>2Al</t>
  </si>
  <si>
    <t>Alexander Davis</t>
  </si>
  <si>
    <t>3El</t>
  </si>
  <si>
    <t>Elian Grant</t>
  </si>
  <si>
    <t>4Ni</t>
  </si>
  <si>
    <t>Nicholas Harris</t>
  </si>
  <si>
    <t>5Mi</t>
  </si>
  <si>
    <t>Michael Roberts</t>
  </si>
  <si>
    <t>6Ja</t>
  </si>
  <si>
    <t>James Smith</t>
  </si>
  <si>
    <t>7Te</t>
  </si>
  <si>
    <t>Ted Ellis</t>
  </si>
  <si>
    <t>8Da</t>
  </si>
  <si>
    <t>Daniel Bennett</t>
  </si>
  <si>
    <t>9Fr</t>
  </si>
  <si>
    <t>Frederick Moore</t>
  </si>
  <si>
    <t>10Ar</t>
  </si>
  <si>
    <t>Arthur Owens</t>
  </si>
  <si>
    <t>11Ro</t>
  </si>
  <si>
    <t>Roland Murray</t>
  </si>
  <si>
    <t>12Re</t>
  </si>
  <si>
    <t>Reid Spencer</t>
  </si>
  <si>
    <t>13Ra</t>
  </si>
  <si>
    <t>Rafael Ross</t>
  </si>
  <si>
    <t>14Al</t>
  </si>
  <si>
    <t>Aldus Moore</t>
  </si>
  <si>
    <t>15As</t>
  </si>
  <si>
    <t>Ashton Crawford</t>
  </si>
  <si>
    <t>16Pa</t>
  </si>
  <si>
    <t>Patrick Ryan</t>
  </si>
  <si>
    <t>17De</t>
  </si>
  <si>
    <t>Derek Morgan</t>
  </si>
  <si>
    <t>18Al</t>
  </si>
  <si>
    <t>Alexander Casey</t>
  </si>
  <si>
    <t>19Ar</t>
  </si>
  <si>
    <t>Arthur Watson</t>
  </si>
  <si>
    <t>20Al</t>
  </si>
  <si>
    <t>Alexander Hill</t>
  </si>
  <si>
    <t>21Ja</t>
  </si>
  <si>
    <t>Jack Bailey</t>
  </si>
  <si>
    <t>22Ar</t>
  </si>
  <si>
    <t>Arny Turn</t>
  </si>
  <si>
    <t>23Ha</t>
  </si>
  <si>
    <t>Haris Douglas</t>
  </si>
  <si>
    <t>24Al</t>
  </si>
  <si>
    <t>Albert Roberts</t>
  </si>
  <si>
    <t>25Vi</t>
  </si>
  <si>
    <t>Victor Gibson</t>
  </si>
  <si>
    <t>26Ra</t>
  </si>
  <si>
    <t>Rafael Richardson</t>
  </si>
  <si>
    <t>27Ad</t>
  </si>
  <si>
    <t>Adison Kelley</t>
  </si>
  <si>
    <t>28Ja</t>
  </si>
  <si>
    <t>James Casey</t>
  </si>
  <si>
    <t>29Er</t>
  </si>
  <si>
    <t>Eric Payne</t>
  </si>
  <si>
    <t>30Pa</t>
  </si>
  <si>
    <t>Patrick Stevens</t>
  </si>
  <si>
    <t>31Ry</t>
  </si>
  <si>
    <t>Ryan Stevens</t>
  </si>
  <si>
    <t>32To</t>
  </si>
  <si>
    <t>Tony Ferguson</t>
  </si>
  <si>
    <t>33Br</t>
  </si>
  <si>
    <t>Bruce Henderson</t>
  </si>
  <si>
    <t>34Ar</t>
  </si>
  <si>
    <t>Arthur Johnston</t>
  </si>
  <si>
    <t>35An</t>
  </si>
  <si>
    <t>Andrew Henderson</t>
  </si>
  <si>
    <t>36Os</t>
  </si>
  <si>
    <t>Oscar Howard</t>
  </si>
  <si>
    <t>37Ja</t>
  </si>
  <si>
    <t>James Watson</t>
  </si>
  <si>
    <t>38Sa</t>
  </si>
  <si>
    <t>Sam Warren</t>
  </si>
  <si>
    <t>39Da</t>
  </si>
  <si>
    <t>Dainton Smith</t>
  </si>
  <si>
    <t>40Al</t>
  </si>
  <si>
    <t>Alfred Cole</t>
  </si>
  <si>
    <t>41Ry</t>
  </si>
  <si>
    <t>Ryan Campbell</t>
  </si>
  <si>
    <t>42Lu</t>
  </si>
  <si>
    <t>Luke Ryan</t>
  </si>
  <si>
    <t>43Ol</t>
  </si>
  <si>
    <t>Oliver Hall</t>
  </si>
  <si>
    <t>44Wi</t>
  </si>
  <si>
    <t>William Richards</t>
  </si>
  <si>
    <t>45Ja</t>
  </si>
  <si>
    <t>James Harper</t>
  </si>
  <si>
    <t>46Pa</t>
  </si>
  <si>
    <t>Patrick Mason</t>
  </si>
  <si>
    <t>47Ol</t>
  </si>
  <si>
    <t>Oliver Rogers</t>
  </si>
  <si>
    <t>48Pr</t>
  </si>
  <si>
    <t>Preston Parker</t>
  </si>
  <si>
    <t>49Ca</t>
  </si>
  <si>
    <t>Carl Cole</t>
  </si>
  <si>
    <t>50Cl</t>
  </si>
  <si>
    <t>Clark Johnston</t>
  </si>
  <si>
    <t>51Da</t>
  </si>
  <si>
    <t>David Hunt</t>
  </si>
  <si>
    <t>52Da</t>
  </si>
  <si>
    <t>David Ross</t>
  </si>
  <si>
    <t>53Ja</t>
  </si>
  <si>
    <t>James Johnson</t>
  </si>
  <si>
    <t>54Sa</t>
  </si>
  <si>
    <t>Sawyer Hawkins</t>
  </si>
  <si>
    <t>55Sp</t>
  </si>
  <si>
    <t>Spike Walker</t>
  </si>
  <si>
    <t>56St</t>
  </si>
  <si>
    <t>Stuart Warren</t>
  </si>
  <si>
    <t>57Da</t>
  </si>
  <si>
    <t>Daryl Ross</t>
  </si>
  <si>
    <t>58Ol</t>
  </si>
  <si>
    <t>Oliver Allen</t>
  </si>
  <si>
    <t>59Da</t>
  </si>
  <si>
    <t>David Montgomery</t>
  </si>
  <si>
    <t>60Ab</t>
  </si>
  <si>
    <t>Abraham Carroll</t>
  </si>
  <si>
    <t>61Wa</t>
  </si>
  <si>
    <t>Walter Cameron</t>
  </si>
  <si>
    <t>62Sp</t>
  </si>
  <si>
    <t>Spike Roberts</t>
  </si>
  <si>
    <t>63Ga</t>
  </si>
  <si>
    <t>Garry Ross</t>
  </si>
  <si>
    <t>64Al</t>
  </si>
  <si>
    <t>Alfred Johnston</t>
  </si>
  <si>
    <t>65Ja</t>
  </si>
  <si>
    <t>Jack Ellis</t>
  </si>
  <si>
    <t>66Ar</t>
  </si>
  <si>
    <t>Arnold Morrison</t>
  </si>
  <si>
    <t>67Al</t>
  </si>
  <si>
    <t>Alexander Stewart</t>
  </si>
  <si>
    <t>68Ma</t>
  </si>
  <si>
    <t>Marcus Casey</t>
  </si>
  <si>
    <t>69Sa</t>
  </si>
  <si>
    <t>Sawyer Chapman</t>
  </si>
  <si>
    <t>70Jo</t>
  </si>
  <si>
    <t>Jordan Cameron</t>
  </si>
  <si>
    <t>71Ma</t>
  </si>
  <si>
    <t>Maximilian Hawkins</t>
  </si>
  <si>
    <t>72Er</t>
  </si>
  <si>
    <t>Eric Parker</t>
  </si>
  <si>
    <t>73Da</t>
  </si>
  <si>
    <t>Daryl Parker</t>
  </si>
  <si>
    <t>74El</t>
  </si>
  <si>
    <t>Elian Carroll</t>
  </si>
  <si>
    <t>75Te</t>
  </si>
  <si>
    <t>Ted Hunt</t>
  </si>
  <si>
    <t>76Ry</t>
  </si>
  <si>
    <t>Ryan Rogers</t>
  </si>
  <si>
    <t>77Ca</t>
  </si>
  <si>
    <t>Carlos Hamilton</t>
  </si>
  <si>
    <t>78Ma</t>
  </si>
  <si>
    <t>Martin Williams</t>
  </si>
  <si>
    <t>79Pa</t>
  </si>
  <si>
    <t>Paul Adams</t>
  </si>
  <si>
    <t>80Al</t>
  </si>
  <si>
    <t>Alexander Ellis</t>
  </si>
  <si>
    <t>81Cl</t>
  </si>
  <si>
    <t>Clark Turner</t>
  </si>
  <si>
    <t>82Al</t>
  </si>
  <si>
    <t>Alfred Harper</t>
  </si>
  <si>
    <t>83Th</t>
  </si>
  <si>
    <t>Thomas Anderson</t>
  </si>
  <si>
    <t>84As</t>
  </si>
  <si>
    <t>Aston Hill</t>
  </si>
  <si>
    <t>85Bl</t>
  </si>
  <si>
    <t>Blake Lloyd</t>
  </si>
  <si>
    <t>86As</t>
  </si>
  <si>
    <t>Ashton Cameron</t>
  </si>
  <si>
    <t>87St</t>
  </si>
  <si>
    <t>Stuart Johnson</t>
  </si>
  <si>
    <t>88Jo</t>
  </si>
  <si>
    <t>John Anderson</t>
  </si>
  <si>
    <t>89Br</t>
  </si>
  <si>
    <t>Brad Bennett</t>
  </si>
  <si>
    <t>90Al</t>
  </si>
  <si>
    <t>Albert Alexander</t>
  </si>
  <si>
    <t>91Ga</t>
  </si>
  <si>
    <t>Garry Smith</t>
  </si>
  <si>
    <t>92Ad</t>
  </si>
  <si>
    <t>Adam Perkins</t>
  </si>
  <si>
    <t>93De</t>
  </si>
  <si>
    <t>Dexter Wright</t>
  </si>
  <si>
    <t>94Ja</t>
  </si>
  <si>
    <t>Jack Howard</t>
  </si>
  <si>
    <t>95Ad</t>
  </si>
  <si>
    <t>Adrian Evans</t>
  </si>
  <si>
    <t>96To</t>
  </si>
  <si>
    <t>Tony Adams</t>
  </si>
  <si>
    <t>97Ma</t>
  </si>
  <si>
    <t>Max Cooper</t>
  </si>
  <si>
    <t>98Do</t>
  </si>
  <si>
    <t>Dominik Myers</t>
  </si>
  <si>
    <t>99Ja</t>
  </si>
  <si>
    <t>James Wells</t>
  </si>
  <si>
    <t>100An</t>
  </si>
  <si>
    <t>Andrew Foster</t>
  </si>
  <si>
    <t>101An</t>
  </si>
  <si>
    <t>Antony Barnes</t>
  </si>
  <si>
    <t>102Fe</t>
  </si>
  <si>
    <t>Fenton Phillips</t>
  </si>
  <si>
    <t>103Ai</t>
  </si>
  <si>
    <t>Aiden Cooper</t>
  </si>
  <si>
    <t>104Ai</t>
  </si>
  <si>
    <t>Aiden Anderson</t>
  </si>
  <si>
    <t>105Le</t>
  </si>
  <si>
    <t>Lenny Foster</t>
  </si>
  <si>
    <t>106St</t>
  </si>
  <si>
    <t>Steven Stevens</t>
  </si>
  <si>
    <t>107Ge</t>
  </si>
  <si>
    <t>George Ferguson</t>
  </si>
  <si>
    <t>108Ed</t>
  </si>
  <si>
    <t>Edgar Warren</t>
  </si>
  <si>
    <t>109Vi</t>
  </si>
  <si>
    <t>Vincent Ferguson</t>
  </si>
  <si>
    <t>110Da</t>
  </si>
  <si>
    <t>Daniel Rogers</t>
  </si>
  <si>
    <t>111Ol</t>
  </si>
  <si>
    <t>Oliver Owens</t>
  </si>
  <si>
    <t>112Ca</t>
  </si>
  <si>
    <t>Carl Henderson</t>
  </si>
  <si>
    <t>113Lu</t>
  </si>
  <si>
    <t>Luke Cole</t>
  </si>
  <si>
    <t>114Ad</t>
  </si>
  <si>
    <t>Adam Chapman</t>
  </si>
  <si>
    <t>115Vi</t>
  </si>
  <si>
    <t>Vincent Stevens</t>
  </si>
  <si>
    <t>116Fe</t>
  </si>
  <si>
    <t>Fenton Tucker</t>
  </si>
  <si>
    <t>117Fr</t>
  </si>
  <si>
    <t>Freddie Thomas</t>
  </si>
  <si>
    <t>118Da</t>
  </si>
  <si>
    <t>Dainton Stevens</t>
  </si>
  <si>
    <t>119Ja</t>
  </si>
  <si>
    <t>Jared Jones</t>
  </si>
  <si>
    <t>120Ma</t>
  </si>
  <si>
    <t>Max Phillips</t>
  </si>
  <si>
    <t>121Br</t>
  </si>
  <si>
    <t>Brad Anderson</t>
  </si>
  <si>
    <t>122Os</t>
  </si>
  <si>
    <t>Oscar Wilson</t>
  </si>
  <si>
    <t>123Ry</t>
  </si>
  <si>
    <t>Ryan Johnston</t>
  </si>
  <si>
    <t>124He</t>
  </si>
  <si>
    <t>Henry Barnes</t>
  </si>
  <si>
    <t>125Ma</t>
  </si>
  <si>
    <t>Martin Harris</t>
  </si>
  <si>
    <t>126Ar</t>
  </si>
  <si>
    <t>Arnold Turner</t>
  </si>
  <si>
    <t>127Da</t>
  </si>
  <si>
    <t>Dale Spencer</t>
  </si>
  <si>
    <t>128Ad</t>
  </si>
  <si>
    <t>Adison Morris</t>
  </si>
  <si>
    <t>129Wa</t>
  </si>
  <si>
    <t>Walter Morrison</t>
  </si>
  <si>
    <t>130Ha</t>
  </si>
  <si>
    <t>Haris Hall</t>
  </si>
  <si>
    <t>131Ly</t>
  </si>
  <si>
    <t>Lyndon Cameron</t>
  </si>
  <si>
    <t>132Jo</t>
  </si>
  <si>
    <t>John Jones</t>
  </si>
  <si>
    <t>133Pa</t>
  </si>
  <si>
    <t>Patrick Tucker</t>
  </si>
  <si>
    <t>134Ro</t>
  </si>
  <si>
    <t>Robert Ryan</t>
  </si>
  <si>
    <t>135Ju</t>
  </si>
  <si>
    <t>Justin Crawford</t>
  </si>
  <si>
    <t>136Ga</t>
  </si>
  <si>
    <t>Garry Martin</t>
  </si>
  <si>
    <t>137Al</t>
  </si>
  <si>
    <t>Alfred Martin</t>
  </si>
  <si>
    <t>138An</t>
  </si>
  <si>
    <t>Andrew Murray</t>
  </si>
  <si>
    <t>139Ri</t>
  </si>
  <si>
    <t>Richard Carter</t>
  </si>
  <si>
    <t>140Da</t>
  </si>
  <si>
    <t>Daryl Cole</t>
  </si>
  <si>
    <t>141Ar</t>
  </si>
  <si>
    <t>Arthur Robinson</t>
  </si>
  <si>
    <t>142Te</t>
  </si>
  <si>
    <t>Ted Myers</t>
  </si>
  <si>
    <t>143Vi</t>
  </si>
  <si>
    <t>Victor Smith</t>
  </si>
  <si>
    <t>144Jo</t>
  </si>
  <si>
    <t>John Smith</t>
  </si>
  <si>
    <t>145Al</t>
  </si>
  <si>
    <t>Alexander Warren</t>
  </si>
  <si>
    <t>146Ad</t>
  </si>
  <si>
    <t>Adrian Thompson</t>
  </si>
  <si>
    <t>147An</t>
  </si>
  <si>
    <t>Andrew Watson</t>
  </si>
  <si>
    <t>148Ch</t>
  </si>
  <si>
    <t>Charlie Harper</t>
  </si>
  <si>
    <t>149Ai</t>
  </si>
  <si>
    <t>Aiden Moore</t>
  </si>
  <si>
    <t>150Lu</t>
  </si>
  <si>
    <t>Luke Bennett</t>
  </si>
  <si>
    <t>151Ha</t>
  </si>
  <si>
    <t>Haris Thompson</t>
  </si>
  <si>
    <t>152Mi</t>
  </si>
  <si>
    <t>Mike Allen</t>
  </si>
  <si>
    <t>153Ma</t>
  </si>
  <si>
    <t>Martin Murray</t>
  </si>
  <si>
    <t>154Da</t>
  </si>
  <si>
    <t>Dainton Morgan</t>
  </si>
  <si>
    <t>155Mi</t>
  </si>
  <si>
    <t>Mike Reed</t>
  </si>
  <si>
    <t>156De</t>
  </si>
  <si>
    <t>Dexter Stewart</t>
  </si>
  <si>
    <t>157Ja</t>
  </si>
  <si>
    <t>James Sullivan</t>
  </si>
  <si>
    <t>158Jo</t>
  </si>
  <si>
    <t>John Williams</t>
  </si>
  <si>
    <t>159Ed</t>
  </si>
  <si>
    <t>Edwin Lloyd</t>
  </si>
  <si>
    <t>160Ju</t>
  </si>
  <si>
    <t>Julian Lloyd</t>
  </si>
  <si>
    <t>161Ed</t>
  </si>
  <si>
    <t>Eddy Harris</t>
  </si>
  <si>
    <t>162St</t>
  </si>
  <si>
    <t>Stuart Nelson</t>
  </si>
  <si>
    <t>163Pa</t>
  </si>
  <si>
    <t>Patrick Turner</t>
  </si>
  <si>
    <t>164De</t>
  </si>
  <si>
    <t>Dexter Perkins</t>
  </si>
  <si>
    <t>165Ab</t>
  </si>
  <si>
    <t>Abraham Turner</t>
  </si>
  <si>
    <t>166Ry</t>
  </si>
  <si>
    <t>Ryan Murphy</t>
  </si>
  <si>
    <t>167Er</t>
  </si>
  <si>
    <t>Eric Morrison</t>
  </si>
  <si>
    <t>168Ma</t>
  </si>
  <si>
    <t>Martin Henderson</t>
  </si>
  <si>
    <t>169Ca</t>
  </si>
  <si>
    <t>Carlos Murray</t>
  </si>
  <si>
    <t>170Da</t>
  </si>
  <si>
    <t>Daniel Henderson</t>
  </si>
  <si>
    <t>171St</t>
  </si>
  <si>
    <t>Steven Brooks</t>
  </si>
  <si>
    <t>172Ju</t>
  </si>
  <si>
    <t>Julian Kelly</t>
  </si>
  <si>
    <t>173Ha</t>
  </si>
  <si>
    <t>Harold Jones</t>
  </si>
  <si>
    <t>174Er</t>
  </si>
  <si>
    <t>Eric Warren</t>
  </si>
  <si>
    <t>175Ca</t>
  </si>
  <si>
    <t>Cadie Alexander</t>
  </si>
  <si>
    <t>176Ja</t>
  </si>
  <si>
    <t>Jasmine Wilson</t>
  </si>
  <si>
    <t>177Si</t>
  </si>
  <si>
    <t>Sienna Sullivan</t>
  </si>
  <si>
    <t>178Ha</t>
  </si>
  <si>
    <t>Hailey Foster</t>
  </si>
  <si>
    <t>179Vi</t>
  </si>
  <si>
    <t>Violet Tucker</t>
  </si>
  <si>
    <t>180Si</t>
  </si>
  <si>
    <t>Sienna Davis</t>
  </si>
  <si>
    <t>181Lu</t>
  </si>
  <si>
    <t>Lucy Jones</t>
  </si>
  <si>
    <t>182Am</t>
  </si>
  <si>
    <t>Amanda Cooper</t>
  </si>
  <si>
    <t>183Ho</t>
  </si>
  <si>
    <t>Honey Walker</t>
  </si>
  <si>
    <t>184Br</t>
  </si>
  <si>
    <t>Briony Williams</t>
  </si>
  <si>
    <t>185Mi</t>
  </si>
  <si>
    <t>Miranda Rogers</t>
  </si>
  <si>
    <t>186Sa</t>
  </si>
  <si>
    <t>Sarah Higgins</t>
  </si>
  <si>
    <t>187Ca</t>
  </si>
  <si>
    <t>Catherine Hamilton</t>
  </si>
  <si>
    <t>188Is</t>
  </si>
  <si>
    <t>Isabella Johnston</t>
  </si>
  <si>
    <t>189Ma</t>
  </si>
  <si>
    <t>Mary Walker</t>
  </si>
  <si>
    <t>190Ad</t>
  </si>
  <si>
    <t>Adrianna Hill</t>
  </si>
  <si>
    <t>191Ad</t>
  </si>
  <si>
    <t>Adrianna Harper</t>
  </si>
  <si>
    <t>192Na</t>
  </si>
  <si>
    <t>Natalie Barnes</t>
  </si>
  <si>
    <t>193Me</t>
  </si>
  <si>
    <t>Melanie Anderson</t>
  </si>
  <si>
    <t>194Te</t>
  </si>
  <si>
    <t>Tess Bennett</t>
  </si>
  <si>
    <t>195Al</t>
  </si>
  <si>
    <t>Alisa Robinson</t>
  </si>
  <si>
    <t>196Ai</t>
  </si>
  <si>
    <t>Aida Hawkins</t>
  </si>
  <si>
    <t>197Jo</t>
  </si>
  <si>
    <t>Joyce Farrell</t>
  </si>
  <si>
    <t>198Ja</t>
  </si>
  <si>
    <t>Jasmine Cooper</t>
  </si>
  <si>
    <t>199He</t>
  </si>
  <si>
    <t>Heather Edwards</t>
  </si>
  <si>
    <t>200Ag</t>
  </si>
  <si>
    <t>Agata Williams</t>
  </si>
  <si>
    <t>201De</t>
  </si>
  <si>
    <t>Deanna Morrison</t>
  </si>
  <si>
    <t>202Ca</t>
  </si>
  <si>
    <t>Cadie Ferguson</t>
  </si>
  <si>
    <t>203Ab</t>
  </si>
  <si>
    <t>Abigail Cole</t>
  </si>
  <si>
    <t>204Li</t>
  </si>
  <si>
    <t>Lilianna Morris</t>
  </si>
  <si>
    <t>205Pa</t>
  </si>
  <si>
    <t>Paige Walker</t>
  </si>
  <si>
    <t>206Am</t>
  </si>
  <si>
    <t>Amanda Moore</t>
  </si>
  <si>
    <t>207Na</t>
  </si>
  <si>
    <t>Naomi Turner</t>
  </si>
  <si>
    <t>208Je</t>
  </si>
  <si>
    <t>Jessica Moore</t>
  </si>
  <si>
    <t>209Co</t>
  </si>
  <si>
    <t>Connie Adams</t>
  </si>
  <si>
    <t>210Na</t>
  </si>
  <si>
    <t>Naomi Morris</t>
  </si>
  <si>
    <t>211Li</t>
  </si>
  <si>
    <t>Lilianna Carroll</t>
  </si>
  <si>
    <t>212Ho</t>
  </si>
  <si>
    <t>Honey Kelley</t>
  </si>
  <si>
    <t>213Ad</t>
  </si>
  <si>
    <t>Ada Howard</t>
  </si>
  <si>
    <t>214Me</t>
  </si>
  <si>
    <t>Melanie Smith</t>
  </si>
  <si>
    <t>215Da</t>
  </si>
  <si>
    <t>Darcy Andrews</t>
  </si>
  <si>
    <t>216Ni</t>
  </si>
  <si>
    <t>Nicole Perkins</t>
  </si>
  <si>
    <t>217Mi</t>
  </si>
  <si>
    <t>Michelle Hawkins</t>
  </si>
  <si>
    <t>218Na</t>
  </si>
  <si>
    <t>Natalie Kelley</t>
  </si>
  <si>
    <t>219Gi</t>
  </si>
  <si>
    <t>Gianna Crawford</t>
  </si>
  <si>
    <t>220Em</t>
  </si>
  <si>
    <t>Emma Craig</t>
  </si>
  <si>
    <t>221Pa</t>
  </si>
  <si>
    <t>Paige Montgomery</t>
  </si>
  <si>
    <t>222Re</t>
  </si>
  <si>
    <t>Rebecca Nelson</t>
  </si>
  <si>
    <t>223An</t>
  </si>
  <si>
    <t>Annabella Ellis</t>
  </si>
  <si>
    <t>224Ca</t>
  </si>
  <si>
    <t>Caroline Warren</t>
  </si>
  <si>
    <t>225Co</t>
  </si>
  <si>
    <t>Connie Spencer</t>
  </si>
  <si>
    <t>226Em</t>
  </si>
  <si>
    <t>Emily Farrell</t>
  </si>
  <si>
    <t>227Lu</t>
  </si>
  <si>
    <t>Lucy Myers</t>
  </si>
  <si>
    <t>228Ca</t>
  </si>
  <si>
    <t>Camila Wells</t>
  </si>
  <si>
    <t>229Va</t>
  </si>
  <si>
    <t>Valeria Hawkins</t>
  </si>
  <si>
    <t>230Da</t>
  </si>
  <si>
    <t>Darcy Higgins</t>
  </si>
  <si>
    <t>231Em</t>
  </si>
  <si>
    <t>Emma Nelson</t>
  </si>
  <si>
    <t>232Ad</t>
  </si>
  <si>
    <t>Adrianna Roberts</t>
  </si>
  <si>
    <t>233Ni</t>
  </si>
  <si>
    <t>Nicole Martin</t>
  </si>
  <si>
    <t>234El</t>
  </si>
  <si>
    <t>Elise Perry</t>
  </si>
  <si>
    <t>235Ti</t>
  </si>
  <si>
    <t>Tiana Jones</t>
  </si>
  <si>
    <t>236Sa</t>
  </si>
  <si>
    <t>Sabrina Anderson</t>
  </si>
  <si>
    <t>237Ca</t>
  </si>
  <si>
    <t>Catherine Richards</t>
  </si>
  <si>
    <t>238Na</t>
  </si>
  <si>
    <t>Naomi Hunt</t>
  </si>
  <si>
    <t>239Ta</t>
  </si>
  <si>
    <t>Tara Armstrong</t>
  </si>
  <si>
    <t>240Em</t>
  </si>
  <si>
    <t>Emma Miller</t>
  </si>
  <si>
    <t>241Is</t>
  </si>
  <si>
    <t>Isabella Henderson</t>
  </si>
  <si>
    <t>242Am</t>
  </si>
  <si>
    <t>Amy Barrett</t>
  </si>
  <si>
    <t>243Ch</t>
  </si>
  <si>
    <t>Chelsea Davis</t>
  </si>
  <si>
    <t>244Ch</t>
  </si>
  <si>
    <t>Charlotte Williams</t>
  </si>
  <si>
    <t>245Gi</t>
  </si>
  <si>
    <t>Gianna Jones</t>
  </si>
  <si>
    <t>246Ca</t>
  </si>
  <si>
    <t>Caroline Riley</t>
  </si>
  <si>
    <t>247Ch</t>
  </si>
  <si>
    <t>Chloe Carroll</t>
  </si>
  <si>
    <t>248Co</t>
  </si>
  <si>
    <t>Connie Smith</t>
  </si>
  <si>
    <t>249My</t>
  </si>
  <si>
    <t>Myra Turner</t>
  </si>
  <si>
    <t>250Ar</t>
  </si>
  <si>
    <t>Arianna Barrett</t>
  </si>
  <si>
    <t>251Pa</t>
  </si>
  <si>
    <t>Paige Craig</t>
  </si>
  <si>
    <t>252Me</t>
  </si>
  <si>
    <t>Melanie Morris</t>
  </si>
  <si>
    <t>253Ag</t>
  </si>
  <si>
    <t>Agata Wilson</t>
  </si>
  <si>
    <t>254Te</t>
  </si>
  <si>
    <t>Tess Craig</t>
  </si>
  <si>
    <t>255Te</t>
  </si>
  <si>
    <t>Tess Fowler</t>
  </si>
  <si>
    <t>256El</t>
  </si>
  <si>
    <t>Eleanor Morgan</t>
  </si>
  <si>
    <t>257Ka</t>
  </si>
  <si>
    <t>Kate Russell</t>
  </si>
  <si>
    <t>258Ai</t>
  </si>
  <si>
    <t>Aida Harper</t>
  </si>
  <si>
    <t>259Jo</t>
  </si>
  <si>
    <t>Joyce Bennett</t>
  </si>
  <si>
    <t>260Ho</t>
  </si>
  <si>
    <t>Honey Barrett</t>
  </si>
  <si>
    <t>261Me</t>
  </si>
  <si>
    <t>Melissa Carroll</t>
  </si>
  <si>
    <t>262Ch</t>
  </si>
  <si>
    <t>Chloe Rogers</t>
  </si>
  <si>
    <t>263Te</t>
  </si>
  <si>
    <t>Tess Carroll</t>
  </si>
  <si>
    <t>264Lu</t>
  </si>
  <si>
    <t>Lucia Ferguson</t>
  </si>
  <si>
    <t>265Is</t>
  </si>
  <si>
    <t>Isabella Russell</t>
  </si>
  <si>
    <t>266De</t>
  </si>
  <si>
    <t>Deanna Wells</t>
  </si>
  <si>
    <t>267Ca</t>
  </si>
  <si>
    <t>Carina Davis</t>
  </si>
  <si>
    <t>268Mi</t>
  </si>
  <si>
    <t>Michelle Henderson</t>
  </si>
  <si>
    <t>269Ed</t>
  </si>
  <si>
    <t>Edith Owens</t>
  </si>
  <si>
    <t>270Ol</t>
  </si>
  <si>
    <t>Olivia Adams</t>
  </si>
  <si>
    <t>271Al</t>
  </si>
  <si>
    <t>Alisa Hill</t>
  </si>
  <si>
    <t>272Ch</t>
  </si>
  <si>
    <t>Chloe Kelley</t>
  </si>
  <si>
    <t>273Ti</t>
  </si>
  <si>
    <t>Tiana Ellis</t>
  </si>
  <si>
    <t>274Vi</t>
  </si>
  <si>
    <t>Vivian Tucker</t>
  </si>
  <si>
    <t>275Vi</t>
  </si>
  <si>
    <t>Vivian Martin</t>
  </si>
  <si>
    <t>276My</t>
  </si>
  <si>
    <t>Myra Johnson</t>
  </si>
  <si>
    <t>277Ad</t>
  </si>
  <si>
    <t>Adelaide Lloyd</t>
  </si>
  <si>
    <t>278Ma</t>
  </si>
  <si>
    <t>Maddie Henderson</t>
  </si>
  <si>
    <t>279Em</t>
  </si>
  <si>
    <t>Emma Morris</t>
  </si>
  <si>
    <t>280Lu</t>
  </si>
  <si>
    <t>Lucia Moore</t>
  </si>
  <si>
    <t>281Fl</t>
  </si>
  <si>
    <t>Florrie Howard</t>
  </si>
  <si>
    <t>282Vi</t>
  </si>
  <si>
    <t>Violet Grant</t>
  </si>
  <si>
    <t>283Ad</t>
  </si>
  <si>
    <t>Adrianna Ross</t>
  </si>
  <si>
    <t>284Ki</t>
  </si>
  <si>
    <t>Kimberly Crawford</t>
  </si>
  <si>
    <t>285Ab</t>
  </si>
  <si>
    <t>Abigail Thomas</t>
  </si>
  <si>
    <t>286Ha</t>
  </si>
  <si>
    <t>Hailey Stevens</t>
  </si>
  <si>
    <t>287Ki</t>
  </si>
  <si>
    <t>Kimberly Richards</t>
  </si>
  <si>
    <t>288Lu</t>
  </si>
  <si>
    <t>Lucia Cunningham</t>
  </si>
  <si>
    <t>289Vi</t>
  </si>
  <si>
    <t>Violet Alexander</t>
  </si>
  <si>
    <t>290Me</t>
  </si>
  <si>
    <t>Melanie Turner</t>
  </si>
  <si>
    <t>291Mi</t>
  </si>
  <si>
    <t>Miley Hall</t>
  </si>
  <si>
    <t>292Fl</t>
  </si>
  <si>
    <t>Florrie Thomas</t>
  </si>
  <si>
    <t>293Ad</t>
  </si>
  <si>
    <t>Adelaide Martin</t>
  </si>
  <si>
    <t>294Ni</t>
  </si>
  <si>
    <t>Nicole Ross</t>
  </si>
  <si>
    <t>295Ju</t>
  </si>
  <si>
    <t>Julia Armstrong</t>
  </si>
  <si>
    <t>296Na</t>
  </si>
  <si>
    <t>Naomi Montgomery</t>
  </si>
  <si>
    <t>297Al</t>
  </si>
  <si>
    <t>Alexia Williams</t>
  </si>
  <si>
    <t>298An</t>
  </si>
  <si>
    <t>Anna Smith</t>
  </si>
  <si>
    <t>299Sa</t>
  </si>
  <si>
    <t>Savana Brown</t>
  </si>
  <si>
    <t>300Va</t>
  </si>
  <si>
    <t>Vanessa Evans</t>
  </si>
  <si>
    <t>301Ch</t>
  </si>
  <si>
    <t>Chelsea Murphy</t>
  </si>
  <si>
    <t>302So</t>
  </si>
  <si>
    <t>Sophia Chapman</t>
  </si>
  <si>
    <t>303Al</t>
  </si>
  <si>
    <t>Alisa Ferguson</t>
  </si>
  <si>
    <t>304Ma</t>
  </si>
  <si>
    <t>Mary Ferguson</t>
  </si>
  <si>
    <t>305Vi</t>
  </si>
  <si>
    <t>Vivian Ellis</t>
  </si>
  <si>
    <t>306Ly</t>
  </si>
  <si>
    <t>Lydia Hunt</t>
  </si>
  <si>
    <t>307Ka</t>
  </si>
  <si>
    <t>Kate Turner</t>
  </si>
  <si>
    <t>308Al</t>
  </si>
  <si>
    <t>Alisa Carter</t>
  </si>
  <si>
    <t>309He</t>
  </si>
  <si>
    <t>Heather Russell</t>
  </si>
  <si>
    <t>310Da</t>
  </si>
  <si>
    <t>Daisy Scott</t>
  </si>
  <si>
    <t>311Ki</t>
  </si>
  <si>
    <t>Kirsten Harris</t>
  </si>
  <si>
    <t>312Ar</t>
  </si>
  <si>
    <t>Arianna Thompson</t>
  </si>
  <si>
    <t>313El</t>
  </si>
  <si>
    <t>Elise Edwards</t>
  </si>
  <si>
    <t>314Br</t>
  </si>
  <si>
    <t>Briony Clark</t>
  </si>
  <si>
    <t>315Re</t>
  </si>
  <si>
    <t>Rebecca Morris</t>
  </si>
  <si>
    <t>316Ka</t>
  </si>
  <si>
    <t>Kate Thompson</t>
  </si>
  <si>
    <t>317Ta</t>
  </si>
  <si>
    <t>Tara Ellis</t>
  </si>
  <si>
    <t>318My</t>
  </si>
  <si>
    <t>Myra Farrell</t>
  </si>
  <si>
    <t>319Ch</t>
  </si>
  <si>
    <t>Chloe Ellis</t>
  </si>
  <si>
    <t>320Ca</t>
  </si>
  <si>
    <t>Caroline Farrell</t>
  </si>
  <si>
    <t>321Ke</t>
  </si>
  <si>
    <t>Kelsey Reed</t>
  </si>
  <si>
    <t>322El</t>
  </si>
  <si>
    <t>Elise Hawkins</t>
  </si>
  <si>
    <t>323La</t>
  </si>
  <si>
    <t>Lana Baker</t>
  </si>
  <si>
    <t>324Ly</t>
  </si>
  <si>
    <t>Lydia Owens</t>
  </si>
  <si>
    <t>325Br</t>
  </si>
  <si>
    <t>Briony Armstrong</t>
  </si>
  <si>
    <t>326Al</t>
  </si>
  <si>
    <t>Ali Gibs</t>
  </si>
  <si>
    <t>327Co</t>
  </si>
  <si>
    <t>Connie Harper</t>
  </si>
  <si>
    <t>328Am</t>
  </si>
  <si>
    <t>Amy Ellis</t>
  </si>
  <si>
    <t>329Ab</t>
  </si>
  <si>
    <t>Abigail Rogers</t>
  </si>
  <si>
    <t>330Em</t>
  </si>
  <si>
    <t>Emily Tucker</t>
  </si>
  <si>
    <t>331Ho</t>
  </si>
  <si>
    <t>Honua Tho</t>
  </si>
  <si>
    <t>332Ru</t>
  </si>
  <si>
    <t>Rubie Murphy</t>
  </si>
  <si>
    <t>333Ja</t>
  </si>
  <si>
    <t>Janice Harkins</t>
  </si>
  <si>
    <t>334Ly</t>
  </si>
  <si>
    <t>Lydia Perry</t>
  </si>
  <si>
    <t>335Ma</t>
  </si>
  <si>
    <t>Maddie Gray</t>
  </si>
  <si>
    <t>336Is</t>
  </si>
  <si>
    <t>Isabella Campbell</t>
  </si>
  <si>
    <t>337Ol</t>
  </si>
  <si>
    <t>Olivia Cunningham</t>
  </si>
  <si>
    <t>338Pa</t>
  </si>
  <si>
    <t>Paige Mitchell</t>
  </si>
  <si>
    <t>339Ch</t>
  </si>
  <si>
    <t>Charlotte Scott</t>
  </si>
  <si>
    <t>340Me</t>
  </si>
  <si>
    <t>Melissa Douglas</t>
  </si>
  <si>
    <t>341Al</t>
  </si>
  <si>
    <t>Alberta Edwards</t>
  </si>
  <si>
    <t>342Ca</t>
  </si>
  <si>
    <t>Camila Nelson</t>
  </si>
  <si>
    <t>343My</t>
  </si>
  <si>
    <t>Myra Murphy</t>
  </si>
  <si>
    <t>344Na</t>
  </si>
  <si>
    <t>Natalie Harrison</t>
  </si>
  <si>
    <t>345Te</t>
  </si>
  <si>
    <t>Tess Dixon</t>
  </si>
  <si>
    <t>346Sy</t>
  </si>
  <si>
    <t>Sydney Harris</t>
  </si>
  <si>
    <t>347Ma</t>
  </si>
  <si>
    <t>Mary Kelly</t>
  </si>
  <si>
    <t>348Ry</t>
  </si>
  <si>
    <t>Ryan Evans</t>
  </si>
  <si>
    <t>349As</t>
  </si>
  <si>
    <t>Ashton Watson</t>
  </si>
  <si>
    <t>350Ol</t>
  </si>
  <si>
    <t>Olivia Miller</t>
  </si>
  <si>
    <t>351Ro</t>
  </si>
  <si>
    <t>Robert Roberts</t>
  </si>
  <si>
    <t>352Je</t>
  </si>
  <si>
    <t>Jenna Miller</t>
  </si>
  <si>
    <t>353La</t>
  </si>
  <si>
    <t>Lana Bennett</t>
  </si>
  <si>
    <t>354Th</t>
  </si>
  <si>
    <t>Thomas Mitchell</t>
  </si>
  <si>
    <t>355Mi</t>
  </si>
  <si>
    <t>Mike Perry</t>
  </si>
  <si>
    <t>356El</t>
  </si>
  <si>
    <t>Eleanor Clark</t>
  </si>
  <si>
    <t>357Br</t>
  </si>
  <si>
    <t>Bruce Myers</t>
  </si>
  <si>
    <t>358Pa</t>
  </si>
  <si>
    <t>Paige Murray</t>
  </si>
  <si>
    <t>359Br</t>
  </si>
  <si>
    <t>Bruce Payne</t>
  </si>
  <si>
    <t>360Te</t>
  </si>
  <si>
    <t>Ted Jones</t>
  </si>
  <si>
    <t>361Ju</t>
  </si>
  <si>
    <t>Julian Edwards</t>
  </si>
  <si>
    <t>362Ke</t>
  </si>
  <si>
    <t>Kellan Ryan</t>
  </si>
  <si>
    <t>363Ca</t>
  </si>
  <si>
    <t>Carl Moore</t>
  </si>
  <si>
    <t>364Da</t>
  </si>
  <si>
    <t>David Davis</t>
  </si>
  <si>
    <t>365Am</t>
  </si>
  <si>
    <t>Amelia Ellis</t>
  </si>
  <si>
    <t>366Am</t>
  </si>
  <si>
    <t>Amber Cameron</t>
  </si>
  <si>
    <t>367St</t>
  </si>
  <si>
    <t>Steven Casey</t>
  </si>
  <si>
    <t>368Ed</t>
  </si>
  <si>
    <t>Edwin Cole</t>
  </si>
  <si>
    <t>369Ma</t>
  </si>
  <si>
    <t>Martin Ross</t>
  </si>
  <si>
    <t>370Em</t>
  </si>
  <si>
    <t>Emily Wells</t>
  </si>
  <si>
    <t>371Ke</t>
  </si>
  <si>
    <t>Kellan Johnson</t>
  </si>
  <si>
    <t>372Ad</t>
  </si>
  <si>
    <t>Adelaide Johnston</t>
  </si>
  <si>
    <t>373Am</t>
  </si>
  <si>
    <t>Amy Moore</t>
  </si>
  <si>
    <t>374Ma</t>
  </si>
  <si>
    <t>Martin Scott</t>
  </si>
  <si>
    <t>375Ol</t>
  </si>
  <si>
    <t>Oliver Baker</t>
  </si>
  <si>
    <t>376Na</t>
  </si>
  <si>
    <t>Naomi Wilson</t>
  </si>
  <si>
    <t>377Ab</t>
  </si>
  <si>
    <t>Abraham Cole</t>
  </si>
  <si>
    <t>378Ja</t>
  </si>
  <si>
    <t>Jared Robinson</t>
  </si>
  <si>
    <t>379Da</t>
  </si>
  <si>
    <t>Daniel Payne</t>
  </si>
  <si>
    <t>380As</t>
  </si>
  <si>
    <t>Aston Richardson</t>
  </si>
  <si>
    <t>381Os</t>
  </si>
  <si>
    <t>Oscar Cameron</t>
  </si>
  <si>
    <t>382My</t>
  </si>
  <si>
    <t>Myra Taylor</t>
  </si>
  <si>
    <t>383Ow</t>
  </si>
  <si>
    <t>Owen Lloyd</t>
  </si>
  <si>
    <t>384Ad</t>
  </si>
  <si>
    <t>Adrian Moore</t>
  </si>
  <si>
    <t>385Jo</t>
  </si>
  <si>
    <t>Jordan Elliott</t>
  </si>
  <si>
    <t>386Ho</t>
  </si>
  <si>
    <t>Honey Johnston</t>
  </si>
  <si>
    <t>387Ty</t>
  </si>
  <si>
    <t>Tyler Cole</t>
  </si>
  <si>
    <t>388Br</t>
  </si>
  <si>
    <t>Brooke Russell</t>
  </si>
  <si>
    <t>389Fi</t>
  </si>
  <si>
    <t>Fiona Russell</t>
  </si>
  <si>
    <t>390As</t>
  </si>
  <si>
    <t>Aston Casey</t>
  </si>
  <si>
    <t>391Ed</t>
  </si>
  <si>
    <t>Edgar Scott</t>
  </si>
  <si>
    <t>392El</t>
  </si>
  <si>
    <t>Elian Wells</t>
  </si>
  <si>
    <t>393Te</t>
  </si>
  <si>
    <t>Ted Russell</t>
  </si>
  <si>
    <t>394Ca</t>
  </si>
  <si>
    <t>Carlos Lloyd</t>
  </si>
  <si>
    <t>395Ho</t>
  </si>
  <si>
    <t>Honey Thomas</t>
  </si>
  <si>
    <t>396Pa</t>
  </si>
  <si>
    <t>Paul Reed</t>
  </si>
  <si>
    <t>397De</t>
  </si>
  <si>
    <t>Derek Tucker</t>
  </si>
  <si>
    <t>398Bl</t>
  </si>
  <si>
    <t>Blake Murphy</t>
  </si>
  <si>
    <t>399Ja</t>
  </si>
  <si>
    <t>James Brooks</t>
  </si>
  <si>
    <t>400De</t>
  </si>
  <si>
    <t>Deanna Martin</t>
  </si>
  <si>
    <t>401Al</t>
  </si>
  <si>
    <t>Alan West</t>
  </si>
  <si>
    <t>402Va</t>
  </si>
  <si>
    <t>Valeria Perkins</t>
  </si>
  <si>
    <t>403El</t>
  </si>
  <si>
    <t>Eleanor Carter</t>
  </si>
  <si>
    <t>404Ch</t>
  </si>
  <si>
    <t>Cherry Holmes</t>
  </si>
  <si>
    <t>405Am</t>
  </si>
  <si>
    <t>Amanda Morrison</t>
  </si>
  <si>
    <t>406Al</t>
  </si>
  <si>
    <t>Alisa Jones</t>
  </si>
  <si>
    <t>407Li</t>
  </si>
  <si>
    <t>Lilianna Barrett</t>
  </si>
  <si>
    <t>408De</t>
  </si>
  <si>
    <t>Deanna Johnston</t>
  </si>
  <si>
    <t>409Sy</t>
  </si>
  <si>
    <t>Sydney Wright</t>
  </si>
  <si>
    <t>410Sa</t>
  </si>
  <si>
    <t>Savana Holmes</t>
  </si>
  <si>
    <t>411La</t>
  </si>
  <si>
    <t>Lana Alexander</t>
  </si>
  <si>
    <t>412Fi</t>
  </si>
  <si>
    <t>Fiona Hill</t>
  </si>
  <si>
    <t>413Pa</t>
  </si>
  <si>
    <t>Paige Harrison</t>
  </si>
  <si>
    <t>414Ad</t>
  </si>
  <si>
    <t>Adelaide Murray</t>
  </si>
  <si>
    <t>415Ad</t>
  </si>
  <si>
    <t>Adrianna Gray</t>
  </si>
  <si>
    <t>416Li</t>
  </si>
  <si>
    <t>Lily Spencer</t>
  </si>
  <si>
    <t>417Ru</t>
  </si>
  <si>
    <t>Rubie Harris</t>
  </si>
  <si>
    <t>418Sa</t>
  </si>
  <si>
    <t>Savana Hall</t>
  </si>
  <si>
    <t>419Me</t>
  </si>
  <si>
    <t>Melanie Owens</t>
  </si>
  <si>
    <t>420Al</t>
  </si>
  <si>
    <t>Alberta Robinson</t>
  </si>
  <si>
    <t>421Em</t>
  </si>
  <si>
    <t>Ema Mill</t>
  </si>
  <si>
    <t>422Lu</t>
  </si>
  <si>
    <t>Lucy Andrews</t>
  </si>
  <si>
    <t>423He</t>
  </si>
  <si>
    <t>Heather Andrews</t>
  </si>
  <si>
    <t>424Ma</t>
  </si>
  <si>
    <t>Maya Mason</t>
  </si>
  <si>
    <t>425Va</t>
  </si>
  <si>
    <t>Valeria Reed</t>
  </si>
  <si>
    <t>426Ad</t>
  </si>
  <si>
    <t>Ada Moore</t>
  </si>
  <si>
    <t>427Gr</t>
  </si>
  <si>
    <t>Grace Johnston</t>
  </si>
  <si>
    <t>428Sa</t>
  </si>
  <si>
    <t>Sabrina Ryan</t>
  </si>
  <si>
    <t>429Pe</t>
  </si>
  <si>
    <t>Penelope Armstrong</t>
  </si>
  <si>
    <t>430Ma</t>
  </si>
  <si>
    <t>Maya Wright</t>
  </si>
  <si>
    <t>431Li</t>
  </si>
  <si>
    <t>Lilianna Carter</t>
  </si>
  <si>
    <t>432Me</t>
  </si>
  <si>
    <t>Melissa Scott</t>
  </si>
  <si>
    <t>433El</t>
  </si>
  <si>
    <t>Ellia Henderson</t>
  </si>
  <si>
    <t>434Ly</t>
  </si>
  <si>
    <t>Lydia Russell</t>
  </si>
  <si>
    <t>435Al</t>
  </si>
  <si>
    <t>Alisa Kelley</t>
  </si>
  <si>
    <t>436Mi</t>
  </si>
  <si>
    <t>Michelle Barnes</t>
  </si>
  <si>
    <t>437Mi</t>
  </si>
  <si>
    <t>Miley Reed</t>
  </si>
  <si>
    <t>438Ol</t>
  </si>
  <si>
    <t>Olivia Cameron</t>
  </si>
  <si>
    <t>439Ka</t>
  </si>
  <si>
    <t>Kate Williams</t>
  </si>
  <si>
    <t>440Na</t>
  </si>
  <si>
    <t>Naomi Adams</t>
  </si>
  <si>
    <t>441Em</t>
  </si>
  <si>
    <t>Emma Farrell</t>
  </si>
  <si>
    <t>442Sa</t>
  </si>
  <si>
    <t>Samantha Chapman</t>
  </si>
  <si>
    <t>443Jo</t>
  </si>
  <si>
    <t>Joyce Miller</t>
  </si>
  <si>
    <t>444Co</t>
  </si>
  <si>
    <t>Connie Mitchell</t>
  </si>
  <si>
    <t>445Jo</t>
  </si>
  <si>
    <t>Joyce Hill</t>
  </si>
  <si>
    <t>446Al</t>
  </si>
  <si>
    <t>Alissa Carter</t>
  </si>
  <si>
    <t>447Ad</t>
  </si>
  <si>
    <t>Adelaide West</t>
  </si>
  <si>
    <t>448Gi</t>
  </si>
  <si>
    <t>Gianna Murray</t>
  </si>
  <si>
    <t>449Va</t>
  </si>
  <si>
    <t>Valeria Foster</t>
  </si>
  <si>
    <t>450Co</t>
  </si>
  <si>
    <t>Connie Hawkins</t>
  </si>
  <si>
    <t>451Ho</t>
  </si>
  <si>
    <t>Honey Sullivan</t>
  </si>
  <si>
    <t>452Co</t>
  </si>
  <si>
    <t>Connie Murphy</t>
  </si>
  <si>
    <t>453My</t>
  </si>
  <si>
    <t>Myrada Sull</t>
  </si>
  <si>
    <t>454Ta</t>
  </si>
  <si>
    <t>Tara Edwards</t>
  </si>
  <si>
    <t>455Ca</t>
  </si>
  <si>
    <t>Cadie Crawford</t>
  </si>
  <si>
    <t>456Al</t>
  </si>
  <si>
    <t>Alina Barnes</t>
  </si>
  <si>
    <t>457Ch</t>
  </si>
  <si>
    <t>Cherry Cunningham</t>
  </si>
  <si>
    <t>458Al</t>
  </si>
  <si>
    <t>Alexia Scott</t>
  </si>
  <si>
    <t>459Ch</t>
  </si>
  <si>
    <t>Chloe Thompson</t>
  </si>
  <si>
    <t>460Re</t>
  </si>
  <si>
    <t>Rebecca Gray</t>
  </si>
  <si>
    <t>461Ki</t>
  </si>
  <si>
    <t>Kimberly Mason</t>
  </si>
  <si>
    <t>462Ha</t>
  </si>
  <si>
    <t>Hailey Morrison</t>
  </si>
  <si>
    <t>463Au</t>
  </si>
  <si>
    <t>Audrey Crawford</t>
  </si>
  <si>
    <t>464Mi</t>
  </si>
  <si>
    <t>Michelle Perry</t>
  </si>
  <si>
    <t>465Br</t>
  </si>
  <si>
    <t>Brianna Harper</t>
  </si>
  <si>
    <t>466Lu</t>
  </si>
  <si>
    <t>Lucy Montgomery</t>
  </si>
  <si>
    <t>467Ma</t>
  </si>
  <si>
    <t>Mary Lloyd</t>
  </si>
  <si>
    <t>468Sa</t>
  </si>
  <si>
    <t>Savana Farrell</t>
  </si>
  <si>
    <t>469Ar</t>
  </si>
  <si>
    <t>Arianna Davis</t>
  </si>
  <si>
    <t>470Te</t>
  </si>
  <si>
    <t>Tess Harper</t>
  </si>
  <si>
    <t>471Na</t>
  </si>
  <si>
    <t>Natalie Jones</t>
  </si>
  <si>
    <t>472Na</t>
  </si>
  <si>
    <t>Naomi Spencer</t>
  </si>
  <si>
    <t>473Fl</t>
  </si>
  <si>
    <t>Florrie Riley</t>
  </si>
  <si>
    <t>474Da</t>
  </si>
  <si>
    <t>Darcy Lloyd</t>
  </si>
  <si>
    <t>475Da</t>
  </si>
  <si>
    <t>Darcy Rogers</t>
  </si>
  <si>
    <t>476Da</t>
  </si>
  <si>
    <t>Darcy Roberts</t>
  </si>
  <si>
    <t>477Ch</t>
  </si>
  <si>
    <t>Charlotte Russell</t>
  </si>
  <si>
    <t>478Ma</t>
  </si>
  <si>
    <t>Maddie Parker</t>
  </si>
  <si>
    <t>479Li</t>
  </si>
  <si>
    <t>Lilianna Ellis</t>
  </si>
  <si>
    <t>480Mi</t>
  </si>
  <si>
    <t>Miley Walker</t>
  </si>
  <si>
    <t>481Ma</t>
  </si>
  <si>
    <t>Madaline Parker</t>
  </si>
  <si>
    <t>482Ap</t>
  </si>
  <si>
    <t>April Andrews</t>
  </si>
  <si>
    <t>483Sa</t>
  </si>
  <si>
    <t>Savana Payne</t>
  </si>
  <si>
    <t>484Re</t>
  </si>
  <si>
    <t>Rebecca Jones</t>
  </si>
  <si>
    <t>485My</t>
  </si>
  <si>
    <t>Myra Morris</t>
  </si>
  <si>
    <t>486Vi</t>
  </si>
  <si>
    <t>Violet Russell</t>
  </si>
  <si>
    <t>487Sa</t>
  </si>
  <si>
    <t>Sabrina Harrison</t>
  </si>
  <si>
    <t>488Al</t>
  </si>
  <si>
    <t>Alberta Smith</t>
  </si>
  <si>
    <t>489Ev</t>
  </si>
  <si>
    <t>Evelyn Watson</t>
  </si>
  <si>
    <t>490Al</t>
  </si>
  <si>
    <t>Alina Gibson</t>
  </si>
  <si>
    <t>491Re</t>
  </si>
  <si>
    <t>Rebecca Ferguson</t>
  </si>
  <si>
    <t>492Ru</t>
  </si>
  <si>
    <t>Rubie Payne</t>
  </si>
  <si>
    <t>493Ca</t>
  </si>
  <si>
    <t>Carina Harrison</t>
  </si>
  <si>
    <t>494Al</t>
  </si>
  <si>
    <t>Alisa Holmes</t>
  </si>
  <si>
    <t>495Is</t>
  </si>
  <si>
    <t>Isabella Walker</t>
  </si>
  <si>
    <t>496Ja</t>
  </si>
  <si>
    <t>Jasmine Richards</t>
  </si>
  <si>
    <t>497My</t>
  </si>
  <si>
    <t>Myra Evans</t>
  </si>
  <si>
    <t>498Ab</t>
  </si>
  <si>
    <t>Abigail Ross</t>
  </si>
  <si>
    <t>499De</t>
  </si>
  <si>
    <t>Deanna Davis</t>
  </si>
  <si>
    <t>500Va</t>
  </si>
  <si>
    <t>Vanessa Lloyd</t>
  </si>
  <si>
    <t>501Jo</t>
  </si>
  <si>
    <t>Joyce Hunt</t>
  </si>
  <si>
    <t>502Vi</t>
  </si>
  <si>
    <t>Violet Wells</t>
  </si>
  <si>
    <t>503Ma</t>
  </si>
  <si>
    <t>Maddie Phillips</t>
  </si>
  <si>
    <t>504My</t>
  </si>
  <si>
    <t>Myra Nelson</t>
  </si>
  <si>
    <t>505Em</t>
  </si>
  <si>
    <t>Emily Hill</t>
  </si>
  <si>
    <t>506Fi</t>
  </si>
  <si>
    <t>Fiona West</t>
  </si>
  <si>
    <t>507Co</t>
  </si>
  <si>
    <t>Connie Allen</t>
  </si>
  <si>
    <t>508Ad</t>
  </si>
  <si>
    <t>Adelaide Crawford</t>
  </si>
  <si>
    <t>509Sa</t>
  </si>
  <si>
    <t>Samantha Allen</t>
  </si>
  <si>
    <t>510My</t>
  </si>
  <si>
    <t>Myra Morgan</t>
  </si>
  <si>
    <t>511De</t>
  </si>
  <si>
    <t>Deanna Sullivan</t>
  </si>
  <si>
    <t>512Au</t>
  </si>
  <si>
    <t>Audrey Cameron</t>
  </si>
  <si>
    <t>513Ca</t>
  </si>
  <si>
    <t>Catherine Ferguson</t>
  </si>
  <si>
    <t>514Ad</t>
  </si>
  <si>
    <t>Adele Armstrong</t>
  </si>
  <si>
    <t>515Mi</t>
  </si>
  <si>
    <t>Miranda Thompson</t>
  </si>
  <si>
    <t>516My</t>
  </si>
  <si>
    <t>Myra Sullivan</t>
  </si>
  <si>
    <t>517Ca</t>
  </si>
  <si>
    <t>Carina Gibson</t>
  </si>
  <si>
    <t>518Ma</t>
  </si>
  <si>
    <t>Maddie Montgomery</t>
  </si>
  <si>
    <t>519Ly</t>
  </si>
  <si>
    <t>Lydia Turner</t>
  </si>
  <si>
    <t>520Ag</t>
  </si>
  <si>
    <t>Agata Hawkins</t>
  </si>
  <si>
    <t>521Pa</t>
  </si>
  <si>
    <t>Paige Holmes</t>
  </si>
  <si>
    <t>522Br</t>
  </si>
  <si>
    <t>Brooke Spencer</t>
  </si>
  <si>
    <t>523Gr</t>
  </si>
  <si>
    <t>Grace Hill</t>
  </si>
  <si>
    <t>524Ly</t>
  </si>
  <si>
    <t>Lydia Ferguson</t>
  </si>
  <si>
    <t>525Br</t>
  </si>
  <si>
    <t>Briony Warren</t>
  </si>
  <si>
    <t>526Jo</t>
  </si>
  <si>
    <t>Joyce Ross</t>
  </si>
  <si>
    <t>527Ai</t>
  </si>
  <si>
    <t>Aida Montgomery</t>
  </si>
  <si>
    <t>528El</t>
  </si>
  <si>
    <t>Ellia Foster</t>
  </si>
  <si>
    <t>529Co</t>
  </si>
  <si>
    <t>Connie Gray</t>
  </si>
  <si>
    <t>530Ni</t>
  </si>
  <si>
    <t>Nicole Jones</t>
  </si>
  <si>
    <t>531Ab</t>
  </si>
  <si>
    <t>Abigail Hawkins</t>
  </si>
  <si>
    <t>532Be</t>
  </si>
  <si>
    <t>Belinda Hamilton</t>
  </si>
  <si>
    <t>533Ap</t>
  </si>
  <si>
    <t>April Chapman</t>
  </si>
  <si>
    <t>534Me</t>
  </si>
  <si>
    <t>Melissa Anderson</t>
  </si>
  <si>
    <t>535St</t>
  </si>
  <si>
    <t>Stella Brown</t>
  </si>
  <si>
    <t>536Ai</t>
  </si>
  <si>
    <t>Aida Spencer</t>
  </si>
  <si>
    <t>537Na</t>
  </si>
  <si>
    <t>Naomi Morgan</t>
  </si>
  <si>
    <t>538Ch</t>
  </si>
  <si>
    <t>Chloe Miller</t>
  </si>
  <si>
    <t>539Li</t>
  </si>
  <si>
    <t>Lily Douglas</t>
  </si>
  <si>
    <t>540Ly</t>
  </si>
  <si>
    <t>Lydia Wright</t>
  </si>
  <si>
    <t>541Ki</t>
  </si>
  <si>
    <t>Kirsten Alexander</t>
  </si>
  <si>
    <t>542Pe</t>
  </si>
  <si>
    <t>Penelope Miller</t>
  </si>
  <si>
    <t>543Sy</t>
  </si>
  <si>
    <t>Sydney Henderson</t>
  </si>
  <si>
    <t>544Be</t>
  </si>
  <si>
    <t>Belinda Spencer</t>
  </si>
  <si>
    <t>545Is</t>
  </si>
  <si>
    <t>Isabella Ryan</t>
  </si>
  <si>
    <t>546Re</t>
  </si>
  <si>
    <t>Rebecca Kelley</t>
  </si>
  <si>
    <t>547Ch</t>
  </si>
  <si>
    <t>Cherry Dixon</t>
  </si>
  <si>
    <t>548So</t>
  </si>
  <si>
    <t>Sofia Douglas</t>
  </si>
  <si>
    <t>549Ki</t>
  </si>
  <si>
    <t>Kimberly Morrison</t>
  </si>
  <si>
    <t>550Je</t>
  </si>
  <si>
    <t>Jenna Cameron</t>
  </si>
  <si>
    <t>551Al</t>
  </si>
  <si>
    <t>Alissa Richardson</t>
  </si>
  <si>
    <t>552Am</t>
  </si>
  <si>
    <t>Amelia Martin</t>
  </si>
  <si>
    <t>553Na</t>
  </si>
  <si>
    <t>Naomi Ryan</t>
  </si>
  <si>
    <t>554So</t>
  </si>
  <si>
    <t>Sofia Johnston</t>
  </si>
  <si>
    <t>555Ma</t>
  </si>
  <si>
    <t>Maddie Richardson</t>
  </si>
  <si>
    <t>556Ma</t>
  </si>
  <si>
    <t>Maya Davis</t>
  </si>
  <si>
    <t>557El</t>
  </si>
  <si>
    <t>Ellia Edwards</t>
  </si>
  <si>
    <t>558Gr</t>
  </si>
  <si>
    <t>Grace Johnson</t>
  </si>
  <si>
    <t>559Is</t>
  </si>
  <si>
    <t>Isabella Owens</t>
  </si>
  <si>
    <t>560Da</t>
  </si>
  <si>
    <t>Daisy Payne</t>
  </si>
  <si>
    <t>561Ev</t>
  </si>
  <si>
    <t>Evelyn Morris</t>
  </si>
  <si>
    <t>562An</t>
  </si>
  <si>
    <t>Annabella Cunningham</t>
  </si>
  <si>
    <t>563Al</t>
  </si>
  <si>
    <t>Alexia Stevens</t>
  </si>
  <si>
    <t>564Ki</t>
  </si>
  <si>
    <t>Kirsten Murphy</t>
  </si>
  <si>
    <t>565Sa</t>
  </si>
  <si>
    <t>Sarah Evans</t>
  </si>
  <si>
    <t>566Ca</t>
  </si>
  <si>
    <t>Cadie Kelly</t>
  </si>
  <si>
    <t>567Ho</t>
  </si>
  <si>
    <t>Honey Mason</t>
  </si>
  <si>
    <t>568Ke</t>
  </si>
  <si>
    <t>Kelsey Farrell</t>
  </si>
  <si>
    <t>569Vi</t>
  </si>
  <si>
    <t>Vivian Scott</t>
  </si>
  <si>
    <t>570Je</t>
  </si>
  <si>
    <t>Jenna Armstrong</t>
  </si>
  <si>
    <t>571An</t>
  </si>
  <si>
    <t>Anna Hall</t>
  </si>
  <si>
    <t>572Jo</t>
  </si>
  <si>
    <t>Joyce Harrison</t>
  </si>
  <si>
    <t>573Ha</t>
  </si>
  <si>
    <t>Hailey Craig</t>
  </si>
  <si>
    <t>574Ma</t>
  </si>
  <si>
    <t>Mary Robinson</t>
  </si>
  <si>
    <t>575Sa</t>
  </si>
  <si>
    <t>Sarah Gray</t>
  </si>
  <si>
    <t>576El</t>
  </si>
  <si>
    <t>Eleanor Warren</t>
  </si>
  <si>
    <t>577Em</t>
  </si>
  <si>
    <t>Emma Williams</t>
  </si>
  <si>
    <t>578Ch</t>
  </si>
  <si>
    <t>Charlotte Turner</t>
  </si>
  <si>
    <t>579El</t>
  </si>
  <si>
    <t>Ellia Myers</t>
  </si>
  <si>
    <t>580Da</t>
  </si>
  <si>
    <t>Daisy Gray</t>
  </si>
  <si>
    <t>581Gr</t>
  </si>
  <si>
    <t>Grace Morgan</t>
  </si>
  <si>
    <t>582Si</t>
  </si>
  <si>
    <t>Sienna Wells</t>
  </si>
  <si>
    <t>583An</t>
  </si>
  <si>
    <t>Annabella Payne</t>
  </si>
  <si>
    <t>584An</t>
  </si>
  <si>
    <t>Anna Harris</t>
  </si>
  <si>
    <t>585Ab</t>
  </si>
  <si>
    <t>Abigail Hamilton</t>
  </si>
  <si>
    <t>586Ab</t>
  </si>
  <si>
    <t>Abigail Murray</t>
  </si>
  <si>
    <t>587Ha</t>
  </si>
  <si>
    <t>Hail Fost</t>
  </si>
  <si>
    <t>588Ca</t>
  </si>
  <si>
    <t>Camila Rogers</t>
  </si>
  <si>
    <t>589Lu</t>
  </si>
  <si>
    <t>Lucia Kelley</t>
  </si>
  <si>
    <t>590Gi</t>
  </si>
  <si>
    <t>Gianna Montgomery</t>
  </si>
  <si>
    <t>591Ch</t>
  </si>
  <si>
    <t>Chelsea Brown</t>
  </si>
  <si>
    <t>592Lu</t>
  </si>
  <si>
    <t>Lucia Harris</t>
  </si>
  <si>
    <t>593Ap</t>
  </si>
  <si>
    <t>April Kelley</t>
  </si>
  <si>
    <t>594Ai</t>
  </si>
  <si>
    <t>Aida Chapman</t>
  </si>
  <si>
    <t>595Mi</t>
  </si>
  <si>
    <t>Michelle Adams</t>
  </si>
  <si>
    <t>596Sa</t>
  </si>
  <si>
    <t>Savana Lloyd</t>
  </si>
  <si>
    <t>597Mi</t>
  </si>
  <si>
    <t>Miley Perry</t>
  </si>
  <si>
    <t>598Be</t>
  </si>
  <si>
    <t>Belinda Johnson</t>
  </si>
  <si>
    <t>599Ad</t>
  </si>
  <si>
    <t>Ada Martin</t>
  </si>
  <si>
    <t>600Ki</t>
  </si>
  <si>
    <t>Kirsten Carroll</t>
  </si>
  <si>
    <t>601El</t>
  </si>
  <si>
    <t>Elise Ellis</t>
  </si>
  <si>
    <t>602Li</t>
  </si>
  <si>
    <t>Lilianna Baker</t>
  </si>
  <si>
    <t>603Ki</t>
  </si>
  <si>
    <t>Kimberly Jones</t>
  </si>
  <si>
    <t>604He</t>
  </si>
  <si>
    <t>Heather Harper</t>
  </si>
  <si>
    <t>605Me</t>
  </si>
  <si>
    <t>Melanie Grant</t>
  </si>
  <si>
    <t>606Ju</t>
  </si>
  <si>
    <t>Julia Ryan</t>
  </si>
  <si>
    <t>607 C</t>
  </si>
  <si>
    <t xml:space="preserve"> Constance Patterson</t>
  </si>
  <si>
    <t>608 E</t>
  </si>
  <si>
    <t xml:space="preserve"> Eula Woods</t>
  </si>
  <si>
    <t>609 T</t>
  </si>
  <si>
    <t xml:space="preserve"> Tony Roberts</t>
  </si>
  <si>
    <t>610 M</t>
  </si>
  <si>
    <t xml:space="preserve"> Marianne Porter</t>
  </si>
  <si>
    <t>611 V</t>
  </si>
  <si>
    <t xml:space="preserve"> Vivian King</t>
  </si>
  <si>
    <t>612 B</t>
  </si>
  <si>
    <t xml:space="preserve"> Benny Sharp</t>
  </si>
  <si>
    <t>613 C</t>
  </si>
  <si>
    <t xml:space="preserve"> Casey Warren</t>
  </si>
  <si>
    <t>614 R</t>
  </si>
  <si>
    <t xml:space="preserve"> Rachael Roy</t>
  </si>
  <si>
    <t>615 J</t>
  </si>
  <si>
    <t xml:space="preserve"> Jordan Romero</t>
  </si>
  <si>
    <t>616 S</t>
  </si>
  <si>
    <t xml:space="preserve"> Susan Wolfe</t>
  </si>
  <si>
    <t>617 R</t>
  </si>
  <si>
    <t xml:space="preserve"> Ruben Beck</t>
  </si>
  <si>
    <t>618 V</t>
  </si>
  <si>
    <t xml:space="preserve"> Vernon Kelley</t>
  </si>
  <si>
    <t>619 L</t>
  </si>
  <si>
    <t xml:space="preserve"> Luther Aguilar</t>
  </si>
  <si>
    <t>620 I</t>
  </si>
  <si>
    <t xml:space="preserve"> Ivan Mckenzie</t>
  </si>
  <si>
    <t>621 S</t>
  </si>
  <si>
    <t xml:space="preserve"> Sandy Wong</t>
  </si>
  <si>
    <t>622 J</t>
  </si>
  <si>
    <t xml:space="preserve"> Josh Palmer</t>
  </si>
  <si>
    <t>623 N</t>
  </si>
  <si>
    <t xml:space="preserve"> Nancy Robinson</t>
  </si>
  <si>
    <t>624 O</t>
  </si>
  <si>
    <t xml:space="preserve"> Olive Fields</t>
  </si>
  <si>
    <t>625 E</t>
  </si>
  <si>
    <t xml:space="preserve"> Ernesto Cruz</t>
  </si>
  <si>
    <t>626 C</t>
  </si>
  <si>
    <t xml:space="preserve"> Colin Martin</t>
  </si>
  <si>
    <t>627 M</t>
  </si>
  <si>
    <t xml:space="preserve"> Misty Burton</t>
  </si>
  <si>
    <t>628 H</t>
  </si>
  <si>
    <t xml:space="preserve"> Herman Payne</t>
  </si>
  <si>
    <t>629 S</t>
  </si>
  <si>
    <t xml:space="preserve"> Sheri Little</t>
  </si>
  <si>
    <t>630 R</t>
  </si>
  <si>
    <t xml:space="preserve"> Ronnie Watkins</t>
  </si>
  <si>
    <t>631 E</t>
  </si>
  <si>
    <t xml:space="preserve"> Erika Rodriguez</t>
  </si>
  <si>
    <t>632 L</t>
  </si>
  <si>
    <t xml:space="preserve"> Lorene Allen</t>
  </si>
  <si>
    <t>633 H</t>
  </si>
  <si>
    <t xml:space="preserve"> Hubert Ryan</t>
  </si>
  <si>
    <t>634 H</t>
  </si>
  <si>
    <t xml:space="preserve"> Harold Montgomery</t>
  </si>
  <si>
    <t>635 S</t>
  </si>
  <si>
    <t xml:space="preserve"> Shelley Ortega</t>
  </si>
  <si>
    <t>636Sy</t>
  </si>
  <si>
    <t>Sylvia Thompson</t>
  </si>
  <si>
    <t>637 M</t>
  </si>
  <si>
    <t xml:space="preserve"> Melissa Kelly</t>
  </si>
  <si>
    <t>638 N</t>
  </si>
  <si>
    <t xml:space="preserve"> Norma Cox</t>
  </si>
  <si>
    <t>639 G</t>
  </si>
  <si>
    <t xml:space="preserve"> Gerald Perry</t>
  </si>
  <si>
    <t>640 J</t>
  </si>
  <si>
    <t xml:space="preserve"> Johnny Gonzalez</t>
  </si>
  <si>
    <t>641 K</t>
  </si>
  <si>
    <t xml:space="preserve"> Keith Smith</t>
  </si>
  <si>
    <t>642 E</t>
  </si>
  <si>
    <t xml:space="preserve"> Earl Green</t>
  </si>
  <si>
    <t>643 W</t>
  </si>
  <si>
    <t xml:space="preserve"> Wayne Walker</t>
  </si>
  <si>
    <t>644 P</t>
  </si>
  <si>
    <t xml:space="preserve"> Pamela Mitchell</t>
  </si>
  <si>
    <t>645 J</t>
  </si>
  <si>
    <t xml:space="preserve"> Jennifer Wright</t>
  </si>
  <si>
    <t>646 R</t>
  </si>
  <si>
    <t xml:space="preserve"> Richard Bell</t>
  </si>
  <si>
    <t>647 J</t>
  </si>
  <si>
    <t xml:space="preserve"> Jeremy Diaz</t>
  </si>
  <si>
    <t>648 M</t>
  </si>
  <si>
    <t xml:space="preserve"> Martha Torres</t>
  </si>
  <si>
    <t>649 J</t>
  </si>
  <si>
    <t xml:space="preserve"> Joshua Jenkins</t>
  </si>
  <si>
    <t>650 C</t>
  </si>
  <si>
    <t xml:space="preserve"> Clarence Nelson</t>
  </si>
  <si>
    <t>651 D</t>
  </si>
  <si>
    <t xml:space="preserve"> Denise Hernandez</t>
  </si>
  <si>
    <t>652 K</t>
  </si>
  <si>
    <t xml:space="preserve"> Katherine Brown</t>
  </si>
  <si>
    <t>653 T</t>
  </si>
  <si>
    <t xml:space="preserve"> Thomas Garcia</t>
  </si>
  <si>
    <t>654 T</t>
  </si>
  <si>
    <t xml:space="preserve"> Todd Hall</t>
  </si>
  <si>
    <t>655 J</t>
  </si>
  <si>
    <t xml:space="preserve"> Janice Bennett</t>
  </si>
  <si>
    <t>656 D</t>
  </si>
  <si>
    <t xml:space="preserve"> Donna Miller</t>
  </si>
  <si>
    <t>657 D</t>
  </si>
  <si>
    <t xml:space="preserve"> Dorothy Anderson</t>
  </si>
  <si>
    <t>658 L</t>
  </si>
  <si>
    <t xml:space="preserve"> Lisa Baker</t>
  </si>
  <si>
    <t>659 N</t>
  </si>
  <si>
    <t xml:space="preserve"> Nancy Garcia</t>
  </si>
  <si>
    <t>660 R</t>
  </si>
  <si>
    <t xml:space="preserve"> Rose Howard</t>
  </si>
  <si>
    <t>661 V</t>
  </si>
  <si>
    <t xml:space="preserve"> Victor Ramirez</t>
  </si>
  <si>
    <t>662 J</t>
  </si>
  <si>
    <t xml:space="preserve"> Jeremy Hall</t>
  </si>
  <si>
    <t>663 J</t>
  </si>
  <si>
    <t xml:space="preserve"> Jacqueline Morgan</t>
  </si>
  <si>
    <t>664 D</t>
  </si>
  <si>
    <t xml:space="preserve"> Daniel Bell</t>
  </si>
  <si>
    <t>665 T</t>
  </si>
  <si>
    <t xml:space="preserve"> Todd Barnes</t>
  </si>
  <si>
    <t>666 K</t>
  </si>
  <si>
    <t xml:space="preserve"> Karen Carter</t>
  </si>
  <si>
    <t>667 H</t>
  </si>
  <si>
    <t xml:space="preserve"> Howard Williams</t>
  </si>
  <si>
    <t>668 S</t>
  </si>
  <si>
    <t xml:space="preserve"> Sean Jackson</t>
  </si>
  <si>
    <t>669 L</t>
  </si>
  <si>
    <t xml:space="preserve"> Lawrence Murphy</t>
  </si>
  <si>
    <t>670 S</t>
  </si>
  <si>
    <t xml:space="preserve"> Scott Watson</t>
  </si>
  <si>
    <t>671 E</t>
  </si>
  <si>
    <t xml:space="preserve"> Emily Hill</t>
  </si>
  <si>
    <t>672 S</t>
  </si>
  <si>
    <t xml:space="preserve"> Sarah Butler</t>
  </si>
  <si>
    <t>673 J</t>
  </si>
  <si>
    <t xml:space="preserve"> Jessica Griffin</t>
  </si>
  <si>
    <t>674 A</t>
  </si>
  <si>
    <t xml:space="preserve"> Alice Walker</t>
  </si>
  <si>
    <t>675 E</t>
  </si>
  <si>
    <t xml:space="preserve"> Evelyn Hernandez</t>
  </si>
  <si>
    <t>676 S</t>
  </si>
  <si>
    <t xml:space="preserve"> Samuel Foster</t>
  </si>
  <si>
    <t>677 A</t>
  </si>
  <si>
    <t xml:space="preserve"> Anthony Martinez</t>
  </si>
  <si>
    <t>678 R</t>
  </si>
  <si>
    <t xml:space="preserve"> Ryan Gonzales</t>
  </si>
  <si>
    <t>679 J</t>
  </si>
  <si>
    <t xml:space="preserve"> Judy Campbell</t>
  </si>
  <si>
    <t>680 H</t>
  </si>
  <si>
    <t xml:space="preserve"> Harry Torres</t>
  </si>
  <si>
    <t>681 S</t>
  </si>
  <si>
    <t xml:space="preserve"> Steven Mitchell</t>
  </si>
  <si>
    <t>682 D</t>
  </si>
  <si>
    <t xml:space="preserve"> Diana Nelson</t>
  </si>
  <si>
    <t>683 J</t>
  </si>
  <si>
    <t xml:space="preserve"> Jonathan Hughes</t>
  </si>
  <si>
    <t>684 T</t>
  </si>
  <si>
    <t xml:space="preserve"> Todd Adams</t>
  </si>
  <si>
    <t>685 K</t>
  </si>
  <si>
    <t xml:space="preserve"> Kenneth Flores</t>
  </si>
  <si>
    <t>686 N</t>
  </si>
  <si>
    <t xml:space="preserve"> Nicole Murphy</t>
  </si>
  <si>
    <t>687 B</t>
  </si>
  <si>
    <t xml:space="preserve"> Bruce Smith</t>
  </si>
  <si>
    <t>688 G</t>
  </si>
  <si>
    <t xml:space="preserve"> George Washington</t>
  </si>
  <si>
    <t>689 J</t>
  </si>
  <si>
    <t xml:space="preserve"> Johnny Davis</t>
  </si>
  <si>
    <t>690 G</t>
  </si>
  <si>
    <t xml:space="preserve"> Gerald King</t>
  </si>
  <si>
    <t>691 M</t>
  </si>
  <si>
    <t xml:space="preserve"> Maria Gonzales</t>
  </si>
  <si>
    <t>692 W</t>
  </si>
  <si>
    <t xml:space="preserve"> Wanda Diaz</t>
  </si>
  <si>
    <t>693 D</t>
  </si>
  <si>
    <t xml:space="preserve"> Debra Price</t>
  </si>
  <si>
    <t>694 M</t>
  </si>
  <si>
    <t xml:space="preserve"> Michael Jones</t>
  </si>
  <si>
    <t>695 R</t>
  </si>
  <si>
    <t xml:space="preserve"> Rose Young</t>
  </si>
  <si>
    <t>696 I</t>
  </si>
  <si>
    <t xml:space="preserve"> Irene Perez</t>
  </si>
  <si>
    <t>697 J</t>
  </si>
  <si>
    <t xml:space="preserve"> Janet Martin</t>
  </si>
  <si>
    <t>698 M</t>
  </si>
  <si>
    <t xml:space="preserve"> Mary Turner</t>
  </si>
  <si>
    <t>699 A</t>
  </si>
  <si>
    <t xml:space="preserve"> Aaron Lewis</t>
  </si>
  <si>
    <t>700 B</t>
  </si>
  <si>
    <t xml:space="preserve"> Bobby Clark</t>
  </si>
  <si>
    <t>701 C</t>
  </si>
  <si>
    <t xml:space="preserve"> Carlos Cooper</t>
  </si>
  <si>
    <t>702 C</t>
  </si>
  <si>
    <t xml:space="preserve"> Carol Butler</t>
  </si>
  <si>
    <t>703 S</t>
  </si>
  <si>
    <t xml:space="preserve"> Scott Moore</t>
  </si>
  <si>
    <t>704 K</t>
  </si>
  <si>
    <t xml:space="preserve"> Kevin Watson</t>
  </si>
  <si>
    <t>705 E</t>
  </si>
  <si>
    <t xml:space="preserve"> Emily Miller</t>
  </si>
  <si>
    <t>706 S</t>
  </si>
  <si>
    <t xml:space="preserve"> Shirley Peterson</t>
  </si>
  <si>
    <t>707Ni</t>
  </si>
  <si>
    <t>Nikolas Jacobs</t>
  </si>
  <si>
    <t>708An</t>
  </si>
  <si>
    <t>Anas Hume</t>
  </si>
  <si>
    <t>709Ja</t>
  </si>
  <si>
    <t>Jaydon Walls</t>
  </si>
  <si>
    <t>710Ja</t>
  </si>
  <si>
    <t>Jaiden Santana</t>
  </si>
  <si>
    <t>711La</t>
  </si>
  <si>
    <t>Laurie Butt</t>
  </si>
  <si>
    <t>712Ja</t>
  </si>
  <si>
    <t>Janae Shannon</t>
  </si>
  <si>
    <t>713Ju</t>
  </si>
  <si>
    <t>Juan Head</t>
  </si>
  <si>
    <t>714Si</t>
  </si>
  <si>
    <t>Sia Small</t>
  </si>
  <si>
    <t>715Na</t>
  </si>
  <si>
    <t>Nazia Myers</t>
  </si>
  <si>
    <t>716Bi</t>
  </si>
  <si>
    <t>Bianka Logan</t>
  </si>
  <si>
    <t>717Do</t>
  </si>
  <si>
    <t>Donell Oliver</t>
  </si>
  <si>
    <t>718Na</t>
  </si>
  <si>
    <t>Nala Vaughn</t>
  </si>
  <si>
    <t>719Ma</t>
  </si>
  <si>
    <t>Maegan Gilliam</t>
  </si>
  <si>
    <t>720Ma</t>
  </si>
  <si>
    <t>Marlie Britton</t>
  </si>
  <si>
    <t>721La</t>
  </si>
  <si>
    <t>Layan Cano</t>
  </si>
  <si>
    <t>722Wy</t>
  </si>
  <si>
    <t>Wyatt Tyson</t>
  </si>
  <si>
    <t>723Ti</t>
  </si>
  <si>
    <t>Tillie Waller</t>
  </si>
  <si>
    <t>724La</t>
  </si>
  <si>
    <t>Laiba Bowler</t>
  </si>
  <si>
    <t>725Tu</t>
  </si>
  <si>
    <t>Tudor Bellamy</t>
  </si>
  <si>
    <t>726So</t>
  </si>
  <si>
    <t>Sophie-Louise Joyner</t>
  </si>
  <si>
    <t>727Va</t>
  </si>
  <si>
    <t>Varun Mcintosh</t>
  </si>
  <si>
    <t>728Fl</t>
  </si>
  <si>
    <t>Fleur Mccann</t>
  </si>
  <si>
    <t>729Re</t>
  </si>
  <si>
    <t>Reid Hicks</t>
  </si>
  <si>
    <t>730Lo</t>
  </si>
  <si>
    <t>Loui Salinas</t>
  </si>
  <si>
    <t>731Da</t>
  </si>
  <si>
    <t>Damian Adkins</t>
  </si>
  <si>
    <t>732Ma</t>
  </si>
  <si>
    <t>Maiya Johnston</t>
  </si>
  <si>
    <t>733Ch</t>
  </si>
  <si>
    <t>Charlotte Bostock</t>
  </si>
  <si>
    <t>734Ph</t>
  </si>
  <si>
    <t>Philip Proctor</t>
  </si>
  <si>
    <t>735Mo</t>
  </si>
  <si>
    <t>Monika Ferguson</t>
  </si>
  <si>
    <t>736Vi</t>
  </si>
  <si>
    <t>Vivien Albert</t>
  </si>
  <si>
    <t>737Ma</t>
  </si>
  <si>
    <t>Marley Stanton</t>
  </si>
  <si>
    <t>738Vi</t>
  </si>
  <si>
    <t>Viktor Naylor</t>
  </si>
  <si>
    <t>739Ad</t>
  </si>
  <si>
    <t>Adnan Brooks</t>
  </si>
  <si>
    <t>740Sh</t>
  </si>
  <si>
    <t>Sharmin Alfaro</t>
  </si>
  <si>
    <t>741Ay</t>
  </si>
  <si>
    <t>Ayah Spencer</t>
  </si>
  <si>
    <t>742Br</t>
  </si>
  <si>
    <t>Brooke Mcleod</t>
  </si>
  <si>
    <t>743Ma</t>
  </si>
  <si>
    <t>Manraj Barron</t>
  </si>
  <si>
    <t>744Bl</t>
  </si>
  <si>
    <t>Blaine Cochran</t>
  </si>
  <si>
    <t>745Fa</t>
  </si>
  <si>
    <t>Farrah Gillespie</t>
  </si>
  <si>
    <t>746Lu</t>
  </si>
  <si>
    <t>Luciano Hobbs</t>
  </si>
  <si>
    <t>747Ki</t>
  </si>
  <si>
    <t>Kimberly Blake</t>
  </si>
  <si>
    <t>748Sh</t>
  </si>
  <si>
    <t>Shae Horner</t>
  </si>
  <si>
    <t>749Vi</t>
  </si>
  <si>
    <t>Vienna Burks</t>
  </si>
  <si>
    <t>750Ar</t>
  </si>
  <si>
    <t>Arjun Reid</t>
  </si>
  <si>
    <t>751Li</t>
  </si>
  <si>
    <t>Lilith Summers</t>
  </si>
  <si>
    <t>752Ny</t>
  </si>
  <si>
    <t>Nylah Mckinney</t>
  </si>
  <si>
    <t>753Ja</t>
  </si>
  <si>
    <t>Jaydan Vincent</t>
  </si>
  <si>
    <t>754Ca</t>
  </si>
  <si>
    <t>Carolina Dixon</t>
  </si>
  <si>
    <t>755Ma</t>
  </si>
  <si>
    <t>Mateusz Contreras</t>
  </si>
  <si>
    <t>756Pi</t>
  </si>
  <si>
    <t>Piper Wilkerson</t>
  </si>
  <si>
    <t>757Yo</t>
  </si>
  <si>
    <t>Youssef Macias</t>
  </si>
  <si>
    <t>758Ka</t>
  </si>
  <si>
    <t>Kaisha George</t>
  </si>
  <si>
    <t>759Ka</t>
  </si>
  <si>
    <t>Karol Mccormick</t>
  </si>
  <si>
    <t>760So</t>
  </si>
  <si>
    <t>Sophia Whittaker</t>
  </si>
  <si>
    <t>761Vi</t>
  </si>
  <si>
    <t>Victoria Ferrell</t>
  </si>
  <si>
    <t>762Fr</t>
  </si>
  <si>
    <t>Frazer Sinclair</t>
  </si>
  <si>
    <t>763Da</t>
  </si>
  <si>
    <t>Daniele Leon</t>
  </si>
  <si>
    <t>764Ma</t>
  </si>
  <si>
    <t>Matteo Gilmour</t>
  </si>
  <si>
    <t>765Al</t>
  </si>
  <si>
    <t>Alister Hoffman</t>
  </si>
  <si>
    <t>766Ma</t>
  </si>
  <si>
    <t>Matt Richmond</t>
  </si>
  <si>
    <t>767Br</t>
  </si>
  <si>
    <t>Brennan Leal</t>
  </si>
  <si>
    <t>768Gl</t>
  </si>
  <si>
    <t>Glen Hopkins</t>
  </si>
  <si>
    <t>769As</t>
  </si>
  <si>
    <t>Asha Reeves</t>
  </si>
  <si>
    <t>770Ma</t>
  </si>
  <si>
    <t>Mai Holt</t>
  </si>
  <si>
    <t>771Is</t>
  </si>
  <si>
    <t>Ishmael Mills</t>
  </si>
  <si>
    <t>772Po</t>
  </si>
  <si>
    <t>Pooja Whitfield</t>
  </si>
  <si>
    <t>773Ke</t>
  </si>
  <si>
    <t>Keanu Barrett</t>
  </si>
  <si>
    <t>774So</t>
  </si>
  <si>
    <t>Sonny Villegas</t>
  </si>
  <si>
    <t>775Ra</t>
  </si>
  <si>
    <t>Rahim Childs</t>
  </si>
  <si>
    <t>776Sa</t>
  </si>
  <si>
    <t>Saxon Lynn</t>
  </si>
  <si>
    <t>777Ka</t>
  </si>
  <si>
    <t>Kathleen Schultz</t>
  </si>
  <si>
    <t>778Ma</t>
  </si>
  <si>
    <t>Madelaine Lowry</t>
  </si>
  <si>
    <t>779Co</t>
  </si>
  <si>
    <t>Colm Ali</t>
  </si>
  <si>
    <t>780Kr</t>
  </si>
  <si>
    <t>Kristina Santiago</t>
  </si>
  <si>
    <t>781Ha</t>
  </si>
  <si>
    <t>Hafsa Bloggs</t>
  </si>
  <si>
    <t>782Em</t>
  </si>
  <si>
    <t>Emmanuel Nichols</t>
  </si>
  <si>
    <t>783Hi</t>
  </si>
  <si>
    <t>Hilary Salt</t>
  </si>
  <si>
    <t>784Mu</t>
  </si>
  <si>
    <t>Muhamed Ray</t>
  </si>
  <si>
    <t>785El</t>
  </si>
  <si>
    <t>Elize Hume</t>
  </si>
  <si>
    <t>786Sa</t>
  </si>
  <si>
    <t>Samad Sheppard</t>
  </si>
  <si>
    <t>787Ta</t>
  </si>
  <si>
    <t>Taya Mccartney</t>
  </si>
  <si>
    <t>788Ha</t>
  </si>
  <si>
    <t>Hana Knights</t>
  </si>
  <si>
    <t>789Aa</t>
  </si>
  <si>
    <t>Aaron Doherty</t>
  </si>
  <si>
    <t>790Em</t>
  </si>
  <si>
    <t>Emilio York</t>
  </si>
  <si>
    <t>791St</t>
  </si>
  <si>
    <t>Stefan Howarth</t>
  </si>
  <si>
    <t>792Ko</t>
  </si>
  <si>
    <t>Korben Donnelly</t>
  </si>
  <si>
    <t>793El</t>
  </si>
  <si>
    <t>Elysia Parra</t>
  </si>
  <si>
    <t>794Ro</t>
  </si>
  <si>
    <t>Rowena Mcarthur</t>
  </si>
  <si>
    <t>795Gr</t>
  </si>
  <si>
    <t>Griffin Amos</t>
  </si>
  <si>
    <t>796Ab</t>
  </si>
  <si>
    <t>Abul Beasley</t>
  </si>
  <si>
    <t>797Ha</t>
  </si>
  <si>
    <t>Hammad Houston</t>
  </si>
  <si>
    <t>798Le</t>
  </si>
  <si>
    <t>Lester Mcfarlane</t>
  </si>
  <si>
    <t>799Al</t>
  </si>
  <si>
    <t>Albi Dotson</t>
  </si>
  <si>
    <t>800Pa</t>
  </si>
  <si>
    <t>Parker Gillespie</t>
  </si>
  <si>
    <t>801Pa</t>
  </si>
  <si>
    <t>Patricia Rhodes</t>
  </si>
  <si>
    <t>802Ru</t>
  </si>
  <si>
    <t>Rudra Watkins</t>
  </si>
  <si>
    <t>803Ch</t>
  </si>
  <si>
    <t>Charity Carr</t>
  </si>
  <si>
    <t>804Lo</t>
  </si>
  <si>
    <t>Lorna Coffey</t>
  </si>
  <si>
    <t>805Io</t>
  </si>
  <si>
    <t>Iolo Broadhurst</t>
  </si>
  <si>
    <t>806Ve</t>
  </si>
  <si>
    <t>Veer Cortes</t>
  </si>
  <si>
    <t>807Ar</t>
  </si>
  <si>
    <t>Arjun Rosa</t>
  </si>
  <si>
    <t>808Ca</t>
  </si>
  <si>
    <t>Cathy Bishop</t>
  </si>
  <si>
    <t>809Bl</t>
  </si>
  <si>
    <t>Blade Nelson</t>
  </si>
  <si>
    <t>810Co</t>
  </si>
  <si>
    <t>Cobie Lewis</t>
  </si>
  <si>
    <t>811Pa</t>
  </si>
  <si>
    <t>Patryk Sinclair</t>
  </si>
  <si>
    <t>812Am</t>
  </si>
  <si>
    <t>Ameena Timms</t>
  </si>
  <si>
    <t>813Ea</t>
  </si>
  <si>
    <t>Earl Wood</t>
  </si>
  <si>
    <t>814Ad</t>
  </si>
  <si>
    <t>Adrianna Herring</t>
  </si>
  <si>
    <t>815Vi</t>
  </si>
  <si>
    <t>Vishal Lopez</t>
  </si>
  <si>
    <t>816Aa</t>
  </si>
  <si>
    <t>Aairah Mellor</t>
  </si>
  <si>
    <t>817Je</t>
  </si>
  <si>
    <t>Jermaine Hood</t>
  </si>
  <si>
    <t>818Ke</t>
  </si>
  <si>
    <t>Kelly Brennan</t>
  </si>
  <si>
    <t>819An</t>
  </si>
  <si>
    <t>Anisa Wainwright</t>
  </si>
  <si>
    <t>820De</t>
  </si>
  <si>
    <t>Denny Wheatley</t>
  </si>
  <si>
    <t>821Bu</t>
  </si>
  <si>
    <t>Buddy Lowery</t>
  </si>
  <si>
    <t>822Ne</t>
  </si>
  <si>
    <t>Neil Bravo</t>
  </si>
  <si>
    <t>823Ca</t>
  </si>
  <si>
    <t>Caris Walmsley</t>
  </si>
  <si>
    <t>824No</t>
  </si>
  <si>
    <t>Noor Martinez</t>
  </si>
  <si>
    <t>825Mi</t>
  </si>
  <si>
    <t>Micheal Vance</t>
  </si>
  <si>
    <t>826Al</t>
  </si>
  <si>
    <t>Alicia Denton</t>
  </si>
  <si>
    <t>827Cl</t>
  </si>
  <si>
    <t>Cloe Goodman</t>
  </si>
  <si>
    <t>828Ma</t>
  </si>
  <si>
    <t>Mathilda Trejo</t>
  </si>
  <si>
    <t>829Wa</t>
  </si>
  <si>
    <t>Wade George</t>
  </si>
  <si>
    <t>830El</t>
  </si>
  <si>
    <t>Elleanor Farrell</t>
  </si>
  <si>
    <t>831Yo</t>
  </si>
  <si>
    <t>Youssef Hill</t>
  </si>
  <si>
    <t>832Pa</t>
  </si>
  <si>
    <t>Paris Ireland</t>
  </si>
  <si>
    <t>833An</t>
  </si>
  <si>
    <t>Anas Bloom</t>
  </si>
  <si>
    <t>834Be</t>
  </si>
  <si>
    <t>Bethan Bradshaw</t>
  </si>
  <si>
    <t>835Rh</t>
  </si>
  <si>
    <t>Rhiannon Riley</t>
  </si>
  <si>
    <t>836Re</t>
  </si>
  <si>
    <t>Reo Butler</t>
  </si>
  <si>
    <t>837Lu</t>
  </si>
  <si>
    <t>Luciana Christian</t>
  </si>
  <si>
    <t>838Do</t>
  </si>
  <si>
    <t>Dominik Douglas</t>
  </si>
  <si>
    <t>839St</t>
  </si>
  <si>
    <t>Steven Lu</t>
  </si>
  <si>
    <t>840Ha</t>
  </si>
  <si>
    <t>Hajrah Becker</t>
  </si>
  <si>
    <t>841Sa</t>
  </si>
  <si>
    <t>Samirah Lin</t>
  </si>
  <si>
    <t>842Ar</t>
  </si>
  <si>
    <t>Aras Dominguez</t>
  </si>
  <si>
    <t>843An</t>
  </si>
  <si>
    <t>Antonia Tomlinson</t>
  </si>
  <si>
    <t>844Ja</t>
  </si>
  <si>
    <t>Jannah Stark</t>
  </si>
  <si>
    <t>845Ki</t>
  </si>
  <si>
    <t>Kiyan Britt</t>
  </si>
  <si>
    <t>846Le</t>
  </si>
  <si>
    <t>Leja Rawlings</t>
  </si>
  <si>
    <t>847Da</t>
  </si>
  <si>
    <t>Dalia Mckay</t>
  </si>
  <si>
    <t>848Ro</t>
  </si>
  <si>
    <t>Ronnie Hendrix</t>
  </si>
  <si>
    <t>849Kr</t>
  </si>
  <si>
    <t>Kris Mcintosh</t>
  </si>
  <si>
    <t>850Bi</t>
  </si>
  <si>
    <t>Billy-Joe Davey</t>
  </si>
  <si>
    <t>851Ru</t>
  </si>
  <si>
    <t>Ruby-May Baird</t>
  </si>
  <si>
    <t>852Na</t>
  </si>
  <si>
    <t>Najma Whitehead</t>
  </si>
  <si>
    <t>853Wa</t>
  </si>
  <si>
    <t>Wanda Mill</t>
  </si>
  <si>
    <t>854Co</t>
  </si>
  <si>
    <t>Conall Mcmanus</t>
  </si>
  <si>
    <t>855Er</t>
  </si>
  <si>
    <t>Eren Knapp</t>
  </si>
  <si>
    <t>856El</t>
  </si>
  <si>
    <t>Elsie-Mae Roth</t>
  </si>
  <si>
    <t>857Ka</t>
  </si>
  <si>
    <t>Kayan Galvan</t>
  </si>
  <si>
    <t>858Di</t>
  </si>
  <si>
    <t>Dillan Bowman</t>
  </si>
  <si>
    <t>859Ta</t>
  </si>
  <si>
    <t>Taybah Sutherland</t>
  </si>
  <si>
    <t>860Ce</t>
  </si>
  <si>
    <t>Celyn Aguirre</t>
  </si>
  <si>
    <t>861Ca</t>
  </si>
  <si>
    <t>Calista Wilson</t>
  </si>
  <si>
    <t>862Wa</t>
  </si>
  <si>
    <t>Walter Travers</t>
  </si>
  <si>
    <t>863St</t>
  </si>
  <si>
    <t>Stan Coles</t>
  </si>
  <si>
    <t>864Yu</t>
  </si>
  <si>
    <t>Yusha Pollard</t>
  </si>
  <si>
    <t>865Mi</t>
  </si>
  <si>
    <t>Mina Kumar</t>
  </si>
  <si>
    <t>866Pr</t>
  </si>
  <si>
    <t>Princess Suarez</t>
  </si>
  <si>
    <t>867Bl</t>
  </si>
  <si>
    <t>Blair Mckenna</t>
  </si>
  <si>
    <t>868No</t>
  </si>
  <si>
    <t>Nour Price</t>
  </si>
  <si>
    <t>869My</t>
  </si>
  <si>
    <t>Mya Melendez</t>
  </si>
  <si>
    <t>870Fi</t>
  </si>
  <si>
    <t>Finlay Vaughn</t>
  </si>
  <si>
    <t>871Ya</t>
  </si>
  <si>
    <t>Yaqub Paul</t>
  </si>
  <si>
    <t>872Fa</t>
  </si>
  <si>
    <t>Faizan Jacobson</t>
  </si>
  <si>
    <t>873En</t>
  </si>
  <si>
    <t>Enid Smith</t>
  </si>
  <si>
    <t>874Kr</t>
  </si>
  <si>
    <t>Kristopher Salas</t>
  </si>
  <si>
    <t>875Ak</t>
  </si>
  <si>
    <t>Akeel Hopper</t>
  </si>
  <si>
    <t>876Sa</t>
  </si>
  <si>
    <t>Samina Villalobos</t>
  </si>
  <si>
    <t>877Fr</t>
  </si>
  <si>
    <t>Frederick Morales</t>
  </si>
  <si>
    <t>878Ki</t>
  </si>
  <si>
    <t>Kim Dickerson</t>
  </si>
  <si>
    <t>879Pa</t>
  </si>
  <si>
    <t>Paolo Busby</t>
  </si>
  <si>
    <t>880So</t>
  </si>
  <si>
    <t>Soraya Carrillo</t>
  </si>
  <si>
    <t>881To</t>
  </si>
  <si>
    <t>Tonicha Dickens</t>
  </si>
  <si>
    <t>882Je</t>
  </si>
  <si>
    <t>Jeevan Newman</t>
  </si>
  <si>
    <t>883De</t>
  </si>
  <si>
    <t>Derren Garcia</t>
  </si>
  <si>
    <t>884Ca</t>
  </si>
  <si>
    <t>Caitlan Barrow</t>
  </si>
  <si>
    <t>885Ha</t>
  </si>
  <si>
    <t>Hakeem Mckee</t>
  </si>
  <si>
    <t>886El</t>
  </si>
  <si>
    <t>Elsie-May Hines</t>
  </si>
  <si>
    <t>887Wi</t>
  </si>
  <si>
    <t>Wilson Bateman</t>
  </si>
  <si>
    <t>888Ne</t>
  </si>
  <si>
    <t>Nellie Bains</t>
  </si>
  <si>
    <t>889Or</t>
  </si>
  <si>
    <t>Orson Drew</t>
  </si>
  <si>
    <t>890Ka</t>
  </si>
  <si>
    <t>Kaidan Potter</t>
  </si>
  <si>
    <t>891Ni</t>
  </si>
  <si>
    <t>Nimra Cochran</t>
  </si>
  <si>
    <t>892Es</t>
  </si>
  <si>
    <t>Esther Rice</t>
  </si>
  <si>
    <t>893Io</t>
  </si>
  <si>
    <t>Ioana Shea</t>
  </si>
  <si>
    <t>894Ge</t>
  </si>
  <si>
    <t>Georgiana Gilliam</t>
  </si>
  <si>
    <t>895Je</t>
  </si>
  <si>
    <t>Jerome Alston</t>
  </si>
  <si>
    <t>896Ta</t>
  </si>
  <si>
    <t>Tamera Cornish</t>
  </si>
  <si>
    <t>897Fa</t>
  </si>
  <si>
    <t>Farhan Dunn</t>
  </si>
  <si>
    <t>898Gu</t>
  </si>
  <si>
    <t>Guy Garrett</t>
  </si>
  <si>
    <t>899Za</t>
  </si>
  <si>
    <t>Zakary Lawson</t>
  </si>
  <si>
    <t>900Sa</t>
  </si>
  <si>
    <t>Sahra Mejia</t>
  </si>
  <si>
    <t>901Ji</t>
  </si>
  <si>
    <t>Jillian Pearson</t>
  </si>
  <si>
    <t>902Ro</t>
  </si>
  <si>
    <t>Ronny Roche</t>
  </si>
  <si>
    <t>903Br</t>
  </si>
  <si>
    <t>Briana Crowther</t>
  </si>
  <si>
    <t>904An</t>
  </si>
  <si>
    <t>Angelina Sharma</t>
  </si>
  <si>
    <t>905Ro</t>
  </si>
  <si>
    <t>Rohan Mcmillan</t>
  </si>
  <si>
    <t>906Sa</t>
  </si>
  <si>
    <t>Savanna Black</t>
  </si>
  <si>
    <t>907Ho</t>
  </si>
  <si>
    <t>Honey Barnard</t>
  </si>
  <si>
    <t>908So</t>
  </si>
  <si>
    <t>Sohail Bentley</t>
  </si>
  <si>
    <t>909Sh</t>
  </si>
  <si>
    <t>Shyla Wilks</t>
  </si>
  <si>
    <t>910Ky</t>
  </si>
  <si>
    <t>Kynan Farley</t>
  </si>
  <si>
    <t>911Ro</t>
  </si>
  <si>
    <t>Rosie Flowers</t>
  </si>
  <si>
    <t>912Ma</t>
  </si>
  <si>
    <t>Maiya Mcarthur</t>
  </si>
  <si>
    <t>913Ha</t>
  </si>
  <si>
    <t>Hawa Morrison</t>
  </si>
  <si>
    <t>914Fr</t>
  </si>
  <si>
    <t>Freddie Branch</t>
  </si>
  <si>
    <t>915Ki</t>
  </si>
  <si>
    <t>Kitty Ingram</t>
  </si>
  <si>
    <t>916Co</t>
  </si>
  <si>
    <t>Courteney Webb</t>
  </si>
  <si>
    <t>917Fa</t>
  </si>
  <si>
    <t>Fannie Melton</t>
  </si>
  <si>
    <t>918Ab</t>
  </si>
  <si>
    <t>Abby Woodley</t>
  </si>
  <si>
    <t>919Me</t>
  </si>
  <si>
    <t>Melina Salazar</t>
  </si>
  <si>
    <t>920Mi</t>
  </si>
  <si>
    <t>Mia Langley</t>
  </si>
  <si>
    <t>921Sa</t>
  </si>
  <si>
    <t>Saxon Morin</t>
  </si>
  <si>
    <t>922Fr</t>
  </si>
  <si>
    <t>Fred Parkes</t>
  </si>
  <si>
    <t>923Ni</t>
  </si>
  <si>
    <t>Nicola Ibarra</t>
  </si>
  <si>
    <t>924Im</t>
  </si>
  <si>
    <t>Iman Best</t>
  </si>
  <si>
    <t>925Ju</t>
  </si>
  <si>
    <t>Judith Connelly</t>
  </si>
  <si>
    <t>926He</t>
  </si>
  <si>
    <t>Hetty Todd</t>
  </si>
  <si>
    <t>927Ro</t>
  </si>
  <si>
    <t>Rose Mahoney</t>
  </si>
  <si>
    <t>928Ka</t>
  </si>
  <si>
    <t>Kalvin Gutierrez</t>
  </si>
  <si>
    <t>929Da</t>
  </si>
  <si>
    <t>Daniel Turnbull</t>
  </si>
  <si>
    <t>930Vi</t>
  </si>
  <si>
    <t>Vikram Fenton</t>
  </si>
  <si>
    <t>931Be</t>
  </si>
  <si>
    <t>Bernard Enriquez</t>
  </si>
  <si>
    <t>932Ni</t>
  </si>
  <si>
    <t>Nina Lambert</t>
  </si>
  <si>
    <t>933Ja</t>
  </si>
  <si>
    <t>Javier Cross</t>
  </si>
  <si>
    <t>934Ge</t>
  </si>
  <si>
    <t>Geraint Thomas</t>
  </si>
  <si>
    <t>935Cl</t>
  </si>
  <si>
    <t>Claudia Ashton</t>
  </si>
  <si>
    <t>936Em</t>
  </si>
  <si>
    <t>Emaan George</t>
  </si>
  <si>
    <t>937Am</t>
  </si>
  <si>
    <t>Amelia-Grace Gates</t>
  </si>
  <si>
    <t>938An</t>
  </si>
  <si>
    <t>Anabelle Delacruz</t>
  </si>
  <si>
    <t>939Me</t>
  </si>
  <si>
    <t>Meg Gamble</t>
  </si>
  <si>
    <t>940Mi</t>
  </si>
  <si>
    <t>Michele Vincent</t>
  </si>
  <si>
    <t>941Ab</t>
  </si>
  <si>
    <t>Abdurrahman Stephens</t>
  </si>
  <si>
    <t>942Za</t>
  </si>
  <si>
    <t>Zahara Baker</t>
  </si>
  <si>
    <t>943Ko</t>
  </si>
  <si>
    <t>Kodi Bullock</t>
  </si>
  <si>
    <t>944Ra</t>
  </si>
  <si>
    <t>Rayhaan Costa</t>
  </si>
  <si>
    <t>945Ra</t>
  </si>
  <si>
    <t>Ravi Doherty</t>
  </si>
  <si>
    <t>946Hu</t>
  </si>
  <si>
    <t>Hussein Paine</t>
  </si>
  <si>
    <t>947Ad</t>
  </si>
  <si>
    <t>Addie Rocha</t>
  </si>
  <si>
    <t>948Do</t>
  </si>
  <si>
    <t>Dotty Lara</t>
  </si>
  <si>
    <t>949Ab</t>
  </si>
  <si>
    <t>Abel Jordan</t>
  </si>
  <si>
    <t>950St</t>
  </si>
  <si>
    <t>Stefan Singleton</t>
  </si>
  <si>
    <t>951Mi</t>
  </si>
  <si>
    <t>Mila Beasley</t>
  </si>
  <si>
    <t>952Mo</t>
  </si>
  <si>
    <t>Moshe Mill</t>
  </si>
  <si>
    <t>953Ab</t>
  </si>
  <si>
    <t>Abdulrahman Dolan</t>
  </si>
  <si>
    <t>954Ta</t>
  </si>
  <si>
    <t>Taryn Ashley</t>
  </si>
  <si>
    <t>955Ko</t>
  </si>
  <si>
    <t>Kole Navarro</t>
  </si>
  <si>
    <t>956Vi</t>
  </si>
  <si>
    <t>Vicky Cottrell</t>
  </si>
  <si>
    <t>957Se</t>
  </si>
  <si>
    <t>Selena Cardenas</t>
  </si>
  <si>
    <t>958Ji</t>
  </si>
  <si>
    <t>Jibril Roth</t>
  </si>
  <si>
    <t>959Jo</t>
  </si>
  <si>
    <t>Jolene Keller</t>
  </si>
  <si>
    <t>960Bl</t>
  </si>
  <si>
    <t>Bluebell Colley</t>
  </si>
  <si>
    <t>961Av</t>
  </si>
  <si>
    <t>Ava-Mae Li</t>
  </si>
  <si>
    <t>962Sa</t>
  </si>
  <si>
    <t>Sabrina Muir</t>
  </si>
  <si>
    <t>963Mi</t>
  </si>
  <si>
    <t>Mila-Rose Brock</t>
  </si>
  <si>
    <t>964Ma</t>
  </si>
  <si>
    <t>Malika Higgins</t>
  </si>
  <si>
    <t>965Ha</t>
  </si>
  <si>
    <t>Harriet Wickens</t>
  </si>
  <si>
    <t>966La</t>
  </si>
  <si>
    <t>Lawson Hood</t>
  </si>
  <si>
    <t>967Jo</t>
  </si>
  <si>
    <t>Joe Hulme</t>
  </si>
  <si>
    <t>968Ri</t>
  </si>
  <si>
    <t>Rihanna Pemberton</t>
  </si>
  <si>
    <t>969Je</t>
  </si>
  <si>
    <t>Jethro Dyer</t>
  </si>
  <si>
    <t>970El</t>
  </si>
  <si>
    <t>Ellouise Gordon</t>
  </si>
  <si>
    <t>971Sa</t>
  </si>
  <si>
    <t>Sanaya Bravo</t>
  </si>
  <si>
    <t>972Ed</t>
  </si>
  <si>
    <t>Edmund Mccullough</t>
  </si>
  <si>
    <t>973Ma</t>
  </si>
  <si>
    <t>Mabel Avalos</t>
  </si>
  <si>
    <t>974He</t>
  </si>
  <si>
    <t>Hettie Stanley</t>
  </si>
  <si>
    <t>975Jo</t>
  </si>
  <si>
    <t>Joel Oconnell</t>
  </si>
  <si>
    <t>976Sy</t>
  </si>
  <si>
    <t>Sylvia Benson</t>
  </si>
  <si>
    <t>977Di</t>
  </si>
  <si>
    <t>Dina Molloy</t>
  </si>
  <si>
    <t>978Yv</t>
  </si>
  <si>
    <t>Yvette Russell</t>
  </si>
  <si>
    <t>979Al</t>
  </si>
  <si>
    <t>Allen Skinner</t>
  </si>
  <si>
    <t>980Ia</t>
  </si>
  <si>
    <t>Ianis Mcnamara</t>
  </si>
  <si>
    <t>981Da</t>
  </si>
  <si>
    <t>Dawn Sears</t>
  </si>
  <si>
    <t>982Ja</t>
  </si>
  <si>
    <t>Jazmin Hagan</t>
  </si>
  <si>
    <t>983Hu</t>
  </si>
  <si>
    <t>Huxley Malone</t>
  </si>
  <si>
    <t>984Es</t>
  </si>
  <si>
    <t>Esme Davie</t>
  </si>
  <si>
    <t>985Ma</t>
  </si>
  <si>
    <t>Marc Sloan</t>
  </si>
  <si>
    <t>986Jo</t>
  </si>
  <si>
    <t>Johnathan O'Gallagher</t>
  </si>
  <si>
    <t>987Ha</t>
  </si>
  <si>
    <t>Hayleigh Hill</t>
  </si>
  <si>
    <t>988Ta</t>
  </si>
  <si>
    <t>Tabatha Cotton</t>
  </si>
  <si>
    <t>989Je</t>
  </si>
  <si>
    <t>Jeanette Talbot</t>
  </si>
  <si>
    <t>990Vi</t>
  </si>
  <si>
    <t>Vivienne Castaneda</t>
  </si>
  <si>
    <t>991Mi</t>
  </si>
  <si>
    <t>Millie-Rose Booker</t>
  </si>
  <si>
    <t>992Ma</t>
  </si>
  <si>
    <t>Mairead Reeves</t>
  </si>
  <si>
    <t>993Vi</t>
  </si>
  <si>
    <t>Victor Rollins</t>
  </si>
  <si>
    <t>994Ie</t>
  </si>
  <si>
    <t>Iestyn Nichols</t>
  </si>
  <si>
    <t>995La</t>
  </si>
  <si>
    <t>Lacey-Mai Kaye</t>
  </si>
  <si>
    <t>996Fa</t>
  </si>
  <si>
    <t>Farhaan Orozco</t>
  </si>
  <si>
    <t>997Sa</t>
  </si>
  <si>
    <t>Samson Ingram</t>
  </si>
  <si>
    <t>998Do</t>
  </si>
  <si>
    <t>Dougie Storey</t>
  </si>
  <si>
    <t>999Mi</t>
  </si>
  <si>
    <t>Michalina Padilla</t>
  </si>
  <si>
    <t>1000Ev</t>
  </si>
  <si>
    <t>Evan Ewing</t>
  </si>
  <si>
    <t>1001Er</t>
  </si>
  <si>
    <t>Eryk Jacobs</t>
  </si>
  <si>
    <t>1002Aa</t>
  </si>
  <si>
    <t>Aayat Vaughn</t>
  </si>
  <si>
    <t>1003Am</t>
  </si>
  <si>
    <t>Amar Mcfarland</t>
  </si>
  <si>
    <t>1004Is</t>
  </si>
  <si>
    <t>Ishmael Boyle</t>
  </si>
  <si>
    <t>1005Al</t>
  </si>
  <si>
    <t>Alvin Beattie</t>
  </si>
  <si>
    <t>1006Op</t>
  </si>
  <si>
    <t>Ophelia Bauer</t>
  </si>
  <si>
    <t>1007Ta</t>
  </si>
  <si>
    <t>Taylah Montes</t>
  </si>
  <si>
    <t>1008Mo</t>
  </si>
  <si>
    <t>Montel Odling</t>
  </si>
  <si>
    <t>1009An</t>
  </si>
  <si>
    <t>Anees Cresswell</t>
  </si>
  <si>
    <t>1010Fa</t>
  </si>
  <si>
    <t>Falak Lam</t>
  </si>
  <si>
    <t>1011To</t>
  </si>
  <si>
    <t>Tori Mcneil</t>
  </si>
  <si>
    <t>1012Am</t>
  </si>
  <si>
    <t>Amna Gomez</t>
  </si>
  <si>
    <t>1013Re</t>
  </si>
  <si>
    <t>Reginald Dunn</t>
  </si>
  <si>
    <t>1014Zo</t>
  </si>
  <si>
    <t>Zoya Melendez</t>
  </si>
  <si>
    <t>1015La</t>
  </si>
  <si>
    <t>Latisha Matthams</t>
  </si>
  <si>
    <t>1016Do</t>
  </si>
  <si>
    <t>Dolcie West</t>
  </si>
  <si>
    <t>1017Ju</t>
  </si>
  <si>
    <t>Juliet Wagstaff</t>
  </si>
  <si>
    <t>1018Jo</t>
  </si>
  <si>
    <t>Joy Bartlett</t>
  </si>
  <si>
    <t>1019Su</t>
  </si>
  <si>
    <t>Susie Sierra</t>
  </si>
  <si>
    <t>1020An</t>
  </si>
  <si>
    <t>Anisa Gunn</t>
  </si>
  <si>
    <t>1021Ro</t>
  </si>
  <si>
    <t>Rojin Lambert</t>
  </si>
  <si>
    <t>1022El</t>
  </si>
  <si>
    <t>Ella-Mae Smart</t>
  </si>
  <si>
    <t>1023Le</t>
  </si>
  <si>
    <t>Leoni Atherton</t>
  </si>
  <si>
    <t>1024Ta</t>
  </si>
  <si>
    <t>Tanvir Fletcher</t>
  </si>
  <si>
    <t>1025Ca</t>
  </si>
  <si>
    <t>Caius Pacheco</t>
  </si>
  <si>
    <t>1026Ni</t>
  </si>
  <si>
    <t>Nichole Parry</t>
  </si>
  <si>
    <t>1027Pe</t>
  </si>
  <si>
    <t>Persephone George</t>
  </si>
  <si>
    <t>1028Ay</t>
  </si>
  <si>
    <t>Ayana Hudson</t>
  </si>
  <si>
    <t>1029Sh</t>
  </si>
  <si>
    <t>Sheldon Cleveland</t>
  </si>
  <si>
    <t>1030Ne</t>
  </si>
  <si>
    <t>Neive Mccann</t>
  </si>
  <si>
    <t>1031Fr</t>
  </si>
  <si>
    <t>Fraya Dawson</t>
  </si>
  <si>
    <t>1032Ny</t>
  </si>
  <si>
    <t>Nyah Hodson</t>
  </si>
  <si>
    <t>1033Ru</t>
  </si>
  <si>
    <t>Rubi Francis</t>
  </si>
  <si>
    <t>1034Li</t>
  </si>
  <si>
    <t>Lillie-May Noel</t>
  </si>
  <si>
    <t>1035Ay</t>
  </si>
  <si>
    <t>Ayva Chester</t>
  </si>
  <si>
    <t>1036Kr</t>
  </si>
  <si>
    <t>Kris Wainwright</t>
  </si>
  <si>
    <t>1037An</t>
  </si>
  <si>
    <t>Anya Townsend</t>
  </si>
  <si>
    <t>1038Ai</t>
  </si>
  <si>
    <t>Ailish Greenaway</t>
  </si>
  <si>
    <t>1039Jo</t>
  </si>
  <si>
    <t>Jordana Allison</t>
  </si>
  <si>
    <t>1040Ka</t>
  </si>
  <si>
    <t>Karam Michael</t>
  </si>
  <si>
    <t>1041Sh</t>
  </si>
  <si>
    <t>Shabaz Garza</t>
  </si>
  <si>
    <t>1042Ca</t>
  </si>
  <si>
    <t>Cain Acosta</t>
  </si>
  <si>
    <t>1043St</t>
  </si>
  <si>
    <t>Stacey Petersen</t>
  </si>
  <si>
    <t>1044Iw</t>
  </si>
  <si>
    <t>Iwan Chamberlain</t>
  </si>
  <si>
    <t>1045Ka</t>
  </si>
  <si>
    <t>Katherine Williams</t>
  </si>
  <si>
    <t>1046Sa</t>
  </si>
  <si>
    <t>Sakina Davenport</t>
  </si>
  <si>
    <t>1047Po</t>
  </si>
  <si>
    <t>Pollyanna Mellor</t>
  </si>
  <si>
    <t>1048Tr</t>
  </si>
  <si>
    <t>Trey Hancock</t>
  </si>
  <si>
    <t>1049Yo</t>
  </si>
  <si>
    <t>Youssef Guerrero</t>
  </si>
  <si>
    <t>1050Si</t>
  </si>
  <si>
    <t>Simrah Rees</t>
  </si>
  <si>
    <t>1051Me</t>
  </si>
  <si>
    <t>Mercy Case</t>
  </si>
  <si>
    <t>1052Ko</t>
  </si>
  <si>
    <t>Korey Connolly</t>
  </si>
  <si>
    <t>1053Ja</t>
  </si>
  <si>
    <t>Jasmin Valentine</t>
  </si>
  <si>
    <t>1054Ha</t>
  </si>
  <si>
    <t>Habiba Mccarty</t>
  </si>
  <si>
    <t>1055Ha</t>
  </si>
  <si>
    <t>Hamza Whitworth</t>
  </si>
  <si>
    <t>1056Id</t>
  </si>
  <si>
    <t>Ida Higgs</t>
  </si>
  <si>
    <t>1057Br</t>
  </si>
  <si>
    <t>Brax Conway</t>
  </si>
  <si>
    <t>1058Lo</t>
  </si>
  <si>
    <t>Lola-Mae Curry</t>
  </si>
  <si>
    <t>1059Br</t>
  </si>
  <si>
    <t>Brandon-Lee Goodwin</t>
  </si>
  <si>
    <t>1060Pa</t>
  </si>
  <si>
    <t>Paulina Appleton</t>
  </si>
  <si>
    <t>1061Al</t>
  </si>
  <si>
    <t>Aliyah Griffin</t>
  </si>
  <si>
    <t>1062Yu</t>
  </si>
  <si>
    <t>Yusuf Bradley</t>
  </si>
  <si>
    <t>1063Ai</t>
  </si>
  <si>
    <t>Aiden Greig</t>
  </si>
  <si>
    <t>1064Ha</t>
  </si>
  <si>
    <t>Haris Mcarthur</t>
  </si>
  <si>
    <t>1065Ha</t>
  </si>
  <si>
    <t>Hajra Devine</t>
  </si>
  <si>
    <t>1066Ca</t>
  </si>
  <si>
    <t>Cassidy Cope</t>
  </si>
  <si>
    <t>Hotkeys for Mac</t>
  </si>
  <si>
    <t>Hotkeys for PC</t>
  </si>
  <si>
    <t>Description</t>
  </si>
  <si>
    <t>Hotkey navigational commands</t>
  </si>
  <si>
    <t>Command + arrow</t>
  </si>
  <si>
    <t>Control + arrow</t>
  </si>
  <si>
    <t>Big jumps</t>
  </si>
  <si>
    <t>Shift + arrow</t>
  </si>
  <si>
    <t>Select range</t>
  </si>
  <si>
    <t>Command + shift + arrow</t>
  </si>
  <si>
    <t>control + shift + arrow</t>
  </si>
  <si>
    <t>Big jumping selection</t>
  </si>
  <si>
    <t>Shift + spacebar</t>
  </si>
  <si>
    <t>Highlight row</t>
  </si>
  <si>
    <t>Control + spacebar</t>
  </si>
  <si>
    <t>control + spacebar</t>
  </si>
  <si>
    <t>Highlight column</t>
  </si>
  <si>
    <r>
      <rPr>
        <rFont val="Calibri"/>
        <color theme="1"/>
        <sz val="11.0"/>
      </rPr>
      <t xml:space="preserve">Option + left / right arrow </t>
    </r>
    <r>
      <rPr>
        <rFont val="Calibri"/>
        <b/>
        <color theme="1"/>
        <sz val="11.0"/>
      </rPr>
      <t>OR</t>
    </r>
    <r>
      <rPr>
        <rFont val="Calibri"/>
        <color theme="1"/>
        <sz val="12.0"/>
      </rPr>
      <t xml:space="preserve">
Fn + Control + up / down</t>
    </r>
  </si>
  <si>
    <t>Control + pageup / pagedown</t>
  </si>
  <si>
    <t>Move within tabs</t>
  </si>
  <si>
    <t>Command + Z</t>
  </si>
  <si>
    <t>Control + Z</t>
  </si>
  <si>
    <t>Undo</t>
  </si>
  <si>
    <t>Command + C</t>
  </si>
  <si>
    <t>Control + C</t>
  </si>
  <si>
    <t>Copy</t>
  </si>
  <si>
    <t>Command + X</t>
  </si>
  <si>
    <t>Control + X</t>
  </si>
  <si>
    <t>Cut</t>
  </si>
  <si>
    <t>Command + V</t>
  </si>
  <si>
    <t>Control + V</t>
  </si>
  <si>
    <t>Paste</t>
  </si>
  <si>
    <t>Control 9 OR Command 9</t>
  </si>
  <si>
    <t>Control 9</t>
  </si>
  <si>
    <t>Hide row</t>
  </si>
  <si>
    <t>Control 0 OR Command 0</t>
  </si>
  <si>
    <t>Control 0</t>
  </si>
  <si>
    <t>Hide column</t>
  </si>
  <si>
    <t>Command + Y OR fn + F4</t>
  </si>
  <si>
    <t>F4</t>
  </si>
  <si>
    <t>Repeat last action</t>
  </si>
  <si>
    <t>auto-sizing</t>
  </si>
  <si>
    <t>Click between column letters</t>
  </si>
  <si>
    <t>Formatting</t>
  </si>
  <si>
    <t>Command B</t>
  </si>
  <si>
    <t>Control B</t>
  </si>
  <si>
    <t>Bold text</t>
  </si>
  <si>
    <t>Command U</t>
  </si>
  <si>
    <t>Control U</t>
  </si>
  <si>
    <t>Underline text</t>
  </si>
  <si>
    <t>Command I</t>
  </si>
  <si>
    <t>Control I</t>
  </si>
  <si>
    <t>Italics text</t>
  </si>
  <si>
    <t>Command + Shift + % or $</t>
  </si>
  <si>
    <t>Control + Shift + % or $</t>
  </si>
  <si>
    <t>Convert number format</t>
  </si>
  <si>
    <t>Apply filter to table</t>
  </si>
  <si>
    <t>Select header row, apply filter from 'Data' ribbon</t>
  </si>
  <si>
    <t>Freeze Panes</t>
  </si>
  <si>
    <t>View &gt; Freeze Panes &gt; Freeze Panes</t>
  </si>
  <si>
    <t>Format Painter</t>
  </si>
  <si>
    <t>Quick formatting technique</t>
  </si>
  <si>
    <t>Other Essential</t>
  </si>
  <si>
    <t>Control + U OR Fn+F2</t>
  </si>
  <si>
    <t>F2</t>
  </si>
  <si>
    <t>Edit / Exit cell</t>
  </si>
  <si>
    <t>Fn + Up + F11 OR Shift + Fn +  F11</t>
  </si>
  <si>
    <t>Shift + F11</t>
  </si>
  <si>
    <t>Create new tab (sheet)</t>
  </si>
  <si>
    <t>On formula, Command + T</t>
  </si>
  <si>
    <r>
      <rPr>
        <rFont val="Calibri"/>
        <color theme="1"/>
        <sz val="11.0"/>
      </rPr>
      <t xml:space="preserve">On formula, Fn + F4 </t>
    </r>
    <r>
      <rPr>
        <rFont val="Calibri"/>
        <b/>
        <color theme="1"/>
        <sz val="11.0"/>
      </rPr>
      <t>OR</t>
    </r>
    <r>
      <rPr>
        <rFont val="Calibri"/>
        <color theme="1"/>
        <sz val="12.0"/>
      </rPr>
      <t xml:space="preserve"> just F4</t>
    </r>
  </si>
  <si>
    <t>Locking cell reference</t>
  </si>
  <si>
    <t>Command+ F</t>
  </si>
  <si>
    <t>Control + F</t>
  </si>
  <si>
    <t>Find and find / replace</t>
  </si>
  <si>
    <t>Command Click Summation</t>
  </si>
  <si>
    <t>Control Click Summation</t>
  </si>
  <si>
    <t>Hold control and click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</si>
</sst>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\ yyyy"/>
    <numFmt numFmtId="165" formatCode="&quot;$&quot;#,##0_);[Red]\(&quot;$&quot;#,##0\);&quot;-&quot;"/>
    <numFmt numFmtId="166" formatCode="&quot;$&quot;#,##0_);[Red]\(#,##0\);&quot;-&quot;"/>
    <numFmt numFmtId="167" formatCode="&quot;$&quot;#,##0"/>
    <numFmt numFmtId="168" formatCode="_(&quot;$&quot;* #,##0.00_);_(&quot;$&quot;* \(#,##0.00\);_(&quot;$&quot;* &quot;-&quot;??_);_(@_)"/>
    <numFmt numFmtId="169" formatCode="&quot;$&quot;#,##0_);[Red]\(&quot;$&quot;#,##0\)"/>
  </numFmts>
  <fonts count="18">
    <font>
      <sz val="12.0"/>
      <color theme="1"/>
      <name val="Calibri"/>
      <scheme val="minor"/>
    </font>
    <font>
      <sz val="12.0"/>
      <color theme="8"/>
      <name val="Calibri"/>
    </font>
    <font>
      <b/>
      <sz val="12.0"/>
      <color theme="8"/>
      <name val="Calibri"/>
    </font>
    <font>
      <b/>
      <sz val="12.0"/>
      <color theme="0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b/>
      <sz val="12.0"/>
      <color rgb="FF7F7F7F"/>
      <name val="Calibri"/>
    </font>
    <font>
      <sz val="12.0"/>
      <color theme="1"/>
      <name val="Calibri"/>
    </font>
    <font>
      <b/>
      <i/>
      <sz val="12.0"/>
      <color theme="1"/>
      <name val="Calibri"/>
    </font>
    <font>
      <sz val="12.0"/>
      <color theme="0"/>
      <name val="Calibri"/>
    </font>
    <font>
      <sz val="12.0"/>
      <color rgb="FFA5A5A5"/>
      <name val="Calibri"/>
    </font>
    <font>
      <b/>
      <sz val="12.0"/>
      <color rgb="FFFFFFFF"/>
      <name val="Calibri"/>
    </font>
    <font>
      <sz val="11.0"/>
      <color theme="1"/>
      <name val="Calibri"/>
    </font>
    <font>
      <sz val="9.0"/>
      <color rgb="FF000000"/>
      <name val="Arial"/>
    </font>
    <font>
      <b/>
      <sz val="11.0"/>
      <color theme="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7E8EF"/>
        <bgColor rgb="FFE7E8EF"/>
      </patternFill>
    </fill>
    <fill>
      <patternFill patternType="solid">
        <fgColor rgb="FF31859B"/>
        <bgColor rgb="FF31859B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002060"/>
        <bgColor rgb="FF002060"/>
      </patternFill>
    </fill>
    <fill>
      <patternFill patternType="solid">
        <fgColor rgb="FFDBE5F1"/>
        <bgColor rgb="FFDBE5F1"/>
      </patternFill>
    </fill>
  </fills>
  <borders count="9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hair">
        <color rgb="FFD8D8D8"/>
      </bottom>
    </border>
    <border>
      <left/>
      <right/>
      <top/>
      <bottom style="hair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left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3" fillId="0" fontId="3" numFmtId="0" xfId="0" applyAlignment="1" applyBorder="1" applyFont="1">
      <alignment vertical="center"/>
    </xf>
    <xf borderId="4" fillId="3" fontId="4" numFmtId="0" xfId="0" applyAlignment="1" applyBorder="1" applyFill="1" applyFont="1">
      <alignment horizontal="left"/>
    </xf>
    <xf borderId="4" fillId="3" fontId="4" numFmtId="0" xfId="0" applyBorder="1" applyFont="1"/>
    <xf borderId="4" fillId="3" fontId="4" numFmtId="0" xfId="0" applyAlignment="1" applyBorder="1" applyFont="1">
      <alignment horizontal="center"/>
    </xf>
    <xf borderId="4" fillId="3" fontId="4" numFmtId="0" xfId="0" applyAlignment="1" applyBorder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shrinkToFit="0" wrapText="1"/>
    </xf>
    <xf borderId="3" fillId="0" fontId="6" numFmtId="0" xfId="0" applyAlignment="1" applyBorder="1" applyFont="1">
      <alignment horizontal="left" shrinkToFit="0" wrapText="1"/>
    </xf>
    <xf borderId="2" fillId="4" fontId="3" numFmtId="0" xfId="0" applyAlignment="1" applyBorder="1" applyFill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5" fillId="0" fontId="7" numFmtId="0" xfId="0" applyAlignment="1" applyBorder="1" applyFont="1">
      <alignment horizontal="left" vertical="center"/>
    </xf>
    <xf borderId="6" fillId="5" fontId="5" numFmtId="1" xfId="0" applyAlignment="1" applyBorder="1" applyFill="1" applyFont="1" applyNumberFormat="1">
      <alignment horizontal="center" vertical="center"/>
    </xf>
    <xf borderId="6" fillId="5" fontId="5" numFmtId="9" xfId="0" applyAlignment="1" applyBorder="1" applyFont="1" applyNumberFormat="1">
      <alignment horizontal="center" vertical="center"/>
    </xf>
    <xf borderId="0" fillId="0" fontId="7" numFmtId="166" xfId="0" applyAlignment="1" applyFont="1" applyNumberFormat="1">
      <alignment horizontal="center" vertical="center"/>
    </xf>
    <xf borderId="6" fillId="5" fontId="5" numFmtId="167" xfId="0" applyAlignment="1" applyBorder="1" applyFont="1" applyNumberFormat="1">
      <alignment horizontal="center" vertical="center"/>
    </xf>
    <xf borderId="5" fillId="0" fontId="5" numFmtId="1" xfId="0" applyAlignment="1" applyBorder="1" applyFont="1" applyNumberFormat="1">
      <alignment horizontal="center" vertical="center"/>
    </xf>
    <xf borderId="5" fillId="0" fontId="5" numFmtId="167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5" fillId="0" fontId="7" numFmtId="0" xfId="0" applyAlignment="1" applyBorder="1" applyFont="1">
      <alignment horizontal="left"/>
    </xf>
    <xf borderId="0" fillId="0" fontId="3" numFmtId="168" xfId="0" applyFont="1" applyNumberFormat="1"/>
    <xf borderId="1" fillId="6" fontId="3" numFmtId="1" xfId="0" applyAlignment="1" applyBorder="1" applyFill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1" fillId="6" fontId="3" numFmtId="167" xfId="0" applyAlignment="1" applyBorder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7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 vertical="center"/>
    </xf>
    <xf borderId="0" fillId="0" fontId="8" numFmtId="166" xfId="0" applyAlignment="1" applyFont="1" applyNumberFormat="1">
      <alignment horizontal="center" vertical="center"/>
    </xf>
    <xf borderId="0" fillId="0" fontId="9" numFmtId="166" xfId="0" applyAlignment="1" applyFont="1" applyNumberFormat="1">
      <alignment horizontal="center" vertical="center"/>
    </xf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3" numFmtId="168" xfId="0" applyAlignment="1" applyFont="1" applyNumberFormat="1">
      <alignment vertical="center"/>
    </xf>
    <xf borderId="0" fillId="0" fontId="3" numFmtId="166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5" numFmtId="168" xfId="0" applyFont="1" applyNumberFormat="1"/>
    <xf borderId="0" fillId="0" fontId="5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 vertical="center"/>
    </xf>
    <xf borderId="0" fillId="0" fontId="7" numFmtId="169" xfId="0" applyAlignment="1" applyFont="1" applyNumberFormat="1">
      <alignment horizontal="center"/>
    </xf>
    <xf borderId="0" fillId="0" fontId="7" numFmtId="169" xfId="0" applyAlignment="1" applyFont="1" applyNumberFormat="1">
      <alignment horizontal="center" vertical="center"/>
    </xf>
    <xf borderId="0" fillId="0" fontId="10" numFmtId="0" xfId="0" applyAlignment="1" applyFont="1">
      <alignment horizontal="left"/>
    </xf>
    <xf borderId="1" fillId="7" fontId="3" numFmtId="0" xfId="0" applyAlignment="1" applyBorder="1" applyFill="1" applyFont="1">
      <alignment horizontal="center" shrinkToFit="0" wrapText="1"/>
    </xf>
    <xf borderId="1" fillId="7" fontId="11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shrinkToFit="0" wrapText="1"/>
    </xf>
    <xf borderId="7" fillId="0" fontId="7" numFmtId="0" xfId="0" applyBorder="1" applyFont="1"/>
    <xf borderId="7" fillId="0" fontId="7" numFmtId="169" xfId="0" applyAlignment="1" applyBorder="1" applyFont="1" applyNumberFormat="1">
      <alignment horizontal="center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169" xfId="0" applyFont="1" applyNumberFormat="1"/>
    <xf borderId="0" fillId="0" fontId="13" numFmtId="0" xfId="0" applyAlignment="1" applyFont="1">
      <alignment shrinkToFit="0" vertical="center" wrapText="1"/>
    </xf>
    <xf borderId="1" fillId="7" fontId="14" numFmtId="0" xfId="0" applyAlignment="1" applyBorder="1" applyFont="1">
      <alignment horizontal="center"/>
    </xf>
    <xf borderId="8" fillId="5" fontId="15" numFmtId="0" xfId="0" applyBorder="1" applyFont="1"/>
    <xf borderId="8" fillId="5" fontId="12" numFmtId="0" xfId="0" applyBorder="1" applyFont="1"/>
    <xf borderId="8" fillId="0" fontId="12" numFmtId="0" xfId="0" applyAlignment="1" applyBorder="1" applyFont="1">
      <alignment horizontal="left"/>
    </xf>
    <xf borderId="8" fillId="0" fontId="12" numFmtId="0" xfId="0" applyBorder="1" applyFont="1"/>
    <xf borderId="8" fillId="0" fontId="12" numFmtId="0" xfId="0" applyAlignment="1" applyBorder="1" applyFont="1">
      <alignment horizontal="left" shrinkToFit="0" wrapText="1"/>
    </xf>
    <xf borderId="8" fillId="0" fontId="12" numFmtId="0" xfId="0" applyAlignment="1" applyBorder="1" applyFont="1">
      <alignment horizontal="left" vertical="center"/>
    </xf>
    <xf borderId="8" fillId="0" fontId="12" numFmtId="0" xfId="0" applyAlignment="1" applyBorder="1" applyFont="1">
      <alignment vertical="center"/>
    </xf>
    <xf borderId="8" fillId="8" fontId="15" numFmtId="0" xfId="0" applyBorder="1" applyFill="1" applyFont="1"/>
    <xf borderId="8" fillId="8" fontId="12" numFmtId="0" xfId="0" applyBorder="1" applyFont="1"/>
    <xf borderId="8" fillId="0" fontId="15" numFmtId="0" xfId="0" applyAlignment="1" applyBorder="1" applyFont="1">
      <alignment horizontal="left"/>
    </xf>
    <xf borderId="8" fillId="0" fontId="16" numFmtId="0" xfId="0" applyAlignment="1" applyBorder="1" applyFont="1">
      <alignment horizontal="left"/>
    </xf>
    <xf borderId="8" fillId="0" fontId="17" numFmtId="0" xfId="0" applyAlignment="1" applyBorder="1" applyFont="1">
      <alignment horizontal="left"/>
    </xf>
    <xf borderId="0" fillId="0" fontId="12" numFmtId="9" xfId="0" applyFont="1" applyNumberFormat="1"/>
    <xf borderId="0" fillId="0" fontId="12" numFmtId="0" xfId="0" applyAlignment="1" applyFont="1">
      <alignment shrinkToFit="0" vertical="center" wrapText="1"/>
    </xf>
    <xf borderId="8" fillId="0" fontId="1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104775</xdr:rowOff>
    </xdr:from>
    <xdr:ext cx="1762125" cy="571500"/>
    <xdr:sp>
      <xdr:nvSpPr>
        <xdr:cNvPr id="3" name="Shape 3"/>
        <xdr:cNvSpPr txBox="1"/>
      </xdr:nvSpPr>
      <xdr:spPr>
        <a:xfrm>
          <a:off x="4467009" y="3498994"/>
          <a:ext cx="1757982" cy="562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LifeMe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YTD</a:t>
          </a:r>
          <a:r>
            <a:rPr lang="en-US" sz="12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200">
              <a:solidFill>
                <a:schemeClr val="accent5"/>
              </a:solidFill>
              <a:latin typeface="Calibri"/>
              <a:ea typeface="Calibri"/>
              <a:cs typeface="Calibri"/>
              <a:sym typeface="Calibri"/>
            </a:rPr>
            <a:t>Performance Results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14</xdr:col>
      <xdr:colOff>0</xdr:colOff>
      <xdr:row>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3</xdr:col>
      <xdr:colOff>0</xdr:colOff>
      <xdr:row>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6</xdr:col>
      <xdr:colOff>0</xdr:colOff>
      <xdr:row>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13</xdr:col>
      <xdr:colOff>0</xdr:colOff>
      <xdr:row>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9</xdr:col>
      <xdr:colOff>0</xdr:colOff>
      <xdr:row>2</xdr:row>
      <xdr:rowOff>66675</xdr:rowOff>
    </xdr:from>
    <xdr:ext cx="190500" cy="285750"/>
    <xdr:sp>
      <xdr:nvSpPr>
        <xdr:cNvPr id="6" name="Shape 6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8</xdr:col>
      <xdr:colOff>0</xdr:colOff>
      <xdr:row>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5</xdr:col>
      <xdr:colOff>0</xdr:colOff>
      <xdr:row>12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14</xdr:col>
      <xdr:colOff>0</xdr:colOff>
      <xdr:row>12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3</xdr:col>
      <xdr:colOff>0</xdr:colOff>
      <xdr:row>12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13</xdr:col>
      <xdr:colOff>0</xdr:colOff>
      <xdr:row>12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9</xdr:col>
      <xdr:colOff>0</xdr:colOff>
      <xdr:row>12</xdr:row>
      <xdr:rowOff>66675</xdr:rowOff>
    </xdr:from>
    <xdr:ext cx="190500" cy="285750"/>
    <xdr:sp>
      <xdr:nvSpPr>
        <xdr:cNvPr id="5" name="Shape 5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8</xdr:col>
      <xdr:colOff>0</xdr:colOff>
      <xdr:row>12</xdr:row>
      <xdr:rowOff>66675</xdr:rowOff>
    </xdr:from>
    <xdr:ext cx="190500" cy="285750"/>
    <xdr:sp>
      <xdr:nvSpPr>
        <xdr:cNvPr id="4" name="Shape 4"/>
        <xdr:cNvSpPr txBox="1"/>
      </xdr:nvSpPr>
      <xdr:spPr>
        <a:xfrm>
          <a:off x="5253635" y="3639898"/>
          <a:ext cx="184731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/>
        </a:p>
      </xdr:txBody>
    </xdr:sp>
    <xdr:clientData fLocksWithSheet="0"/>
  </xdr:oneCellAnchor>
  <xdr:oneCellAnchor>
    <xdr:from>
      <xdr:col>5</xdr:col>
      <xdr:colOff>581025</xdr:colOff>
      <xdr:row>15</xdr:row>
      <xdr:rowOff>0</xdr:rowOff>
    </xdr:from>
    <xdr:ext cx="3429000" cy="38100"/>
    <xdr:grpSp>
      <xdr:nvGrpSpPr>
        <xdr:cNvPr id="2" name="Shape 2"/>
        <xdr:cNvGrpSpPr/>
      </xdr:nvGrpSpPr>
      <xdr:grpSpPr>
        <a:xfrm>
          <a:off x="3631500" y="3780000"/>
          <a:ext cx="3429000" cy="0"/>
          <a:chOff x="3631500" y="3780000"/>
          <a:chExt cx="3429000" cy="0"/>
        </a:xfrm>
      </xdr:grpSpPr>
      <xdr:cxnSp>
        <xdr:nvCxnSpPr>
          <xdr:cNvPr id="7" name="Shape 7"/>
          <xdr:cNvCxnSpPr/>
        </xdr:nvCxnSpPr>
        <xdr:spPr>
          <a:xfrm>
            <a:off x="3631500" y="3780000"/>
            <a:ext cx="3429000" cy="0"/>
          </a:xfrm>
          <a:prstGeom prst="straightConnector1">
            <a:avLst/>
          </a:prstGeom>
          <a:noFill/>
          <a:ln cap="flat" cmpd="sng" w="9525">
            <a:solidFill>
              <a:srgbClr val="92CCDC"/>
            </a:solidFill>
            <a:prstDash val="dot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485775</xdr:colOff>
      <xdr:row>14</xdr:row>
      <xdr:rowOff>76200</xdr:rowOff>
    </xdr:from>
    <xdr:ext cx="1847850" cy="257175"/>
    <xdr:sp>
      <xdr:nvSpPr>
        <xdr:cNvPr id="8" name="Shape 8"/>
        <xdr:cNvSpPr txBox="1"/>
      </xdr:nvSpPr>
      <xdr:spPr>
        <a:xfrm>
          <a:off x="4426838" y="3656175"/>
          <a:ext cx="1838325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50">
              <a:solidFill>
                <a:srgbClr val="1C757D"/>
              </a:solidFill>
            </a:rPr>
            <a:t>%</a:t>
          </a:r>
          <a:r>
            <a:rPr b="1" lang="en-US" sz="1050">
              <a:solidFill>
                <a:srgbClr val="1C757D"/>
              </a:solidFill>
            </a:rPr>
            <a:t> ARR by </a:t>
          </a:r>
          <a:r>
            <a:rPr b="1" lang="en-US" sz="1050">
              <a:solidFill>
                <a:srgbClr val="1C757D"/>
              </a:solidFill>
            </a:rPr>
            <a:t>Age Group</a:t>
          </a:r>
          <a:endParaRPr sz="1400"/>
        </a:p>
      </xdr:txBody>
    </xdr:sp>
    <xdr:clientData fLocksWithSheet="0"/>
  </xdr:oneCellAnchor>
  <xdr:oneCellAnchor>
    <xdr:from>
      <xdr:col>0</xdr:col>
      <xdr:colOff>152400</xdr:colOff>
      <xdr:row>15</xdr:row>
      <xdr:rowOff>0</xdr:rowOff>
    </xdr:from>
    <xdr:ext cx="3343275" cy="38100"/>
    <xdr:grpSp>
      <xdr:nvGrpSpPr>
        <xdr:cNvPr id="2" name="Shape 2"/>
        <xdr:cNvGrpSpPr/>
      </xdr:nvGrpSpPr>
      <xdr:grpSpPr>
        <a:xfrm>
          <a:off x="3674363" y="3780000"/>
          <a:ext cx="3343275" cy="0"/>
          <a:chOff x="3674363" y="3780000"/>
          <a:chExt cx="3343275" cy="0"/>
        </a:xfrm>
      </xdr:grpSpPr>
      <xdr:cxnSp>
        <xdr:nvCxnSpPr>
          <xdr:cNvPr id="9" name="Shape 9"/>
          <xdr:cNvCxnSpPr/>
        </xdr:nvCxnSpPr>
        <xdr:spPr>
          <a:xfrm>
            <a:off x="3674363" y="3780000"/>
            <a:ext cx="3343275" cy="0"/>
          </a:xfrm>
          <a:prstGeom prst="straightConnector1">
            <a:avLst/>
          </a:prstGeom>
          <a:noFill/>
          <a:ln cap="flat" cmpd="sng" w="9525">
            <a:solidFill>
              <a:srgbClr val="92CCDC"/>
            </a:solidFill>
            <a:prstDash val="dot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304800</xdr:colOff>
      <xdr:row>14</xdr:row>
      <xdr:rowOff>76200</xdr:rowOff>
    </xdr:from>
    <xdr:ext cx="2400300" cy="257175"/>
    <xdr:sp>
      <xdr:nvSpPr>
        <xdr:cNvPr id="10" name="Shape 10"/>
        <xdr:cNvSpPr txBox="1"/>
      </xdr:nvSpPr>
      <xdr:spPr>
        <a:xfrm>
          <a:off x="4150613" y="3656175"/>
          <a:ext cx="2390775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50">
              <a:solidFill>
                <a:srgbClr val="1C757D"/>
              </a:solidFill>
            </a:rPr>
            <a:t>%</a:t>
          </a:r>
          <a:r>
            <a:rPr b="1" lang="en-US" sz="1050">
              <a:solidFill>
                <a:srgbClr val="1C757D"/>
              </a:solidFill>
            </a:rPr>
            <a:t> Customer Count by </a:t>
          </a:r>
          <a:r>
            <a:rPr b="1" lang="en-US" sz="1050">
              <a:solidFill>
                <a:srgbClr val="1C757D"/>
              </a:solidFill>
            </a:rPr>
            <a:t>Age Group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4</xdr:row>
      <xdr:rowOff>19050</xdr:rowOff>
    </xdr:from>
    <xdr:ext cx="1943100" cy="38100"/>
    <xdr:grpSp>
      <xdr:nvGrpSpPr>
        <xdr:cNvPr id="2" name="Shape 2"/>
        <xdr:cNvGrpSpPr/>
      </xdr:nvGrpSpPr>
      <xdr:grpSpPr>
        <a:xfrm>
          <a:off x="4374450" y="3780000"/>
          <a:ext cx="1943100" cy="0"/>
          <a:chOff x="4374450" y="3780000"/>
          <a:chExt cx="1943100" cy="0"/>
        </a:xfrm>
      </xdr:grpSpPr>
      <xdr:cxnSp>
        <xdr:nvCxnSpPr>
          <xdr:cNvPr id="11" name="Shape 11"/>
          <xdr:cNvCxnSpPr/>
        </xdr:nvCxnSpPr>
        <xdr:spPr>
          <a:xfrm>
            <a:off x="4374450" y="3780000"/>
            <a:ext cx="1943100" cy="0"/>
          </a:xfrm>
          <a:prstGeom prst="straightConnector1">
            <a:avLst/>
          </a:prstGeom>
          <a:noFill/>
          <a:ln cap="flat" cmpd="sng" w="9525">
            <a:solidFill>
              <a:srgbClr val="92CCDC"/>
            </a:solidFill>
            <a:prstDash val="dot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533400</xdr:colOff>
      <xdr:row>3</xdr:row>
      <xdr:rowOff>104775</xdr:rowOff>
    </xdr:from>
    <xdr:ext cx="1076325" cy="257175"/>
    <xdr:sp>
      <xdr:nvSpPr>
        <xdr:cNvPr id="12" name="Shape 12"/>
        <xdr:cNvSpPr txBox="1"/>
      </xdr:nvSpPr>
      <xdr:spPr>
        <a:xfrm>
          <a:off x="4812600" y="3656175"/>
          <a:ext cx="1066800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50">
              <a:solidFill>
                <a:srgbClr val="1C757D"/>
              </a:solidFill>
            </a:rPr>
            <a:t>Risk Level</a:t>
          </a:r>
          <a:endParaRPr sz="1400"/>
        </a:p>
      </xdr:txBody>
    </xdr:sp>
    <xdr:clientData fLocksWithSheet="0"/>
  </xdr:oneCellAnchor>
  <xdr:oneCellAnchor>
    <xdr:from>
      <xdr:col>14</xdr:col>
      <xdr:colOff>95250</xdr:colOff>
      <xdr:row>4</xdr:row>
      <xdr:rowOff>19050</xdr:rowOff>
    </xdr:from>
    <xdr:ext cx="1933575" cy="38100"/>
    <xdr:grpSp>
      <xdr:nvGrpSpPr>
        <xdr:cNvPr id="2" name="Shape 2"/>
        <xdr:cNvGrpSpPr/>
      </xdr:nvGrpSpPr>
      <xdr:grpSpPr>
        <a:xfrm>
          <a:off x="4379213" y="3780000"/>
          <a:ext cx="1933575" cy="0"/>
          <a:chOff x="4379213" y="3780000"/>
          <a:chExt cx="1933575" cy="0"/>
        </a:xfrm>
      </xdr:grpSpPr>
      <xdr:cxnSp>
        <xdr:nvCxnSpPr>
          <xdr:cNvPr id="13" name="Shape 13"/>
          <xdr:cNvCxnSpPr/>
        </xdr:nvCxnSpPr>
        <xdr:spPr>
          <a:xfrm>
            <a:off x="4379213" y="3780000"/>
            <a:ext cx="1933575" cy="0"/>
          </a:xfrm>
          <a:prstGeom prst="straightConnector1">
            <a:avLst/>
          </a:prstGeom>
          <a:noFill/>
          <a:ln cap="flat" cmpd="sng" w="9525">
            <a:solidFill>
              <a:srgbClr val="92CCDC"/>
            </a:solidFill>
            <a:prstDash val="dot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14</xdr:col>
      <xdr:colOff>533400</xdr:colOff>
      <xdr:row>3</xdr:row>
      <xdr:rowOff>104775</xdr:rowOff>
    </xdr:from>
    <xdr:ext cx="1085850" cy="266700"/>
    <xdr:sp>
      <xdr:nvSpPr>
        <xdr:cNvPr id="14" name="Shape 14"/>
        <xdr:cNvSpPr txBox="1"/>
      </xdr:nvSpPr>
      <xdr:spPr>
        <a:xfrm>
          <a:off x="4807838" y="3651413"/>
          <a:ext cx="10763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50">
              <a:solidFill>
                <a:srgbClr val="1C757D"/>
              </a:solidFill>
            </a:rPr>
            <a:t>Risk Level</a:t>
          </a:r>
          <a:endParaRPr sz="1400"/>
        </a:p>
      </xdr:txBody>
    </xdr:sp>
    <xdr:clientData fLocksWithSheet="0"/>
  </xdr:oneCellAnchor>
  <xdr:oneCellAnchor>
    <xdr:from>
      <xdr:col>11</xdr:col>
      <xdr:colOff>47625</xdr:colOff>
      <xdr:row>15</xdr:row>
      <xdr:rowOff>0</xdr:rowOff>
    </xdr:from>
    <xdr:ext cx="4648200" cy="38100"/>
    <xdr:grpSp>
      <xdr:nvGrpSpPr>
        <xdr:cNvPr id="2" name="Shape 2"/>
        <xdr:cNvGrpSpPr/>
      </xdr:nvGrpSpPr>
      <xdr:grpSpPr>
        <a:xfrm>
          <a:off x="3021900" y="3780000"/>
          <a:ext cx="4648200" cy="0"/>
          <a:chOff x="3021900" y="3780000"/>
          <a:chExt cx="4648200" cy="0"/>
        </a:xfrm>
      </xdr:grpSpPr>
      <xdr:cxnSp>
        <xdr:nvCxnSpPr>
          <xdr:cNvPr id="15" name="Shape 15"/>
          <xdr:cNvCxnSpPr/>
        </xdr:nvCxnSpPr>
        <xdr:spPr>
          <a:xfrm>
            <a:off x="3021900" y="3780000"/>
            <a:ext cx="4648200" cy="0"/>
          </a:xfrm>
          <a:prstGeom prst="straightConnector1">
            <a:avLst/>
          </a:prstGeom>
          <a:noFill/>
          <a:ln cap="flat" cmpd="sng" w="9525">
            <a:solidFill>
              <a:srgbClr val="92CCDC"/>
            </a:solidFill>
            <a:prstDash val="dot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13</xdr:col>
      <xdr:colOff>104775</xdr:colOff>
      <xdr:row>14</xdr:row>
      <xdr:rowOff>66675</xdr:rowOff>
    </xdr:from>
    <xdr:ext cx="2447925" cy="266700"/>
    <xdr:sp>
      <xdr:nvSpPr>
        <xdr:cNvPr id="16" name="Shape 16"/>
        <xdr:cNvSpPr txBox="1"/>
      </xdr:nvSpPr>
      <xdr:spPr>
        <a:xfrm>
          <a:off x="4126800" y="3651413"/>
          <a:ext cx="24384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50">
              <a:solidFill>
                <a:srgbClr val="1C757D"/>
              </a:solidFill>
            </a:rPr>
            <a:t>Product | Risk | Age ARR Breakout</a:t>
          </a:r>
          <a:endParaRPr sz="1400"/>
        </a:p>
      </xdr:txBody>
    </xdr:sp>
    <xdr:clientData fLocksWithSheet="0"/>
  </xdr:oneCellAnchor>
  <xdr:oneCellAnchor>
    <xdr:from>
      <xdr:col>17</xdr:col>
      <xdr:colOff>28575</xdr:colOff>
      <xdr:row>0</xdr:row>
      <xdr:rowOff>76200</xdr:rowOff>
    </xdr:from>
    <xdr:ext cx="514350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showGridLines="0" workbookViewId="0"/>
  </sheetViews>
  <sheetFormatPr customHeight="1" defaultColWidth="11.22" defaultRowHeight="15.0"/>
  <cols>
    <col customWidth="1" min="1" max="1" width="3.78"/>
    <col customWidth="1" min="2" max="2" width="10.56"/>
    <col customWidth="1" min="3" max="4" width="10.44"/>
    <col customWidth="1" min="5" max="5" width="2.44"/>
    <col customWidth="1" min="6" max="6" width="10.44"/>
    <col customWidth="1" min="7" max="7" width="9.78"/>
    <col customWidth="1" min="8" max="8" width="3.67"/>
    <col customWidth="1" min="9" max="9" width="9.78"/>
    <col customWidth="1" min="10" max="12" width="8.56"/>
    <col customWidth="1" min="13" max="13" width="3.67"/>
    <col customWidth="1" min="14" max="14" width="10.78"/>
    <col customWidth="1" min="15" max="16" width="8.56"/>
    <col customWidth="1" min="17" max="17" width="10.11"/>
    <col customWidth="1" min="18" max="26" width="8.56"/>
  </cols>
  <sheetData>
    <row r="1">
      <c r="A1" s="1"/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4"/>
      <c r="N1" s="4"/>
      <c r="O1" s="3"/>
      <c r="P1" s="3"/>
      <c r="Q1" s="3"/>
      <c r="R1" s="3"/>
    </row>
    <row r="2" ht="43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  <c r="Y2" s="6"/>
      <c r="Z2" s="6"/>
    </row>
    <row r="3" ht="23.25" customHeight="1">
      <c r="A3" s="7" t="s">
        <v>0</v>
      </c>
      <c r="B3" s="8"/>
      <c r="C3" s="9"/>
      <c r="D3" s="9"/>
      <c r="E3" s="9"/>
      <c r="F3" s="9"/>
      <c r="G3" s="9"/>
      <c r="H3" s="10"/>
      <c r="I3" s="9"/>
      <c r="J3" s="9"/>
      <c r="K3" s="9"/>
      <c r="L3" s="9"/>
      <c r="M3" s="10"/>
      <c r="N3" s="10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</row>
    <row r="4" ht="15.75" customHeight="1">
      <c r="A4" s="12"/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5"/>
      <c r="N4" s="15"/>
      <c r="O4" s="14"/>
      <c r="P4" s="14"/>
      <c r="Q4" s="14"/>
      <c r="R4" s="14"/>
      <c r="S4" s="13"/>
      <c r="T4" s="13"/>
      <c r="U4" s="13"/>
      <c r="V4" s="13"/>
      <c r="W4" s="13"/>
      <c r="X4" s="13"/>
      <c r="Y4" s="13"/>
      <c r="Z4" s="13"/>
    </row>
    <row r="5" ht="28.5" customHeight="1">
      <c r="A5" s="16"/>
      <c r="B5" s="17" t="s">
        <v>1</v>
      </c>
      <c r="C5" s="18" t="s">
        <v>2</v>
      </c>
      <c r="D5" s="18" t="s">
        <v>3</v>
      </c>
      <c r="E5" s="19"/>
      <c r="F5" s="18" t="s">
        <v>4</v>
      </c>
      <c r="G5" s="18" t="s">
        <v>3</v>
      </c>
      <c r="H5" s="19"/>
      <c r="I5" s="18" t="s">
        <v>2</v>
      </c>
      <c r="J5" s="20" t="s">
        <v>5</v>
      </c>
      <c r="K5" s="20" t="s">
        <v>6</v>
      </c>
      <c r="L5" s="20" t="s">
        <v>7</v>
      </c>
      <c r="M5" s="19"/>
      <c r="N5" s="18" t="s">
        <v>4</v>
      </c>
      <c r="O5" s="20" t="s">
        <v>5</v>
      </c>
      <c r="P5" s="20" t="s">
        <v>6</v>
      </c>
      <c r="Q5" s="20" t="s">
        <v>8</v>
      </c>
      <c r="R5" s="19"/>
      <c r="S5" s="21"/>
      <c r="T5" s="21"/>
      <c r="U5" s="21"/>
      <c r="V5" s="21"/>
      <c r="W5" s="21"/>
      <c r="X5" s="21"/>
      <c r="Y5" s="21"/>
      <c r="Z5" s="21"/>
    </row>
    <row r="6" ht="9.0" customHeight="1">
      <c r="A6" s="22"/>
      <c r="B6" s="13"/>
      <c r="C6" s="23"/>
      <c r="D6" s="23"/>
      <c r="E6" s="23"/>
      <c r="F6" s="23"/>
      <c r="G6" s="23"/>
      <c r="H6" s="23"/>
      <c r="I6" s="23"/>
      <c r="J6" s="24"/>
      <c r="K6" s="24"/>
      <c r="L6" s="24"/>
      <c r="M6" s="23"/>
      <c r="N6" s="23"/>
      <c r="O6" s="24"/>
      <c r="P6" s="24"/>
      <c r="Q6" s="24"/>
      <c r="R6" s="23"/>
    </row>
    <row r="7" ht="15.75" customHeight="1">
      <c r="A7" s="25"/>
      <c r="B7" s="26" t="s">
        <v>9</v>
      </c>
      <c r="C7" s="27">
        <f>COUNTIFS(Subscriber_List!C:C,B7)</f>
        <v>838</v>
      </c>
      <c r="D7" s="28">
        <f>C7/C10</f>
        <v>0.7861163227</v>
      </c>
      <c r="E7" s="29"/>
      <c r="F7" s="30">
        <f>SUMIFS(Subscriber_List!D:D,Subscriber_List!C:C,B7)</f>
        <v>502800</v>
      </c>
      <c r="G7" s="28">
        <f>F7/F10</f>
        <v>0.2434631028</v>
      </c>
      <c r="H7" s="29"/>
      <c r="I7" s="27">
        <f t="shared" ref="I7:I9" si="1">SUM(J7:L7)</f>
        <v>0</v>
      </c>
      <c r="J7" s="31"/>
      <c r="K7" s="31"/>
      <c r="L7" s="31"/>
      <c r="M7" s="29"/>
      <c r="N7" s="30">
        <f t="shared" ref="N7:N9" si="2">SUM(O7:Q7)</f>
        <v>0</v>
      </c>
      <c r="O7" s="32"/>
      <c r="P7" s="32"/>
      <c r="Q7" s="32"/>
      <c r="R7" s="29"/>
      <c r="S7" s="33"/>
      <c r="T7" s="33"/>
      <c r="U7" s="33"/>
      <c r="V7" s="33"/>
      <c r="W7" s="33"/>
      <c r="X7" s="33"/>
      <c r="Y7" s="33"/>
      <c r="Z7" s="33"/>
    </row>
    <row r="8" ht="15.75" customHeight="1">
      <c r="B8" s="34" t="s">
        <v>10</v>
      </c>
      <c r="C8" s="27">
        <f>COUNTIFS(Subscriber_List!C:C,B8)</f>
        <v>68</v>
      </c>
      <c r="D8" s="28">
        <f>C8/C10</f>
        <v>0.06378986867</v>
      </c>
      <c r="E8" s="29"/>
      <c r="F8" s="30">
        <f>SUMIFS(Subscriber_List!D:D,Subscriber_List!C:C,B8)</f>
        <v>122400</v>
      </c>
      <c r="G8" s="28">
        <f>F8/F10</f>
        <v>0.05926786752</v>
      </c>
      <c r="H8" s="29"/>
      <c r="I8" s="27">
        <f t="shared" si="1"/>
        <v>0</v>
      </c>
      <c r="J8" s="31"/>
      <c r="K8" s="31"/>
      <c r="L8" s="31"/>
      <c r="M8" s="29"/>
      <c r="N8" s="30">
        <f t="shared" si="2"/>
        <v>0</v>
      </c>
      <c r="O8" s="32"/>
      <c r="P8" s="32"/>
      <c r="Q8" s="32"/>
      <c r="R8" s="29"/>
    </row>
    <row r="9" ht="15.75" customHeight="1">
      <c r="B9" s="26" t="s">
        <v>11</v>
      </c>
      <c r="C9" s="27">
        <f>COUNTIFS(Subscriber_List!C:C,B9)</f>
        <v>160</v>
      </c>
      <c r="D9" s="28">
        <f>C9/C10</f>
        <v>0.1500938086</v>
      </c>
      <c r="E9" s="29"/>
      <c r="F9" s="30">
        <f>SUMIFS(Subscriber_List!D:D,Subscriber_List!C:C,B9)</f>
        <v>1440000</v>
      </c>
      <c r="G9" s="28">
        <f>F9/F10</f>
        <v>0.6972690296</v>
      </c>
      <c r="H9" s="29"/>
      <c r="I9" s="27">
        <f t="shared" si="1"/>
        <v>0</v>
      </c>
      <c r="J9" s="31"/>
      <c r="K9" s="31"/>
      <c r="L9" s="31"/>
      <c r="M9" s="29"/>
      <c r="N9" s="30">
        <f t="shared" si="2"/>
        <v>0</v>
      </c>
      <c r="O9" s="32"/>
      <c r="P9" s="32"/>
      <c r="Q9" s="32"/>
      <c r="R9" s="29"/>
    </row>
    <row r="10">
      <c r="A10" s="22"/>
      <c r="B10" s="35"/>
      <c r="C10" s="36">
        <f>SUM(C7:C9)</f>
        <v>1066</v>
      </c>
      <c r="D10" s="37"/>
      <c r="E10" s="38"/>
      <c r="F10" s="39">
        <f>SUM(F7:F9)</f>
        <v>2065200</v>
      </c>
      <c r="G10" s="40"/>
      <c r="H10" s="38"/>
      <c r="I10" s="36">
        <f t="shared" ref="I10:L10" si="3">SUM(I7:I9)</f>
        <v>0</v>
      </c>
      <c r="J10" s="36">
        <f t="shared" si="3"/>
        <v>0</v>
      </c>
      <c r="K10" s="36">
        <f t="shared" si="3"/>
        <v>0</v>
      </c>
      <c r="L10" s="36">
        <f t="shared" si="3"/>
        <v>0</v>
      </c>
      <c r="M10" s="38"/>
      <c r="N10" s="39">
        <f t="shared" ref="N10:Q10" si="4">SUM(N7:N9)</f>
        <v>0</v>
      </c>
      <c r="O10" s="39">
        <f t="shared" si="4"/>
        <v>0</v>
      </c>
      <c r="P10" s="39">
        <f t="shared" si="4"/>
        <v>0</v>
      </c>
      <c r="Q10" s="39">
        <f t="shared" si="4"/>
        <v>0</v>
      </c>
      <c r="R10" s="38"/>
    </row>
    <row r="11" ht="9.0" customHeight="1">
      <c r="A11" s="22"/>
      <c r="B11" s="13"/>
      <c r="C11" s="41"/>
      <c r="D11" s="41"/>
      <c r="E11" s="41"/>
      <c r="F11" s="41"/>
      <c r="G11" s="41"/>
      <c r="H11" s="29"/>
      <c r="I11" s="41"/>
      <c r="J11" s="41"/>
      <c r="K11" s="41"/>
      <c r="L11" s="41"/>
      <c r="M11" s="29"/>
      <c r="N11" s="29"/>
      <c r="O11" s="41"/>
      <c r="P11" s="41"/>
      <c r="Q11" s="41"/>
      <c r="R11" s="41"/>
    </row>
    <row r="12" ht="15.75" customHeight="1">
      <c r="A12" s="25"/>
      <c r="C12" s="42"/>
      <c r="D12" s="29"/>
      <c r="E12" s="29"/>
      <c r="F12" s="29"/>
      <c r="G12" s="29"/>
      <c r="H12" s="43"/>
      <c r="I12" s="42"/>
      <c r="J12" s="29"/>
      <c r="K12" s="29"/>
      <c r="L12" s="29"/>
      <c r="M12" s="43"/>
      <c r="N12" s="43"/>
      <c r="O12" s="42"/>
      <c r="P12" s="29"/>
      <c r="Q12" s="29"/>
      <c r="R12" s="29"/>
      <c r="S12" s="33"/>
      <c r="T12" s="33"/>
      <c r="U12" s="33"/>
      <c r="V12" s="33"/>
      <c r="W12" s="33"/>
      <c r="X12" s="33"/>
      <c r="Y12" s="33"/>
      <c r="Z12" s="33"/>
    </row>
    <row r="13" ht="23.25" customHeight="1">
      <c r="A13" s="7" t="s">
        <v>12</v>
      </c>
      <c r="B13" s="8"/>
      <c r="C13" s="9"/>
      <c r="D13" s="9"/>
      <c r="E13" s="9"/>
      <c r="F13" s="9"/>
      <c r="G13" s="9"/>
      <c r="H13" s="10"/>
      <c r="I13" s="9"/>
      <c r="J13" s="9"/>
      <c r="K13" s="9"/>
      <c r="L13" s="9"/>
      <c r="M13" s="10"/>
      <c r="N13" s="10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</row>
    <row r="14" ht="15.0" customHeight="1">
      <c r="A14" s="22"/>
      <c r="B14" s="35"/>
      <c r="C14" s="38"/>
      <c r="D14" s="38"/>
      <c r="E14" s="38"/>
      <c r="F14" s="38"/>
      <c r="G14" s="38"/>
      <c r="H14" s="44"/>
      <c r="I14" s="38"/>
      <c r="J14" s="38"/>
      <c r="K14" s="38"/>
      <c r="L14" s="38"/>
      <c r="M14" s="44"/>
      <c r="N14" s="44"/>
      <c r="O14" s="38"/>
      <c r="P14" s="38"/>
      <c r="Q14" s="38"/>
      <c r="R14" s="38"/>
    </row>
    <row r="15" ht="15.0" customHeight="1">
      <c r="A15" s="22"/>
      <c r="B15" s="13"/>
      <c r="C15" s="41"/>
      <c r="D15" s="41"/>
      <c r="E15" s="41"/>
      <c r="F15" s="41"/>
      <c r="G15" s="41"/>
      <c r="H15" s="29"/>
      <c r="I15" s="41"/>
      <c r="J15" s="41"/>
      <c r="K15" s="41"/>
      <c r="L15" s="41"/>
      <c r="M15" s="29"/>
      <c r="N15" s="29"/>
      <c r="O15" s="41"/>
      <c r="P15" s="41"/>
      <c r="Q15" s="41"/>
      <c r="R15" s="41"/>
    </row>
    <row r="16" ht="15.0" customHeight="1">
      <c r="A16" s="25"/>
      <c r="C16" s="42"/>
      <c r="D16" s="29"/>
      <c r="E16" s="29"/>
      <c r="F16" s="29"/>
      <c r="G16" s="29"/>
      <c r="H16" s="43"/>
      <c r="I16" s="42"/>
      <c r="J16" s="29"/>
      <c r="K16" s="29"/>
      <c r="L16" s="29"/>
      <c r="M16" s="43"/>
      <c r="N16" s="43"/>
      <c r="O16" s="42"/>
      <c r="P16" s="29"/>
      <c r="Q16" s="29"/>
      <c r="R16" s="29"/>
      <c r="S16" s="33"/>
      <c r="T16" s="33"/>
      <c r="U16" s="33"/>
      <c r="V16" s="33"/>
      <c r="W16" s="33"/>
      <c r="X16" s="33"/>
      <c r="Y16" s="33"/>
      <c r="Z16" s="33"/>
    </row>
    <row r="17" ht="15.0" customHeight="1"/>
    <row r="18" ht="15.0" customHeight="1">
      <c r="C18" s="42"/>
      <c r="D18" s="29"/>
      <c r="E18" s="29"/>
      <c r="F18" s="29"/>
      <c r="G18" s="29"/>
      <c r="H18" s="41"/>
      <c r="I18" s="42"/>
      <c r="J18" s="29"/>
      <c r="K18" s="29"/>
      <c r="L18" s="29"/>
      <c r="M18" s="41"/>
      <c r="N18" s="41"/>
      <c r="O18" s="42"/>
      <c r="P18" s="29"/>
      <c r="Q18" s="29"/>
      <c r="R18" s="29"/>
    </row>
    <row r="19" ht="15.0" customHeight="1">
      <c r="A19" s="22"/>
      <c r="B19" s="35"/>
      <c r="C19" s="38"/>
      <c r="D19" s="38"/>
      <c r="E19" s="38"/>
      <c r="F19" s="38"/>
      <c r="G19" s="38"/>
      <c r="H19" s="44"/>
      <c r="I19" s="38"/>
      <c r="J19" s="38"/>
      <c r="K19" s="38"/>
      <c r="L19" s="38"/>
      <c r="M19" s="44"/>
      <c r="N19" s="44"/>
      <c r="O19" s="38"/>
      <c r="P19" s="38"/>
      <c r="Q19" s="38"/>
      <c r="R19" s="38"/>
    </row>
    <row r="20" ht="15.0" customHeight="1">
      <c r="A20" s="22"/>
      <c r="B20" s="13"/>
      <c r="C20" s="41"/>
      <c r="D20" s="41"/>
      <c r="E20" s="41"/>
      <c r="F20" s="41"/>
      <c r="G20" s="41"/>
      <c r="H20" s="29"/>
      <c r="I20" s="41"/>
      <c r="J20" s="41"/>
      <c r="K20" s="41"/>
      <c r="L20" s="41"/>
      <c r="M20" s="29"/>
      <c r="N20" s="29"/>
      <c r="O20" s="41"/>
      <c r="P20" s="41"/>
      <c r="Q20" s="41"/>
      <c r="R20" s="41"/>
    </row>
    <row r="21" ht="15.0" customHeight="1">
      <c r="A21" s="25"/>
      <c r="C21" s="42"/>
      <c r="D21" s="29"/>
      <c r="E21" s="29"/>
      <c r="F21" s="29"/>
      <c r="G21" s="29"/>
      <c r="H21" s="43"/>
      <c r="I21" s="42"/>
      <c r="J21" s="29"/>
      <c r="K21" s="29"/>
      <c r="L21" s="29"/>
      <c r="M21" s="43"/>
      <c r="N21" s="43"/>
      <c r="O21" s="42"/>
      <c r="P21" s="29"/>
      <c r="Q21" s="29"/>
      <c r="R21" s="29"/>
      <c r="S21" s="33"/>
      <c r="T21" s="33"/>
      <c r="U21" s="33"/>
      <c r="V21" s="33"/>
      <c r="W21" s="33"/>
      <c r="X21" s="33"/>
      <c r="Y21" s="33"/>
      <c r="Z21" s="33"/>
    </row>
    <row r="22" ht="15.0" customHeight="1">
      <c r="C22" s="42"/>
      <c r="D22" s="29"/>
      <c r="E22" s="29"/>
      <c r="F22" s="29"/>
      <c r="G22" s="29"/>
      <c r="H22" s="41"/>
      <c r="I22" s="42"/>
      <c r="J22" s="29"/>
      <c r="K22" s="29"/>
      <c r="L22" s="29"/>
      <c r="M22" s="41"/>
      <c r="N22" s="41"/>
      <c r="O22" s="42"/>
      <c r="P22" s="29"/>
      <c r="Q22" s="29"/>
      <c r="R22" s="29"/>
    </row>
    <row r="23" ht="15.0" customHeight="1">
      <c r="C23" s="42"/>
      <c r="D23" s="29"/>
      <c r="E23" s="29"/>
      <c r="F23" s="29"/>
      <c r="G23" s="29"/>
      <c r="H23" s="41"/>
      <c r="I23" s="42"/>
      <c r="J23" s="29"/>
      <c r="K23" s="29"/>
      <c r="L23" s="29"/>
      <c r="M23" s="41"/>
      <c r="N23" s="41"/>
      <c r="O23" s="42"/>
      <c r="P23" s="29"/>
      <c r="Q23" s="29"/>
      <c r="R23" s="29"/>
    </row>
    <row r="24" ht="15.0" customHeight="1">
      <c r="A24" s="22"/>
      <c r="B24" s="35"/>
      <c r="C24" s="38"/>
      <c r="D24" s="38"/>
      <c r="E24" s="38"/>
      <c r="F24" s="38"/>
      <c r="G24" s="38"/>
      <c r="H24" s="44"/>
      <c r="I24" s="38"/>
      <c r="J24" s="38"/>
      <c r="K24" s="38"/>
      <c r="L24" s="38"/>
      <c r="M24" s="44"/>
      <c r="N24" s="44"/>
      <c r="O24" s="38"/>
      <c r="P24" s="38"/>
      <c r="Q24" s="38"/>
      <c r="R24" s="38"/>
    </row>
    <row r="25" ht="15.0" customHeight="1">
      <c r="A25" s="12"/>
      <c r="B25" s="45"/>
      <c r="C25" s="41"/>
      <c r="D25" s="41"/>
      <c r="E25" s="41"/>
      <c r="F25" s="41"/>
      <c r="G25" s="41"/>
      <c r="H25" s="29"/>
      <c r="I25" s="41"/>
      <c r="J25" s="41"/>
      <c r="K25" s="41"/>
      <c r="L25" s="41"/>
      <c r="M25" s="29"/>
      <c r="N25" s="29"/>
      <c r="O25" s="41"/>
      <c r="P25" s="41"/>
      <c r="Q25" s="41"/>
      <c r="R25" s="41"/>
    </row>
    <row r="26" ht="15.0" customHeight="1">
      <c r="A26" s="46"/>
      <c r="B26" s="47"/>
      <c r="C26" s="48"/>
      <c r="D26" s="48"/>
      <c r="E26" s="48"/>
      <c r="F26" s="48"/>
      <c r="G26" s="48"/>
      <c r="H26" s="44"/>
      <c r="I26" s="48"/>
      <c r="J26" s="48"/>
      <c r="K26" s="48"/>
      <c r="L26" s="48"/>
      <c r="M26" s="44"/>
      <c r="N26" s="44"/>
      <c r="O26" s="48"/>
      <c r="P26" s="48"/>
      <c r="Q26" s="48"/>
      <c r="R26" s="48"/>
      <c r="S26" s="49"/>
      <c r="T26" s="49"/>
      <c r="U26" s="49"/>
      <c r="V26" s="49"/>
      <c r="W26" s="49"/>
      <c r="X26" s="49"/>
      <c r="Y26" s="49"/>
      <c r="Z26" s="49"/>
    </row>
    <row r="27" ht="15.0" customHeight="1">
      <c r="A27" s="12"/>
      <c r="B27" s="50"/>
      <c r="C27" s="51"/>
      <c r="D27" s="51"/>
      <c r="E27" s="51"/>
      <c r="F27" s="51"/>
      <c r="G27" s="51"/>
      <c r="H27" s="52"/>
      <c r="I27" s="51"/>
      <c r="J27" s="51"/>
      <c r="K27" s="51"/>
      <c r="L27" s="51"/>
      <c r="M27" s="52"/>
      <c r="N27" s="52"/>
      <c r="O27" s="51"/>
      <c r="P27" s="51"/>
      <c r="Q27" s="51"/>
      <c r="R27" s="51"/>
    </row>
    <row r="28" ht="15.0" customHeight="1">
      <c r="A28" s="45"/>
      <c r="C28" s="53"/>
      <c r="D28" s="53"/>
      <c r="E28" s="53"/>
      <c r="F28" s="53"/>
      <c r="G28" s="53"/>
      <c r="H28" s="54"/>
      <c r="I28" s="53"/>
      <c r="J28" s="53"/>
      <c r="K28" s="53"/>
      <c r="L28" s="53"/>
      <c r="M28" s="54"/>
      <c r="N28" s="54"/>
      <c r="O28" s="53"/>
      <c r="P28" s="53"/>
      <c r="Q28" s="53"/>
      <c r="R28" s="53"/>
    </row>
    <row r="29" ht="15.0" customHeight="1">
      <c r="A29" s="4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ht="15.0" customHeight="1">
      <c r="A30" s="4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ht="15.0" customHeight="1">
      <c r="A31" s="4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ht="15.0" customHeight="1">
      <c r="A32" s="4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ht="15.0" customHeight="1">
      <c r="A33" s="4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ht="15.0" customHeight="1">
      <c r="A34" s="4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ht="15.0" customHeight="1">
      <c r="A35" s="4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ht="15.0" customHeight="1">
      <c r="A36" s="4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ht="15.0" customHeight="1">
      <c r="A37" s="4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ht="15.0" customHeight="1">
      <c r="A38" s="4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ht="15.0" customHeight="1">
      <c r="A39" s="55" t="s">
        <v>13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ht="15.0" hidden="1" customHeight="1">
      <c r="A40" s="4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ht="15.0" hidden="1" customHeight="1">
      <c r="A41" s="4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ht="15.0" hidden="1" customHeight="1">
      <c r="A42" s="4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ht="15.0" hidden="1" customHeight="1">
      <c r="A43" s="4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ht="15.0" hidden="1" customHeight="1">
      <c r="A44" s="4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ht="15.0" hidden="1" customHeight="1">
      <c r="A45" s="4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ht="15.0" hidden="1" customHeight="1">
      <c r="A46" s="4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ht="15.0" hidden="1" customHeight="1">
      <c r="A47" s="4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ht="15.0" hidden="1" customHeight="1">
      <c r="A48" s="4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ht="15.0" hidden="1" customHeight="1">
      <c r="A49" s="4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ht="15.0" hidden="1" customHeight="1">
      <c r="A50" s="4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ht="15.0" hidden="1" customHeight="1">
      <c r="A51" s="4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ht="15.0" hidden="1" customHeight="1">
      <c r="A52" s="4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ht="15.0" hidden="1" customHeight="1">
      <c r="A53" s="4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>
      <c r="A54" s="4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>
      <c r="A55" s="4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>
      <c r="A56" s="4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>
      <c r="A57" s="4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>
      <c r="A58" s="4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>
      <c r="A59" s="4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>
      <c r="A60" s="4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>
      <c r="A61" s="4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>
      <c r="A62" s="4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>
      <c r="A63" s="4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>
      <c r="A64" s="4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>
      <c r="A65" s="4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>
      <c r="A66" s="4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>
      <c r="A67" s="4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>
      <c r="A68" s="4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>
      <c r="A69" s="4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>
      <c r="A70" s="4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>
      <c r="A71" s="4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>
      <c r="A72" s="4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>
      <c r="A73" s="4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>
      <c r="A74" s="4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>
      <c r="A75" s="4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>
      <c r="A76" s="4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>
      <c r="A77" s="4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>
      <c r="A78" s="4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>
      <c r="A79" s="4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>
      <c r="A80" s="4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>
      <c r="A81" s="4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>
      <c r="A82" s="4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>
      <c r="A83" s="4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>
      <c r="A84" s="4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>
      <c r="A85" s="4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>
      <c r="A86" s="4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>
      <c r="A87" s="4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>
      <c r="A88" s="4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>
      <c r="A89" s="4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>
      <c r="A90" s="4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>
      <c r="A91" s="4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>
      <c r="A92" s="4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>
      <c r="A93" s="4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>
      <c r="A94" s="4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>
      <c r="A95" s="4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>
      <c r="A96" s="4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>
      <c r="A97" s="4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>
      <c r="A98" s="4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>
      <c r="A99" s="4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>
      <c r="A100" s="4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>
      <c r="A101" s="4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>
      <c r="A102" s="4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>
      <c r="A103" s="4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>
      <c r="A104" s="4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>
      <c r="A105" s="4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>
      <c r="A106" s="4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>
      <c r="A107" s="4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>
      <c r="A108" s="4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>
      <c r="A109" s="4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>
      <c r="A110" s="4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>
      <c r="A111" s="4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>
      <c r="A112" s="4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>
      <c r="A113" s="4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>
      <c r="A114" s="4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>
      <c r="A115" s="4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>
      <c r="A116" s="4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>
      <c r="A117" s="4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>
      <c r="A118" s="4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>
      <c r="A119" s="4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>
      <c r="A120" s="4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>
      <c r="A121" s="4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>
      <c r="A122" s="4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>
      <c r="A123" s="4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>
      <c r="A124" s="4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>
      <c r="A125" s="4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>
      <c r="A126" s="4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>
      <c r="A127" s="4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>
      <c r="A128" s="4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>
      <c r="A129" s="4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>
      <c r="A130" s="4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>
      <c r="A131" s="4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>
      <c r="A132" s="4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>
      <c r="A133" s="4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>
      <c r="A134" s="4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>
      <c r="A135" s="4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>
      <c r="A136" s="4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>
      <c r="A137" s="4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>
      <c r="A138" s="4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>
      <c r="A139" s="4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>
      <c r="A140" s="4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>
      <c r="A141" s="4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>
      <c r="A142" s="4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>
      <c r="A143" s="4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>
      <c r="A144" s="4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>
      <c r="A145" s="4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>
      <c r="A146" s="4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>
      <c r="A147" s="4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>
      <c r="A148" s="4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>
      <c r="A149" s="4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>
      <c r="A150" s="4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>
      <c r="A151" s="4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>
      <c r="A152" s="4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>
      <c r="A153" s="4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>
      <c r="A154" s="4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>
      <c r="A155" s="4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>
      <c r="A156" s="4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>
      <c r="A157" s="4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>
      <c r="A158" s="4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>
      <c r="A159" s="4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>
      <c r="A160" s="4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>
      <c r="A161" s="4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>
      <c r="A162" s="4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>
      <c r="A163" s="4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>
      <c r="A164" s="4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>
      <c r="A165" s="4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>
      <c r="A166" s="4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>
      <c r="A167" s="4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>
      <c r="A168" s="4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>
      <c r="A169" s="4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>
      <c r="A170" s="4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>
      <c r="A171" s="4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>
      <c r="A172" s="4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>
      <c r="A173" s="4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>
      <c r="A174" s="4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>
      <c r="A175" s="4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>
      <c r="A176" s="4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>
      <c r="A177" s="4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>
      <c r="A178" s="4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>
      <c r="A179" s="4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>
      <c r="A180" s="4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>
      <c r="A181" s="4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>
      <c r="A182" s="4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>
      <c r="A183" s="4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>
      <c r="A184" s="4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>
      <c r="A185" s="4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>
      <c r="A186" s="4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>
      <c r="A187" s="4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>
      <c r="A188" s="4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>
      <c r="A189" s="4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>
      <c r="A190" s="4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>
      <c r="A191" s="4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>
      <c r="A192" s="4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>
      <c r="A193" s="4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>
      <c r="A194" s="4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>
      <c r="A195" s="4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>
      <c r="A196" s="4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>
      <c r="A197" s="4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>
      <c r="A198" s="4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>
      <c r="A199" s="4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>
      <c r="A200" s="4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>
      <c r="A201" s="4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>
      <c r="A202" s="4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>
      <c r="A203" s="4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>
      <c r="A204" s="4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>
      <c r="A205" s="4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>
      <c r="A206" s="4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>
      <c r="A207" s="4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>
      <c r="A208" s="4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>
      <c r="A209" s="4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>
      <c r="A210" s="4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>
      <c r="A211" s="4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>
      <c r="A212" s="4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>
      <c r="A213" s="4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>
      <c r="A214" s="4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>
      <c r="A215" s="4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>
      <c r="A216" s="4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</row>
    <row r="217">
      <c r="A217" s="4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</row>
    <row r="218">
      <c r="A218" s="4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>
      <c r="A219" s="4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>
      <c r="A220" s="4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</row>
    <row r="221">
      <c r="A221" s="4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</row>
    <row r="222">
      <c r="A222" s="4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>
      <c r="A223" s="4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>
      <c r="A224" s="4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</row>
    <row r="225">
      <c r="A225" s="4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</row>
    <row r="226">
      <c r="A226" s="4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>
      <c r="A227" s="4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>
      <c r="A228" s="4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</row>
    <row r="229">
      <c r="A229" s="4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>
      <c r="A230" s="4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>
      <c r="A231" s="4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>
      <c r="A232" s="4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</row>
    <row r="233">
      <c r="A233" s="4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>
      <c r="A234" s="4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>
      <c r="A235" s="4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>
      <c r="A236" s="4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</row>
    <row r="237">
      <c r="A237" s="4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</row>
    <row r="238">
      <c r="A238" s="4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>
      <c r="A239" s="4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>
      <c r="A240" s="4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</row>
    <row r="241">
      <c r="A241" s="4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</row>
    <row r="242">
      <c r="A242" s="4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>
      <c r="A243" s="4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</row>
    <row r="244">
      <c r="A244" s="4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</row>
    <row r="245">
      <c r="A245" s="4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</row>
    <row r="246">
      <c r="A246" s="4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>
      <c r="A247" s="4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</row>
    <row r="248">
      <c r="A248" s="4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</row>
    <row r="249">
      <c r="A249" s="4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</row>
    <row r="250">
      <c r="A250" s="4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>
      <c r="A251" s="4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</row>
    <row r="252">
      <c r="A252" s="4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</row>
    <row r="253">
      <c r="A253" s="4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</row>
    <row r="254">
      <c r="A254" s="4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>
      <c r="A255" s="4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</row>
    <row r="256">
      <c r="A256" s="4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</row>
    <row r="257">
      <c r="A257" s="4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</row>
    <row r="258">
      <c r="A258" s="4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>
      <c r="A259" s="4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>
      <c r="A260" s="4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</row>
    <row r="261">
      <c r="A261" s="4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</row>
    <row r="262">
      <c r="A262" s="4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>
      <c r="A263" s="4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>
      <c r="A264" s="4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</row>
    <row r="265">
      <c r="A265" s="4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</row>
    <row r="266">
      <c r="A266" s="4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>
      <c r="A267" s="4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</row>
    <row r="268">
      <c r="A268" s="4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>
      <c r="A269" s="4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</row>
    <row r="270">
      <c r="A270" s="4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>
      <c r="A271" s="4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</row>
    <row r="272">
      <c r="A272" s="4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</row>
    <row r="273">
      <c r="A273" s="4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>
      <c r="A274" s="4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>
      <c r="A275" s="4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>
      <c r="A276" s="4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>
      <c r="A277" s="4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>
      <c r="A278" s="4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>
      <c r="A279" s="4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>
      <c r="A280" s="4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</row>
    <row r="281">
      <c r="A281" s="4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>
      <c r="A282" s="4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>
      <c r="A283" s="4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>
      <c r="A284" s="4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</row>
    <row r="285">
      <c r="A285" s="4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</row>
    <row r="286">
      <c r="A286" s="4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>
      <c r="A287" s="4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</row>
    <row r="288">
      <c r="A288" s="4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</row>
    <row r="289">
      <c r="A289" s="4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>
      <c r="A290" s="4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>
      <c r="A291" s="4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</row>
    <row r="292">
      <c r="A292" s="4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</row>
    <row r="293">
      <c r="A293" s="4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</row>
    <row r="294">
      <c r="A294" s="4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>
      <c r="A295" s="4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</row>
    <row r="296">
      <c r="A296" s="4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</row>
    <row r="297">
      <c r="A297" s="4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>
      <c r="A298" s="4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>
      <c r="A299" s="4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>
      <c r="A300" s="4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</row>
    <row r="301">
      <c r="A301" s="4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</row>
    <row r="302">
      <c r="A302" s="4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>
      <c r="A303" s="4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</row>
    <row r="304">
      <c r="A304" s="4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</row>
    <row r="305">
      <c r="A305" s="4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</row>
    <row r="306">
      <c r="A306" s="4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>
      <c r="A307" s="4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</row>
    <row r="308">
      <c r="A308" s="4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</row>
    <row r="309">
      <c r="A309" s="4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</row>
    <row r="310">
      <c r="A310" s="4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>
      <c r="A311" s="4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</row>
    <row r="312">
      <c r="A312" s="4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</row>
    <row r="313">
      <c r="A313" s="4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</row>
    <row r="314">
      <c r="A314" s="4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>
      <c r="A315" s="4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</row>
    <row r="316">
      <c r="A316" s="4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</row>
    <row r="317">
      <c r="A317" s="4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</row>
    <row r="318">
      <c r="A318" s="4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>
      <c r="A319" s="4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</row>
    <row r="320">
      <c r="A320" s="4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</row>
    <row r="321">
      <c r="A321" s="4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</row>
    <row r="322">
      <c r="A322" s="4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>
      <c r="A323" s="4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</row>
    <row r="324">
      <c r="A324" s="4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</row>
    <row r="325">
      <c r="A325" s="4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>
      <c r="A326" s="4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>
      <c r="A327" s="4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</row>
    <row r="328">
      <c r="A328" s="4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</row>
    <row r="329">
      <c r="A329" s="4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</row>
    <row r="330">
      <c r="A330" s="4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>
      <c r="A331" s="4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</row>
    <row r="332">
      <c r="A332" s="4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</row>
    <row r="333">
      <c r="A333" s="4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</row>
    <row r="334">
      <c r="A334" s="4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>
      <c r="A335" s="4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</row>
    <row r="336">
      <c r="A336" s="4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</row>
    <row r="337">
      <c r="A337" s="4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</row>
    <row r="338">
      <c r="A338" s="4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>
      <c r="A339" s="4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</row>
    <row r="340">
      <c r="A340" s="4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</row>
    <row r="341">
      <c r="A341" s="4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</row>
    <row r="342">
      <c r="A342" s="4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>
      <c r="A343" s="4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</row>
    <row r="344">
      <c r="A344" s="4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</row>
    <row r="345">
      <c r="A345" s="4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</row>
    <row r="346">
      <c r="A346" s="4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>
      <c r="A347" s="4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>
      <c r="A348" s="4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</row>
    <row r="349">
      <c r="A349" s="4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</row>
    <row r="350">
      <c r="A350" s="4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>
      <c r="A351" s="4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</row>
    <row r="352">
      <c r="A352" s="4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>
      <c r="A353" s="4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</row>
    <row r="354">
      <c r="A354" s="4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>
      <c r="A355" s="4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</row>
    <row r="356">
      <c r="A356" s="4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</row>
    <row r="357">
      <c r="A357" s="4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</row>
    <row r="358">
      <c r="A358" s="4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>
      <c r="A359" s="4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</row>
    <row r="360">
      <c r="A360" s="4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</row>
    <row r="361">
      <c r="A361" s="4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>
      <c r="A362" s="4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>
      <c r="A363" s="4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</row>
    <row r="364">
      <c r="A364" s="4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>
      <c r="A365" s="4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</row>
    <row r="366">
      <c r="A366" s="4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>
      <c r="A367" s="4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>
      <c r="A368" s="4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</row>
    <row r="369">
      <c r="A369" s="4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>
      <c r="A370" s="4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>
      <c r="A371" s="4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>
      <c r="A372" s="4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</row>
    <row r="373">
      <c r="A373" s="4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</row>
    <row r="374">
      <c r="A374" s="4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>
      <c r="A375" s="4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</row>
    <row r="376">
      <c r="A376" s="4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</row>
    <row r="377">
      <c r="A377" s="4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>
      <c r="A378" s="4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>
      <c r="A379" s="4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</row>
    <row r="380">
      <c r="A380" s="4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</row>
    <row r="381">
      <c r="A381" s="4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</row>
    <row r="382">
      <c r="A382" s="4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>
      <c r="A383" s="4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</row>
    <row r="384">
      <c r="A384" s="4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</row>
    <row r="385">
      <c r="A385" s="4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</row>
    <row r="386">
      <c r="A386" s="4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>
      <c r="A387" s="4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</row>
    <row r="388">
      <c r="A388" s="4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</row>
    <row r="389">
      <c r="A389" s="4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</row>
    <row r="390">
      <c r="A390" s="4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>
      <c r="A391" s="4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</row>
    <row r="392">
      <c r="A392" s="4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</row>
    <row r="393">
      <c r="A393" s="4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</row>
    <row r="394">
      <c r="A394" s="4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>
      <c r="A395" s="4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</row>
    <row r="396">
      <c r="A396" s="4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</row>
    <row r="397">
      <c r="A397" s="4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</row>
    <row r="398">
      <c r="A398" s="4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>
      <c r="A399" s="4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</row>
    <row r="400">
      <c r="A400" s="4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</row>
    <row r="401">
      <c r="A401" s="4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</row>
    <row r="402">
      <c r="A402" s="4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>
      <c r="A403" s="4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</row>
    <row r="404">
      <c r="A404" s="4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</row>
    <row r="405">
      <c r="A405" s="4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>
      <c r="A406" s="4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>
      <c r="A407" s="4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</row>
    <row r="408">
      <c r="A408" s="4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</row>
    <row r="409">
      <c r="A409" s="4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</row>
    <row r="410">
      <c r="A410" s="4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>
      <c r="A411" s="4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</row>
    <row r="412">
      <c r="A412" s="4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</row>
    <row r="413">
      <c r="A413" s="4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</row>
    <row r="414">
      <c r="A414" s="4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>
      <c r="A415" s="4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</row>
    <row r="416">
      <c r="A416" s="4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</row>
    <row r="417">
      <c r="A417" s="4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</row>
    <row r="418">
      <c r="A418" s="4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>
      <c r="A419" s="4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</row>
    <row r="420">
      <c r="A420" s="4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</row>
    <row r="421">
      <c r="A421" s="4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</row>
    <row r="422">
      <c r="A422" s="4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>
      <c r="A423" s="4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</row>
    <row r="424">
      <c r="A424" s="4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</row>
    <row r="425">
      <c r="A425" s="4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</row>
    <row r="426">
      <c r="A426" s="4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>
      <c r="A427" s="4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</row>
    <row r="428">
      <c r="A428" s="4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</row>
    <row r="429">
      <c r="A429" s="4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</row>
    <row r="430">
      <c r="A430" s="4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>
      <c r="A431" s="4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</row>
    <row r="432">
      <c r="A432" s="4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</row>
    <row r="433">
      <c r="A433" s="4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</row>
    <row r="434">
      <c r="A434" s="4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>
      <c r="A435" s="4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</row>
    <row r="436">
      <c r="A436" s="4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</row>
    <row r="437">
      <c r="A437" s="4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</row>
    <row r="438">
      <c r="A438" s="4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>
      <c r="A439" s="4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</row>
    <row r="440">
      <c r="A440" s="4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</row>
    <row r="441">
      <c r="A441" s="4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</row>
    <row r="442">
      <c r="A442" s="4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>
      <c r="A443" s="4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</row>
    <row r="444">
      <c r="A444" s="4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</row>
    <row r="445">
      <c r="A445" s="4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</row>
    <row r="446">
      <c r="A446" s="4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>
      <c r="A447" s="4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</row>
    <row r="448">
      <c r="A448" s="4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</row>
    <row r="449">
      <c r="A449" s="4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</row>
    <row r="450">
      <c r="A450" s="4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>
      <c r="A451" s="4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</row>
    <row r="452">
      <c r="A452" s="4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</row>
    <row r="453">
      <c r="A453" s="4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</row>
    <row r="454">
      <c r="A454" s="4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>
      <c r="A455" s="4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</row>
    <row r="456">
      <c r="A456" s="4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</row>
    <row r="457">
      <c r="A457" s="4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</row>
    <row r="458">
      <c r="A458" s="4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>
      <c r="A459" s="4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</row>
    <row r="460">
      <c r="A460" s="4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</row>
    <row r="461">
      <c r="A461" s="4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>
      <c r="A462" s="4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>
      <c r="A463" s="4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</row>
    <row r="464">
      <c r="A464" s="4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>
      <c r="A465" s="4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</row>
    <row r="466">
      <c r="A466" s="4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>
      <c r="A467" s="4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>
      <c r="A468" s="4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</row>
    <row r="469">
      <c r="A469" s="4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</row>
    <row r="470">
      <c r="A470" s="4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>
      <c r="A471" s="4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</row>
    <row r="472">
      <c r="A472" s="4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</row>
    <row r="473">
      <c r="A473" s="4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</row>
    <row r="474">
      <c r="A474" s="4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>
      <c r="A475" s="4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</row>
    <row r="476">
      <c r="A476" s="4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</row>
    <row r="477">
      <c r="A477" s="4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</row>
    <row r="478">
      <c r="A478" s="4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>
      <c r="A479" s="4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</row>
    <row r="480">
      <c r="A480" s="4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</row>
    <row r="481">
      <c r="A481" s="4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</row>
    <row r="482">
      <c r="A482" s="4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  <row r="483">
      <c r="A483" s="4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</row>
    <row r="484">
      <c r="A484" s="4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</row>
    <row r="485">
      <c r="A485" s="4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</row>
    <row r="486">
      <c r="A486" s="4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</row>
    <row r="487">
      <c r="A487" s="4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</row>
    <row r="488">
      <c r="A488" s="4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</row>
    <row r="489">
      <c r="A489" s="4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</row>
    <row r="490">
      <c r="A490" s="4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</row>
    <row r="491">
      <c r="A491" s="4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</row>
    <row r="492">
      <c r="A492" s="4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</row>
    <row r="493">
      <c r="A493" s="4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</row>
    <row r="494">
      <c r="A494" s="4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</row>
    <row r="495">
      <c r="A495" s="4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</row>
    <row r="496">
      <c r="A496" s="4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</row>
    <row r="497">
      <c r="A497" s="4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</row>
    <row r="498">
      <c r="A498" s="4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</row>
    <row r="499">
      <c r="A499" s="4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</row>
    <row r="500">
      <c r="A500" s="4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</row>
    <row r="501">
      <c r="A501" s="4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</row>
    <row r="502">
      <c r="A502" s="4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</row>
    <row r="503">
      <c r="A503" s="4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</row>
    <row r="504">
      <c r="A504" s="4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</row>
    <row r="505">
      <c r="A505" s="4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</row>
    <row r="506">
      <c r="A506" s="4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</row>
    <row r="507">
      <c r="A507" s="4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</row>
    <row r="508">
      <c r="A508" s="4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</row>
    <row r="509">
      <c r="A509" s="4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</row>
    <row r="510">
      <c r="A510" s="4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</row>
    <row r="511">
      <c r="A511" s="4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</row>
    <row r="512">
      <c r="A512" s="4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</row>
    <row r="513">
      <c r="A513" s="4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</row>
    <row r="514">
      <c r="A514" s="4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</row>
    <row r="515">
      <c r="A515" s="4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</row>
    <row r="516">
      <c r="A516" s="4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</row>
    <row r="517">
      <c r="A517" s="4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</row>
    <row r="518">
      <c r="A518" s="4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</row>
    <row r="519">
      <c r="A519" s="4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</row>
    <row r="520">
      <c r="A520" s="4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</row>
    <row r="521">
      <c r="A521" s="4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</row>
    <row r="522">
      <c r="A522" s="4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</row>
    <row r="523">
      <c r="A523" s="4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</row>
    <row r="524">
      <c r="A524" s="4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</row>
    <row r="525">
      <c r="A525" s="4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</row>
    <row r="526">
      <c r="A526" s="4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</row>
    <row r="527">
      <c r="A527" s="4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</row>
    <row r="528">
      <c r="A528" s="4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</row>
    <row r="529">
      <c r="A529" s="4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</row>
    <row r="530">
      <c r="A530" s="4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</row>
    <row r="531">
      <c r="A531" s="4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</row>
    <row r="532">
      <c r="A532" s="4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</row>
    <row r="533">
      <c r="A533" s="4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</row>
    <row r="534">
      <c r="A534" s="4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</row>
    <row r="535">
      <c r="A535" s="4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</row>
    <row r="536">
      <c r="A536" s="4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</row>
    <row r="537">
      <c r="A537" s="4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</row>
    <row r="538">
      <c r="A538" s="4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</row>
    <row r="539">
      <c r="A539" s="4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</row>
    <row r="540">
      <c r="A540" s="4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</row>
    <row r="541">
      <c r="A541" s="4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</row>
    <row r="542">
      <c r="A542" s="4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</row>
    <row r="543">
      <c r="A543" s="4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</row>
    <row r="544">
      <c r="A544" s="4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</row>
    <row r="545">
      <c r="A545" s="4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</row>
    <row r="546">
      <c r="A546" s="4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</row>
    <row r="547">
      <c r="A547" s="4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</row>
    <row r="548">
      <c r="A548" s="4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</row>
    <row r="549">
      <c r="A549" s="4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</row>
    <row r="550">
      <c r="A550" s="4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</row>
    <row r="551">
      <c r="A551" s="4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</row>
    <row r="552">
      <c r="A552" s="4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</row>
    <row r="553">
      <c r="A553" s="4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</row>
    <row r="554">
      <c r="A554" s="4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</row>
    <row r="555">
      <c r="A555" s="4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</row>
    <row r="556">
      <c r="A556" s="4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</row>
    <row r="557">
      <c r="A557" s="4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</row>
    <row r="558">
      <c r="A558" s="4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</row>
    <row r="559">
      <c r="A559" s="4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</row>
    <row r="560">
      <c r="A560" s="4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</row>
    <row r="561">
      <c r="A561" s="4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</row>
    <row r="562">
      <c r="A562" s="4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</row>
    <row r="563">
      <c r="A563" s="4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</row>
    <row r="564">
      <c r="A564" s="4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</row>
    <row r="565">
      <c r="A565" s="4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</row>
    <row r="566">
      <c r="A566" s="4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</row>
    <row r="567">
      <c r="A567" s="4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</row>
    <row r="568">
      <c r="A568" s="4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</row>
    <row r="569">
      <c r="A569" s="4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</row>
    <row r="570">
      <c r="A570" s="4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</row>
    <row r="571">
      <c r="A571" s="4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</row>
    <row r="572">
      <c r="A572" s="4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</row>
    <row r="573">
      <c r="A573" s="4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</row>
    <row r="574">
      <c r="A574" s="4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</row>
    <row r="575">
      <c r="A575" s="4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</row>
    <row r="576">
      <c r="A576" s="4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</row>
    <row r="577">
      <c r="A577" s="4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</row>
    <row r="578">
      <c r="A578" s="4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</row>
    <row r="579">
      <c r="A579" s="4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</row>
    <row r="580">
      <c r="A580" s="4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</row>
    <row r="581">
      <c r="A581" s="4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</row>
    <row r="582">
      <c r="A582" s="4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</row>
    <row r="583">
      <c r="A583" s="4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</row>
    <row r="584">
      <c r="A584" s="4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</row>
    <row r="585">
      <c r="A585" s="4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</row>
    <row r="586">
      <c r="A586" s="4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</row>
    <row r="587">
      <c r="A587" s="4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</row>
    <row r="588">
      <c r="A588" s="4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</row>
    <row r="589">
      <c r="A589" s="4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</row>
    <row r="590">
      <c r="A590" s="4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</row>
    <row r="591">
      <c r="A591" s="4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</row>
    <row r="592">
      <c r="A592" s="4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</row>
    <row r="593">
      <c r="A593" s="4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</row>
    <row r="594">
      <c r="A594" s="4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</row>
    <row r="595">
      <c r="A595" s="4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</row>
    <row r="596">
      <c r="A596" s="4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</row>
    <row r="597">
      <c r="A597" s="4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</row>
    <row r="598">
      <c r="A598" s="4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</row>
    <row r="599">
      <c r="A599" s="4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</row>
    <row r="600">
      <c r="A600" s="4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</row>
    <row r="601">
      <c r="A601" s="4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</row>
    <row r="602">
      <c r="A602" s="4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</row>
    <row r="603">
      <c r="A603" s="4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</row>
    <row r="604">
      <c r="A604" s="4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</row>
    <row r="605">
      <c r="A605" s="4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</row>
    <row r="606">
      <c r="A606" s="4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</row>
    <row r="607">
      <c r="A607" s="4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</row>
    <row r="608">
      <c r="A608" s="4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</row>
    <row r="609">
      <c r="A609" s="4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</row>
    <row r="610">
      <c r="A610" s="4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</row>
    <row r="611">
      <c r="A611" s="4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</row>
    <row r="612">
      <c r="A612" s="4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</row>
    <row r="613">
      <c r="A613" s="4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</row>
    <row r="614">
      <c r="A614" s="4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</row>
    <row r="615">
      <c r="A615" s="4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</row>
    <row r="616">
      <c r="A616" s="4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</row>
    <row r="617">
      <c r="A617" s="4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</row>
    <row r="618">
      <c r="A618" s="4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</row>
    <row r="619">
      <c r="A619" s="4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</row>
    <row r="620">
      <c r="A620" s="4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</row>
    <row r="621">
      <c r="A621" s="4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</row>
    <row r="622">
      <c r="A622" s="4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</row>
    <row r="623">
      <c r="A623" s="4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</row>
    <row r="624">
      <c r="A624" s="4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</row>
    <row r="625">
      <c r="A625" s="4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</row>
    <row r="626">
      <c r="A626" s="4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</row>
    <row r="627">
      <c r="A627" s="4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</row>
    <row r="628">
      <c r="A628" s="4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</row>
    <row r="629">
      <c r="A629" s="4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</row>
    <row r="630">
      <c r="A630" s="4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</row>
    <row r="631">
      <c r="A631" s="4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</row>
    <row r="632">
      <c r="A632" s="4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</row>
    <row r="633">
      <c r="A633" s="4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</row>
    <row r="634">
      <c r="A634" s="4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</row>
    <row r="635">
      <c r="A635" s="4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</row>
    <row r="636">
      <c r="A636" s="4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</row>
    <row r="637">
      <c r="A637" s="4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</row>
    <row r="638">
      <c r="A638" s="4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</row>
    <row r="639">
      <c r="A639" s="4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</row>
    <row r="640">
      <c r="A640" s="4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</row>
    <row r="641">
      <c r="A641" s="4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</row>
    <row r="642">
      <c r="A642" s="4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</row>
    <row r="643">
      <c r="A643" s="4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</row>
    <row r="644">
      <c r="A644" s="4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</row>
    <row r="645">
      <c r="A645" s="4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</row>
    <row r="646">
      <c r="A646" s="4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</row>
    <row r="647">
      <c r="A647" s="4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</row>
    <row r="648">
      <c r="A648" s="4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</row>
    <row r="649">
      <c r="A649" s="4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</row>
    <row r="650">
      <c r="A650" s="4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</row>
    <row r="651">
      <c r="A651" s="4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</row>
    <row r="652">
      <c r="A652" s="4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</row>
    <row r="653">
      <c r="A653" s="4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</row>
    <row r="654">
      <c r="A654" s="4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</row>
    <row r="655">
      <c r="A655" s="4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</row>
    <row r="656">
      <c r="A656" s="4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</row>
    <row r="657">
      <c r="A657" s="4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</row>
    <row r="658">
      <c r="A658" s="4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</row>
    <row r="659">
      <c r="A659" s="4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</row>
    <row r="660">
      <c r="A660" s="4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</row>
    <row r="661">
      <c r="A661" s="4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</row>
    <row r="662">
      <c r="A662" s="4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</row>
    <row r="663">
      <c r="A663" s="4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</row>
    <row r="664">
      <c r="A664" s="4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</row>
    <row r="665">
      <c r="A665" s="4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</row>
    <row r="666">
      <c r="A666" s="4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</row>
    <row r="667">
      <c r="A667" s="4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</row>
    <row r="668">
      <c r="A668" s="4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</row>
    <row r="669">
      <c r="A669" s="4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</row>
    <row r="670">
      <c r="A670" s="4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</row>
    <row r="671">
      <c r="A671" s="4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</row>
    <row r="672">
      <c r="A672" s="4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</row>
    <row r="673">
      <c r="A673" s="4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</row>
    <row r="674">
      <c r="A674" s="4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</row>
    <row r="675">
      <c r="A675" s="4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</row>
    <row r="676">
      <c r="A676" s="4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</row>
    <row r="677">
      <c r="A677" s="4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</row>
    <row r="678">
      <c r="A678" s="4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</row>
    <row r="679">
      <c r="A679" s="4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</row>
    <row r="680">
      <c r="A680" s="4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</row>
    <row r="681">
      <c r="A681" s="4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</row>
    <row r="682">
      <c r="A682" s="4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</row>
    <row r="683">
      <c r="A683" s="4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</row>
    <row r="684">
      <c r="A684" s="4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</row>
    <row r="685">
      <c r="A685" s="4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</row>
    <row r="686">
      <c r="A686" s="4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</row>
    <row r="687">
      <c r="A687" s="4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</row>
    <row r="688">
      <c r="A688" s="4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</row>
    <row r="689">
      <c r="A689" s="4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</row>
    <row r="690">
      <c r="A690" s="4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</row>
    <row r="691">
      <c r="A691" s="4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</row>
    <row r="692">
      <c r="A692" s="4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</row>
    <row r="693">
      <c r="A693" s="4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</row>
    <row r="694">
      <c r="A694" s="4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</row>
    <row r="695">
      <c r="A695" s="4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</row>
    <row r="696">
      <c r="A696" s="4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</row>
    <row r="697">
      <c r="A697" s="4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</row>
    <row r="698">
      <c r="A698" s="4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</row>
    <row r="699">
      <c r="A699" s="4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</row>
    <row r="700">
      <c r="A700" s="4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</row>
    <row r="701">
      <c r="A701" s="4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</row>
    <row r="702">
      <c r="A702" s="4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</row>
    <row r="703">
      <c r="A703" s="4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</row>
    <row r="704">
      <c r="A704" s="4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</row>
    <row r="705">
      <c r="A705" s="4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</row>
    <row r="706">
      <c r="A706" s="4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</row>
    <row r="707">
      <c r="A707" s="4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</row>
    <row r="708">
      <c r="A708" s="4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</row>
    <row r="709">
      <c r="A709" s="4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</row>
    <row r="710">
      <c r="A710" s="4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</row>
    <row r="711">
      <c r="A711" s="4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</row>
    <row r="712">
      <c r="A712" s="4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</row>
    <row r="713">
      <c r="A713" s="4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</row>
    <row r="714">
      <c r="A714" s="4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</row>
    <row r="715">
      <c r="A715" s="4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</row>
    <row r="716">
      <c r="A716" s="4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</row>
    <row r="717">
      <c r="A717" s="4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</row>
    <row r="718">
      <c r="A718" s="4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</row>
    <row r="719">
      <c r="A719" s="4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</row>
    <row r="720">
      <c r="A720" s="4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</row>
    <row r="721">
      <c r="A721" s="4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</row>
    <row r="722">
      <c r="A722" s="4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</row>
    <row r="723">
      <c r="A723" s="4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</row>
    <row r="724">
      <c r="A724" s="4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</row>
    <row r="725">
      <c r="A725" s="4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</row>
    <row r="726">
      <c r="A726" s="4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</row>
    <row r="727">
      <c r="A727" s="4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</row>
    <row r="728">
      <c r="A728" s="4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</row>
    <row r="729">
      <c r="A729" s="4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</row>
    <row r="730">
      <c r="A730" s="4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</row>
    <row r="731">
      <c r="A731" s="4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</row>
    <row r="732">
      <c r="A732" s="4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</row>
    <row r="733">
      <c r="A733" s="4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</row>
    <row r="734">
      <c r="A734" s="4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</row>
    <row r="735">
      <c r="A735" s="4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</row>
    <row r="736">
      <c r="A736" s="4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</row>
    <row r="737">
      <c r="A737" s="4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</row>
    <row r="738">
      <c r="A738" s="4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</row>
    <row r="739">
      <c r="A739" s="4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</row>
    <row r="740">
      <c r="A740" s="4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</row>
    <row r="741">
      <c r="A741" s="4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</row>
    <row r="742">
      <c r="A742" s="4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</row>
    <row r="743">
      <c r="A743" s="4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</row>
    <row r="744">
      <c r="A744" s="4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</row>
    <row r="745">
      <c r="A745" s="4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</row>
    <row r="746">
      <c r="A746" s="4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</row>
    <row r="747">
      <c r="A747" s="4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</row>
    <row r="748">
      <c r="A748" s="4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</row>
    <row r="749">
      <c r="A749" s="4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</row>
    <row r="750">
      <c r="A750" s="4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</row>
    <row r="751">
      <c r="A751" s="4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</row>
    <row r="752">
      <c r="A752" s="4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</row>
    <row r="753">
      <c r="A753" s="4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</row>
    <row r="754">
      <c r="A754" s="4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</row>
    <row r="755">
      <c r="A755" s="4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</row>
    <row r="756">
      <c r="A756" s="4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</row>
    <row r="757">
      <c r="A757" s="4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</row>
    <row r="758">
      <c r="A758" s="4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</row>
    <row r="759">
      <c r="A759" s="4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</row>
    <row r="760">
      <c r="A760" s="4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</row>
    <row r="761">
      <c r="A761" s="4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</row>
    <row r="762">
      <c r="A762" s="4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</row>
    <row r="763">
      <c r="A763" s="4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</row>
    <row r="764">
      <c r="A764" s="4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</row>
    <row r="765">
      <c r="A765" s="4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</row>
    <row r="766">
      <c r="A766" s="4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</row>
    <row r="767">
      <c r="A767" s="4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</row>
    <row r="768">
      <c r="A768" s="4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</row>
    <row r="769">
      <c r="A769" s="4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</row>
    <row r="770">
      <c r="A770" s="4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</row>
    <row r="771">
      <c r="A771" s="4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</row>
    <row r="772">
      <c r="A772" s="4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</row>
    <row r="773">
      <c r="A773" s="4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</row>
    <row r="774">
      <c r="A774" s="4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</row>
    <row r="775">
      <c r="A775" s="4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</row>
    <row r="776">
      <c r="A776" s="4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</row>
    <row r="777">
      <c r="A777" s="4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</row>
    <row r="778">
      <c r="A778" s="4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</row>
    <row r="779">
      <c r="A779" s="4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</row>
    <row r="780">
      <c r="A780" s="4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</row>
    <row r="781">
      <c r="A781" s="4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</row>
    <row r="782">
      <c r="A782" s="4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</row>
    <row r="783">
      <c r="A783" s="4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</row>
    <row r="784">
      <c r="A784" s="4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</row>
    <row r="785">
      <c r="A785" s="4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</row>
    <row r="786">
      <c r="A786" s="4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</row>
    <row r="787">
      <c r="A787" s="4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</row>
    <row r="788">
      <c r="A788" s="4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</row>
    <row r="789">
      <c r="A789" s="4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</row>
    <row r="790">
      <c r="A790" s="4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</row>
    <row r="791">
      <c r="A791" s="4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</row>
    <row r="792">
      <c r="A792" s="4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</row>
    <row r="793">
      <c r="A793" s="4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</row>
    <row r="794">
      <c r="A794" s="4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</row>
    <row r="795">
      <c r="A795" s="4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</row>
    <row r="796">
      <c r="A796" s="4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</row>
    <row r="797">
      <c r="A797" s="4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</row>
    <row r="798">
      <c r="A798" s="4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</row>
    <row r="799">
      <c r="A799" s="4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</row>
    <row r="800">
      <c r="A800" s="4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</row>
    <row r="801">
      <c r="A801" s="4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</row>
    <row r="802">
      <c r="A802" s="4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</row>
    <row r="803">
      <c r="A803" s="4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</row>
    <row r="804">
      <c r="A804" s="4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</row>
    <row r="805">
      <c r="A805" s="4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</row>
    <row r="806">
      <c r="A806" s="4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</row>
    <row r="807">
      <c r="A807" s="4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</row>
    <row r="808">
      <c r="A808" s="4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</row>
    <row r="809">
      <c r="A809" s="4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</row>
    <row r="810">
      <c r="A810" s="4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</row>
    <row r="811">
      <c r="A811" s="4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</row>
    <row r="812">
      <c r="A812" s="4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</row>
    <row r="813">
      <c r="A813" s="4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</row>
    <row r="814">
      <c r="A814" s="4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</row>
    <row r="815">
      <c r="A815" s="4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</row>
    <row r="816">
      <c r="A816" s="4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</row>
    <row r="817">
      <c r="A817" s="4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</row>
    <row r="818">
      <c r="A818" s="4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</row>
    <row r="819">
      <c r="A819" s="4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</row>
    <row r="820">
      <c r="A820" s="4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</row>
    <row r="821">
      <c r="A821" s="4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</row>
    <row r="822">
      <c r="A822" s="4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</row>
    <row r="823">
      <c r="A823" s="4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</row>
    <row r="824">
      <c r="A824" s="4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</row>
    <row r="825">
      <c r="A825" s="4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</row>
    <row r="826">
      <c r="A826" s="4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</row>
    <row r="827">
      <c r="A827" s="4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</row>
    <row r="828">
      <c r="A828" s="4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</row>
    <row r="829">
      <c r="A829" s="4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</row>
    <row r="830">
      <c r="A830" s="4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</row>
    <row r="831">
      <c r="A831" s="4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</row>
    <row r="832">
      <c r="A832" s="4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</row>
    <row r="833">
      <c r="A833" s="4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</row>
    <row r="834">
      <c r="A834" s="4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</row>
    <row r="835">
      <c r="A835" s="4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</row>
    <row r="836">
      <c r="A836" s="4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</row>
    <row r="837">
      <c r="A837" s="4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</row>
    <row r="838">
      <c r="A838" s="4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</row>
    <row r="839">
      <c r="A839" s="4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</row>
    <row r="840">
      <c r="A840" s="4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</row>
    <row r="841">
      <c r="A841" s="4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</row>
    <row r="842">
      <c r="A842" s="4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</row>
    <row r="843">
      <c r="A843" s="4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</row>
    <row r="844">
      <c r="A844" s="4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</row>
    <row r="845">
      <c r="A845" s="4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</row>
    <row r="846">
      <c r="A846" s="4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</row>
    <row r="847">
      <c r="A847" s="4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</row>
    <row r="848">
      <c r="A848" s="4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</row>
    <row r="849">
      <c r="A849" s="4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</row>
    <row r="850">
      <c r="A850" s="4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</row>
    <row r="851">
      <c r="A851" s="4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</row>
    <row r="852">
      <c r="A852" s="4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</row>
    <row r="853">
      <c r="A853" s="4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</row>
    <row r="854">
      <c r="A854" s="4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</row>
    <row r="855">
      <c r="A855" s="4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</row>
    <row r="856">
      <c r="A856" s="4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</row>
    <row r="857">
      <c r="A857" s="4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</row>
    <row r="858">
      <c r="A858" s="4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</row>
    <row r="859">
      <c r="A859" s="4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</row>
    <row r="860">
      <c r="A860" s="4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</row>
    <row r="861">
      <c r="A861" s="4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</row>
    <row r="862">
      <c r="A862" s="4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</row>
    <row r="863">
      <c r="A863" s="4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</row>
    <row r="864">
      <c r="A864" s="4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</row>
    <row r="865">
      <c r="A865" s="4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</row>
    <row r="866">
      <c r="A866" s="4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</row>
    <row r="867">
      <c r="A867" s="4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</row>
    <row r="868">
      <c r="A868" s="4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</row>
    <row r="869">
      <c r="A869" s="4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</row>
    <row r="870">
      <c r="A870" s="4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</row>
    <row r="871">
      <c r="A871" s="4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</row>
    <row r="872">
      <c r="A872" s="4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</row>
    <row r="873">
      <c r="A873" s="4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</row>
    <row r="874">
      <c r="A874" s="4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</row>
    <row r="875">
      <c r="A875" s="4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</row>
    <row r="876">
      <c r="A876" s="4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</row>
    <row r="877">
      <c r="A877" s="4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</row>
    <row r="878">
      <c r="A878" s="4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</row>
    <row r="879">
      <c r="A879" s="4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</row>
    <row r="880">
      <c r="A880" s="4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</row>
    <row r="881">
      <c r="A881" s="4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</row>
    <row r="882">
      <c r="A882" s="4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</row>
    <row r="883">
      <c r="A883" s="4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</row>
    <row r="884">
      <c r="A884" s="4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</row>
    <row r="885">
      <c r="A885" s="4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</row>
    <row r="886">
      <c r="A886" s="4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</row>
    <row r="887">
      <c r="A887" s="4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</row>
    <row r="888">
      <c r="A888" s="4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</row>
    <row r="889">
      <c r="A889" s="4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</row>
    <row r="890">
      <c r="A890" s="4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</row>
    <row r="891">
      <c r="A891" s="4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</row>
    <row r="892">
      <c r="A892" s="4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</row>
    <row r="893">
      <c r="A893" s="4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</row>
    <row r="894">
      <c r="A894" s="4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</row>
    <row r="895">
      <c r="A895" s="4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</row>
    <row r="896">
      <c r="A896" s="4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</row>
    <row r="897">
      <c r="A897" s="4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</row>
    <row r="898">
      <c r="A898" s="4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</row>
    <row r="899">
      <c r="A899" s="4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</row>
    <row r="900">
      <c r="A900" s="4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</row>
    <row r="901">
      <c r="A901" s="4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</row>
    <row r="902">
      <c r="A902" s="4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</row>
    <row r="903">
      <c r="A903" s="4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</row>
    <row r="904">
      <c r="A904" s="4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</row>
    <row r="905">
      <c r="A905" s="4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</row>
    <row r="906">
      <c r="A906" s="4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</row>
    <row r="907">
      <c r="A907" s="4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</row>
    <row r="908">
      <c r="A908" s="4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</row>
    <row r="909">
      <c r="A909" s="4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</row>
    <row r="910">
      <c r="A910" s="4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</row>
    <row r="911">
      <c r="A911" s="4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</row>
    <row r="912">
      <c r="A912" s="4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</row>
    <row r="913">
      <c r="A913" s="4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</row>
    <row r="914">
      <c r="A914" s="4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</row>
    <row r="915">
      <c r="A915" s="4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</row>
    <row r="916">
      <c r="A916" s="4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</row>
    <row r="917">
      <c r="A917" s="4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</row>
    <row r="918">
      <c r="A918" s="4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</row>
    <row r="919">
      <c r="A919" s="4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</row>
    <row r="920">
      <c r="A920" s="4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</row>
    <row r="921">
      <c r="A921" s="4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</row>
    <row r="922">
      <c r="A922" s="4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</row>
    <row r="923">
      <c r="A923" s="4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</row>
    <row r="924">
      <c r="A924" s="4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</row>
    <row r="925">
      <c r="A925" s="4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</row>
    <row r="926">
      <c r="A926" s="4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</row>
    <row r="927">
      <c r="A927" s="4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</row>
    <row r="928">
      <c r="A928" s="4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</row>
    <row r="929">
      <c r="A929" s="4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</row>
    <row r="930">
      <c r="A930" s="4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</row>
    <row r="931">
      <c r="A931" s="4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</row>
    <row r="932">
      <c r="A932" s="4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</row>
    <row r="933">
      <c r="A933" s="4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</row>
    <row r="934">
      <c r="A934" s="4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</row>
    <row r="935">
      <c r="A935" s="4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</row>
    <row r="936">
      <c r="A936" s="4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</row>
    <row r="937">
      <c r="A937" s="4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</row>
    <row r="938">
      <c r="A938" s="4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</row>
    <row r="939">
      <c r="A939" s="4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</row>
    <row r="940">
      <c r="A940" s="4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</row>
    <row r="941">
      <c r="A941" s="4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</row>
    <row r="942">
      <c r="A942" s="4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</row>
    <row r="943">
      <c r="A943" s="4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</row>
    <row r="944">
      <c r="A944" s="4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</row>
    <row r="945">
      <c r="A945" s="4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</row>
    <row r="946">
      <c r="A946" s="4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</row>
    <row r="947">
      <c r="A947" s="4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</row>
    <row r="948">
      <c r="A948" s="4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</row>
    <row r="949">
      <c r="A949" s="4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</row>
    <row r="950">
      <c r="A950" s="4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</row>
    <row r="951">
      <c r="A951" s="4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</row>
    <row r="952">
      <c r="A952" s="4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</row>
    <row r="953">
      <c r="A953" s="4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</row>
    <row r="954">
      <c r="A954" s="4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</row>
    <row r="955">
      <c r="A955" s="4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</row>
    <row r="956">
      <c r="A956" s="4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</row>
    <row r="957">
      <c r="A957" s="4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</row>
    <row r="958">
      <c r="A958" s="4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</row>
    <row r="959">
      <c r="A959" s="4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</row>
    <row r="960">
      <c r="A960" s="4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</row>
    <row r="961">
      <c r="A961" s="4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</row>
    <row r="962">
      <c r="A962" s="4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</row>
    <row r="963">
      <c r="A963" s="4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</row>
    <row r="964">
      <c r="A964" s="4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</row>
    <row r="965">
      <c r="A965" s="4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</row>
    <row r="966">
      <c r="A966" s="4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</row>
    <row r="967">
      <c r="A967" s="4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</row>
    <row r="968">
      <c r="A968" s="45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</row>
    <row r="969">
      <c r="A969" s="45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</row>
    <row r="970">
      <c r="A970" s="45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</row>
    <row r="971">
      <c r="A971" s="45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</row>
    <row r="972">
      <c r="A972" s="45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</row>
    <row r="973">
      <c r="A973" s="45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</row>
    <row r="974">
      <c r="A974" s="45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</row>
    <row r="975">
      <c r="A975" s="45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</row>
    <row r="976">
      <c r="A976" s="45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</row>
    <row r="977">
      <c r="A977" s="45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</row>
    <row r="978">
      <c r="A978" s="45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</row>
    <row r="979">
      <c r="A979" s="45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</row>
    <row r="980">
      <c r="A980" s="45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</row>
    <row r="981">
      <c r="A981" s="45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</row>
    <row r="982">
      <c r="A982" s="45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</row>
    <row r="983">
      <c r="A983" s="45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</row>
    <row r="984">
      <c r="A984" s="45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</row>
    <row r="985">
      <c r="A985" s="45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</row>
    <row r="986">
      <c r="A986" s="45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</row>
    <row r="987">
      <c r="A987" s="45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</row>
    <row r="988">
      <c r="A988" s="45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</row>
    <row r="989">
      <c r="A989" s="45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</row>
    <row r="990">
      <c r="A990" s="45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</row>
    <row r="991">
      <c r="A991" s="45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</row>
    <row r="992">
      <c r="A992" s="45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</row>
    <row r="993">
      <c r="A993" s="45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</row>
    <row r="994">
      <c r="A994" s="45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</row>
    <row r="995">
      <c r="A995" s="45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</row>
    <row r="996">
      <c r="A996" s="45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</row>
    <row r="997">
      <c r="A997" s="45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</row>
    <row r="998">
      <c r="A998" s="45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</row>
    <row r="999">
      <c r="A999" s="45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</row>
    <row r="1000">
      <c r="A1000" s="45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1.22" defaultRowHeight="15.0"/>
  <cols>
    <col customWidth="1" min="1" max="26" width="19.56"/>
  </cols>
  <sheetData>
    <row r="1">
      <c r="A1" s="56" t="s">
        <v>1</v>
      </c>
      <c r="B1" s="56" t="s">
        <v>14</v>
      </c>
      <c r="C1" s="57" t="s">
        <v>15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9</v>
      </c>
      <c r="B2" s="60">
        <v>50.0</v>
      </c>
      <c r="C2" s="60">
        <f t="shared" ref="C2:C4" si="1">SUM(B2*12)</f>
        <v>600</v>
      </c>
    </row>
    <row r="3">
      <c r="A3" s="59" t="s">
        <v>10</v>
      </c>
      <c r="B3" s="60">
        <v>150.0</v>
      </c>
      <c r="C3" s="60">
        <f t="shared" si="1"/>
        <v>1800</v>
      </c>
    </row>
    <row r="4">
      <c r="A4" s="59" t="s">
        <v>11</v>
      </c>
      <c r="B4" s="60">
        <v>750.0</v>
      </c>
      <c r="C4" s="60">
        <f t="shared" si="1"/>
        <v>9000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2" width="23.78"/>
    <col customWidth="1" min="3" max="3" width="24.44"/>
    <col customWidth="1" min="4" max="26" width="20.56"/>
  </cols>
  <sheetData>
    <row r="1" ht="15.0" customHeight="1">
      <c r="A1" s="61" t="s">
        <v>16</v>
      </c>
      <c r="B1" s="61" t="s">
        <v>17</v>
      </c>
      <c r="C1" s="61" t="s">
        <v>1</v>
      </c>
      <c r="D1" s="62" t="s">
        <v>18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0" customHeight="1">
      <c r="A2" s="61" t="s">
        <v>19</v>
      </c>
      <c r="B2" s="61" t="s">
        <v>20</v>
      </c>
      <c r="C2" s="61" t="s">
        <v>11</v>
      </c>
      <c r="D2" s="63">
        <f>VLOOKUP(C2,Product_Pricing!$A$1:$C$4,3,FALSE)</f>
        <v>9000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92.25" customHeight="1">
      <c r="A3" s="61" t="s">
        <v>21</v>
      </c>
      <c r="B3" s="61" t="s">
        <v>22</v>
      </c>
      <c r="C3" s="61" t="s">
        <v>11</v>
      </c>
      <c r="D3" s="63">
        <f>VLOOKUP(C3,Product_Pricing!A2:C5,3,FALSE)</f>
        <v>9000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92.25" customHeight="1">
      <c r="A4" s="61" t="s">
        <v>23</v>
      </c>
      <c r="B4" s="61" t="s">
        <v>24</v>
      </c>
      <c r="C4" s="61" t="s">
        <v>11</v>
      </c>
      <c r="D4" s="63">
        <f>VLOOKUP(C4,Product_Pricing!A3:C6,3,FALSE)</f>
        <v>9000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92.25" customHeight="1">
      <c r="A5" s="61" t="s">
        <v>25</v>
      </c>
      <c r="B5" s="61" t="s">
        <v>26</v>
      </c>
      <c r="C5" s="61" t="s">
        <v>11</v>
      </c>
      <c r="D5" s="63">
        <f>VLOOKUP(C5,Product_Pricing!$A$1:$C$4,3,FALSE)</f>
        <v>9000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92.25" customHeight="1">
      <c r="A6" s="61" t="s">
        <v>27</v>
      </c>
      <c r="B6" s="61" t="s">
        <v>28</v>
      </c>
      <c r="C6" s="61" t="s">
        <v>11</v>
      </c>
      <c r="D6" s="63">
        <f>VLOOKUP(C6,Product_Pricing!$A$1:$C$4,3,FALSE)</f>
        <v>9000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92.25" customHeight="1">
      <c r="A7" s="61" t="s">
        <v>29</v>
      </c>
      <c r="B7" s="61" t="s">
        <v>30</v>
      </c>
      <c r="C7" s="61" t="s">
        <v>11</v>
      </c>
      <c r="D7" s="63">
        <f>VLOOKUP(C7,Product_Pricing!$A$1:$C$4,3,FALSE)</f>
        <v>9000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92.25" customHeight="1">
      <c r="A8" s="61" t="s">
        <v>31</v>
      </c>
      <c r="B8" s="61" t="s">
        <v>32</v>
      </c>
      <c r="C8" s="61" t="s">
        <v>11</v>
      </c>
      <c r="D8" s="63">
        <f>VLOOKUP(C8,Product_Pricing!$A$1:$C$4,3,FALSE)</f>
        <v>9000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0" customHeight="1">
      <c r="A9" s="61" t="s">
        <v>33</v>
      </c>
      <c r="B9" s="61" t="s">
        <v>34</v>
      </c>
      <c r="C9" s="61" t="s">
        <v>11</v>
      </c>
      <c r="D9" s="63">
        <f>VLOOKUP(C9,Product_Pricing!$A$1:$C$4,3,FALSE)</f>
        <v>9000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0" customHeight="1">
      <c r="A10" s="61" t="s">
        <v>35</v>
      </c>
      <c r="B10" s="61" t="s">
        <v>36</v>
      </c>
      <c r="C10" s="61" t="s">
        <v>11</v>
      </c>
      <c r="D10" s="63">
        <f>VLOOKUP(C10,Product_Pricing!$A$1:$C$4,3,FALSE)</f>
        <v>9000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0" customHeight="1">
      <c r="A11" s="61" t="s">
        <v>37</v>
      </c>
      <c r="B11" s="61" t="s">
        <v>38</v>
      </c>
      <c r="C11" s="61" t="s">
        <v>11</v>
      </c>
      <c r="D11" s="63">
        <f>VLOOKUP(C11,Product_Pricing!$A$1:$C$4,3,FALSE)</f>
        <v>9000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0" customHeight="1">
      <c r="A12" s="61" t="s">
        <v>39</v>
      </c>
      <c r="B12" s="61" t="s">
        <v>40</v>
      </c>
      <c r="C12" s="61" t="s">
        <v>11</v>
      </c>
      <c r="D12" s="63">
        <f>VLOOKUP(C12,Product_Pricing!$A$1:$C$4,3,FALSE)</f>
        <v>9000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6.0" customHeight="1">
      <c r="A13" s="61" t="s">
        <v>41</v>
      </c>
      <c r="B13" s="61" t="s">
        <v>42</v>
      </c>
      <c r="C13" s="61" t="s">
        <v>11</v>
      </c>
      <c r="D13" s="63">
        <f>VLOOKUP(C13,Product_Pricing!$A$1:$C$4,3,FALSE)</f>
        <v>9000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0" customHeight="1">
      <c r="A14" s="61" t="s">
        <v>43</v>
      </c>
      <c r="B14" s="61" t="s">
        <v>44</v>
      </c>
      <c r="C14" s="61" t="s">
        <v>11</v>
      </c>
      <c r="D14" s="63">
        <f>VLOOKUP(C14,Product_Pricing!$A$1:$C$4,3,FALSE)</f>
        <v>9000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0" customHeight="1">
      <c r="A15" s="61" t="s">
        <v>45</v>
      </c>
      <c r="B15" s="61" t="s">
        <v>46</v>
      </c>
      <c r="C15" s="61" t="s">
        <v>11</v>
      </c>
      <c r="D15" s="63">
        <f>VLOOKUP(C15,Product_Pricing!$A$1:$C$4,3,FALSE)</f>
        <v>9000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0" customHeight="1">
      <c r="A16" s="61" t="s">
        <v>47</v>
      </c>
      <c r="B16" s="61" t="s">
        <v>48</v>
      </c>
      <c r="C16" s="61" t="s">
        <v>11</v>
      </c>
      <c r="D16" s="63">
        <f>VLOOKUP(C16,Product_Pricing!$A$1:$C$4,3,FALSE)</f>
        <v>9000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0" customHeight="1">
      <c r="A17" s="61" t="s">
        <v>49</v>
      </c>
      <c r="B17" s="61" t="s">
        <v>50</v>
      </c>
      <c r="C17" s="61" t="s">
        <v>11</v>
      </c>
      <c r="D17" s="63">
        <f>VLOOKUP(C17,Product_Pricing!$A$1:$C$4,3,FALSE)</f>
        <v>9000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0" customHeight="1">
      <c r="A18" s="61" t="s">
        <v>51</v>
      </c>
      <c r="B18" s="61" t="s">
        <v>52</v>
      </c>
      <c r="C18" s="61" t="s">
        <v>9</v>
      </c>
      <c r="D18" s="63">
        <f>VLOOKUP(C18,Product_Pricing!$A$1:$C$4,3,FALSE)</f>
        <v>600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0" customHeight="1">
      <c r="A19" s="61" t="s">
        <v>53</v>
      </c>
      <c r="B19" s="61" t="s">
        <v>54</v>
      </c>
      <c r="C19" s="61" t="s">
        <v>9</v>
      </c>
      <c r="D19" s="63">
        <f>VLOOKUP(C19,Product_Pricing!$A$1:$C$4,3,FALSE)</f>
        <v>600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0" customHeight="1">
      <c r="A20" s="61" t="s">
        <v>55</v>
      </c>
      <c r="B20" s="61" t="s">
        <v>56</v>
      </c>
      <c r="C20" s="61" t="s">
        <v>9</v>
      </c>
      <c r="D20" s="63">
        <f>VLOOKUP(C20,Product_Pricing!$A$1:$C$4,3,FALSE)</f>
        <v>600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0" customHeight="1">
      <c r="A21" s="61" t="s">
        <v>57</v>
      </c>
      <c r="B21" s="61" t="s">
        <v>58</v>
      </c>
      <c r="C21" s="61" t="s">
        <v>11</v>
      </c>
      <c r="D21" s="63">
        <f>VLOOKUP(C21,Product_Pricing!$A$1:$C$4,3,FALSE)</f>
        <v>9000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0" customHeight="1">
      <c r="A22" s="61" t="s">
        <v>59</v>
      </c>
      <c r="B22" s="61" t="s">
        <v>60</v>
      </c>
      <c r="C22" s="61" t="s">
        <v>11</v>
      </c>
      <c r="D22" s="63">
        <f>VLOOKUP(C22,Product_Pricing!$A$1:$C$4,3,FALSE)</f>
        <v>9000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0" customHeight="1">
      <c r="A23" s="61" t="s">
        <v>61</v>
      </c>
      <c r="B23" s="61" t="s">
        <v>62</v>
      </c>
      <c r="C23" s="61" t="s">
        <v>11</v>
      </c>
      <c r="D23" s="63">
        <f>VLOOKUP(C23,Product_Pricing!$A$1:$C$4,3,FALSE)</f>
        <v>9000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0" customHeight="1">
      <c r="A24" s="61" t="s">
        <v>63</v>
      </c>
      <c r="B24" s="61" t="s">
        <v>64</v>
      </c>
      <c r="C24" s="61" t="s">
        <v>9</v>
      </c>
      <c r="D24" s="63">
        <f>VLOOKUP(C24,Product_Pricing!$A$1:$C$4,3,FALSE)</f>
        <v>600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05.75" customHeight="1">
      <c r="A25" s="61" t="s">
        <v>65</v>
      </c>
      <c r="B25" s="61" t="s">
        <v>66</v>
      </c>
      <c r="C25" s="61" t="s">
        <v>9</v>
      </c>
      <c r="D25" s="63">
        <f>VLOOKUP(C25,Product_Pricing!$A$1:$C$4,3,FALSE)</f>
        <v>600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05.75" customHeight="1">
      <c r="A26" s="61" t="s">
        <v>67</v>
      </c>
      <c r="B26" s="61" t="s">
        <v>68</v>
      </c>
      <c r="C26" s="61" t="s">
        <v>9</v>
      </c>
      <c r="D26" s="63">
        <f>VLOOKUP(C26,Product_Pricing!$A$1:$C$4,3,FALSE)</f>
        <v>600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05.75" customHeight="1">
      <c r="A27" s="61" t="s">
        <v>69</v>
      </c>
      <c r="B27" s="61" t="s">
        <v>70</v>
      </c>
      <c r="C27" s="61" t="s">
        <v>11</v>
      </c>
      <c r="D27" s="63">
        <f>VLOOKUP(C27,Product_Pricing!$A$1:$C$4,3,FALSE)</f>
        <v>9000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05.75" customHeight="1">
      <c r="A28" s="61" t="s">
        <v>71</v>
      </c>
      <c r="B28" s="61" t="s">
        <v>72</v>
      </c>
      <c r="C28" s="61" t="s">
        <v>11</v>
      </c>
      <c r="D28" s="63">
        <f>VLOOKUP(C28,Product_Pricing!$A$1:$C$4,3,FALSE)</f>
        <v>9000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05.75" customHeight="1">
      <c r="A29" s="61" t="s">
        <v>73</v>
      </c>
      <c r="B29" s="61" t="s">
        <v>74</v>
      </c>
      <c r="C29" s="61" t="s">
        <v>11</v>
      </c>
      <c r="D29" s="63">
        <f>VLOOKUP(C29,Product_Pricing!$A$1:$C$4,3,FALSE)</f>
        <v>9000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05.75" customHeight="1">
      <c r="A30" s="61" t="s">
        <v>75</v>
      </c>
      <c r="B30" s="61" t="s">
        <v>76</v>
      </c>
      <c r="C30" s="61" t="s">
        <v>9</v>
      </c>
      <c r="D30" s="63">
        <f>VLOOKUP(C30,Product_Pricing!$A$1:$C$4,3,FALSE)</f>
        <v>600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0" customHeight="1">
      <c r="A31" s="61" t="s">
        <v>77</v>
      </c>
      <c r="B31" s="61" t="s">
        <v>78</v>
      </c>
      <c r="C31" s="61" t="s">
        <v>9</v>
      </c>
      <c r="D31" s="63">
        <f>VLOOKUP(C31,Product_Pricing!$A$1:$C$4,3,FALSE)</f>
        <v>600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0" customHeight="1">
      <c r="A32" s="61" t="s">
        <v>79</v>
      </c>
      <c r="B32" s="61" t="s">
        <v>80</v>
      </c>
      <c r="C32" s="61" t="s">
        <v>9</v>
      </c>
      <c r="D32" s="63">
        <f>VLOOKUP(C32,Product_Pricing!$A$1:$C$4,3,FALSE)</f>
        <v>600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0" customHeight="1">
      <c r="A33" s="61" t="s">
        <v>81</v>
      </c>
      <c r="B33" s="61" t="s">
        <v>82</v>
      </c>
      <c r="C33" s="61" t="s">
        <v>9</v>
      </c>
      <c r="D33" s="63">
        <f>VLOOKUP(C33,Product_Pricing!$A$1:$C$4,3,FALSE)</f>
        <v>600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0" customHeight="1">
      <c r="A34" s="61" t="s">
        <v>83</v>
      </c>
      <c r="B34" s="61" t="s">
        <v>84</v>
      </c>
      <c r="C34" s="61" t="s">
        <v>9</v>
      </c>
      <c r="D34" s="63">
        <f>VLOOKUP(C34,Product_Pricing!$A$1:$C$4,3,FALSE)</f>
        <v>600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0" customHeight="1">
      <c r="A35" s="61" t="s">
        <v>85</v>
      </c>
      <c r="B35" s="61" t="s">
        <v>86</v>
      </c>
      <c r="C35" s="61" t="s">
        <v>9</v>
      </c>
      <c r="D35" s="63">
        <f>VLOOKUP(C35,Product_Pricing!$A$1:$C$4,3,FALSE)</f>
        <v>600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09.5" customHeight="1">
      <c r="A36" s="61" t="s">
        <v>87</v>
      </c>
      <c r="B36" s="61" t="s">
        <v>88</v>
      </c>
      <c r="C36" s="61" t="s">
        <v>9</v>
      </c>
      <c r="D36" s="63">
        <f>VLOOKUP(C36,Product_Pricing!$A$1:$C$4,3,FALSE)</f>
        <v>600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0" customHeight="1">
      <c r="A37" s="61" t="s">
        <v>89</v>
      </c>
      <c r="B37" s="61" t="s">
        <v>90</v>
      </c>
      <c r="C37" s="61" t="s">
        <v>9</v>
      </c>
      <c r="D37" s="63">
        <f>VLOOKUP(C37,Product_Pricing!$A$1:$C$4,3,FALSE)</f>
        <v>600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0" customHeight="1">
      <c r="A38" s="61" t="s">
        <v>91</v>
      </c>
      <c r="B38" s="61" t="s">
        <v>92</v>
      </c>
      <c r="C38" s="61" t="s">
        <v>9</v>
      </c>
      <c r="D38" s="63">
        <f>VLOOKUP(C38,Product_Pricing!$A$1:$C$4,3,FALSE)</f>
        <v>600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0" customHeight="1">
      <c r="A39" s="61" t="s">
        <v>93</v>
      </c>
      <c r="B39" s="61" t="s">
        <v>94</v>
      </c>
      <c r="C39" s="61" t="s">
        <v>9</v>
      </c>
      <c r="D39" s="63">
        <f>VLOOKUP(C39,Product_Pricing!$A$1:$C$4,3,FALSE)</f>
        <v>600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0" customHeight="1">
      <c r="A40" s="61" t="s">
        <v>95</v>
      </c>
      <c r="B40" s="61" t="s">
        <v>96</v>
      </c>
      <c r="C40" s="61" t="s">
        <v>9</v>
      </c>
      <c r="D40" s="63">
        <f>VLOOKUP(C40,Product_Pricing!$A$1:$C$4,3,FALSE)</f>
        <v>600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0" customHeight="1">
      <c r="A41" s="61" t="s">
        <v>97</v>
      </c>
      <c r="B41" s="61" t="s">
        <v>98</v>
      </c>
      <c r="C41" s="61" t="s">
        <v>9</v>
      </c>
      <c r="D41" s="63">
        <f>VLOOKUP(C41,Product_Pricing!$A$1:$C$4,3,FALSE)</f>
        <v>600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0" customHeight="1">
      <c r="A42" s="61" t="s">
        <v>99</v>
      </c>
      <c r="B42" s="61" t="s">
        <v>100</v>
      </c>
      <c r="C42" s="61" t="s">
        <v>9</v>
      </c>
      <c r="D42" s="63">
        <f>VLOOKUP(C42,Product_Pricing!$A$1:$C$4,3,FALSE)</f>
        <v>600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0" customHeight="1">
      <c r="A43" s="61" t="s">
        <v>101</v>
      </c>
      <c r="B43" s="61" t="s">
        <v>102</v>
      </c>
      <c r="C43" s="61" t="s">
        <v>9</v>
      </c>
      <c r="D43" s="63">
        <f>VLOOKUP(C43,Product_Pricing!$A$1:$C$4,3,FALSE)</f>
        <v>600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0" customHeight="1">
      <c r="A44" s="61" t="s">
        <v>103</v>
      </c>
      <c r="B44" s="61" t="s">
        <v>104</v>
      </c>
      <c r="C44" s="61" t="s">
        <v>9</v>
      </c>
      <c r="D44" s="63">
        <f>VLOOKUP(C44,Product_Pricing!$A$1:$C$4,3,FALSE)</f>
        <v>600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0" customHeight="1">
      <c r="A45" s="61" t="s">
        <v>105</v>
      </c>
      <c r="B45" s="61" t="s">
        <v>106</v>
      </c>
      <c r="C45" s="61" t="s">
        <v>9</v>
      </c>
      <c r="D45" s="63">
        <f>VLOOKUP(C45,Product_Pricing!$A$1:$C$4,3,FALSE)</f>
        <v>600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0" customHeight="1">
      <c r="A46" s="61" t="s">
        <v>107</v>
      </c>
      <c r="B46" s="61" t="s">
        <v>108</v>
      </c>
      <c r="C46" s="61" t="s">
        <v>9</v>
      </c>
      <c r="D46" s="63">
        <f>VLOOKUP(C46,Product_Pricing!$A$1:$C$4,3,FALSE)</f>
        <v>600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67.5" customHeight="1">
      <c r="A47" s="61" t="s">
        <v>109</v>
      </c>
      <c r="B47" s="61" t="s">
        <v>110</v>
      </c>
      <c r="C47" s="61" t="s">
        <v>9</v>
      </c>
      <c r="D47" s="63">
        <f>VLOOKUP(C47,Product_Pricing!$A$1:$C$4,3,FALSE)</f>
        <v>600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0" customHeight="1">
      <c r="A48" s="61" t="s">
        <v>111</v>
      </c>
      <c r="B48" s="61" t="s">
        <v>112</v>
      </c>
      <c r="C48" s="61" t="s">
        <v>9</v>
      </c>
      <c r="D48" s="63">
        <f>VLOOKUP(C48,Product_Pricing!$A$1:$C$4,3,FALSE)</f>
        <v>600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0" customHeight="1">
      <c r="A49" s="61" t="s">
        <v>113</v>
      </c>
      <c r="B49" s="61" t="s">
        <v>114</v>
      </c>
      <c r="C49" s="61" t="s">
        <v>9</v>
      </c>
      <c r="D49" s="63">
        <f>VLOOKUP(C49,Product_Pricing!$A$1:$C$4,3,FALSE)</f>
        <v>600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0" customHeight="1">
      <c r="A50" s="61" t="s">
        <v>115</v>
      </c>
      <c r="B50" s="61" t="s">
        <v>116</v>
      </c>
      <c r="C50" s="61" t="s">
        <v>9</v>
      </c>
      <c r="D50" s="63">
        <f>VLOOKUP(C50,Product_Pricing!$A$1:$C$4,3,FALSE)</f>
        <v>600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0" customHeight="1">
      <c r="A51" s="61" t="s">
        <v>117</v>
      </c>
      <c r="B51" s="61" t="s">
        <v>118</v>
      </c>
      <c r="C51" s="61" t="s">
        <v>9</v>
      </c>
      <c r="D51" s="63">
        <f>VLOOKUP(C51,Product_Pricing!$A$1:$C$4,3,FALSE)</f>
        <v>600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0" customHeight="1">
      <c r="A52" s="61" t="s">
        <v>119</v>
      </c>
      <c r="B52" s="61" t="s">
        <v>120</v>
      </c>
      <c r="C52" s="61" t="s">
        <v>9</v>
      </c>
      <c r="D52" s="63">
        <f>VLOOKUP(C52,Product_Pricing!$A$1:$C$4,3,FALSE)</f>
        <v>600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0" customHeight="1">
      <c r="A53" s="61" t="s">
        <v>121</v>
      </c>
      <c r="B53" s="61" t="s">
        <v>122</v>
      </c>
      <c r="C53" s="61" t="s">
        <v>9</v>
      </c>
      <c r="D53" s="63">
        <f>VLOOKUP(C53,Product_Pricing!$A$1:$C$4,3,FALSE)</f>
        <v>600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0" customHeight="1">
      <c r="A54" s="61" t="s">
        <v>123</v>
      </c>
      <c r="B54" s="61" t="s">
        <v>124</v>
      </c>
      <c r="C54" s="61" t="s">
        <v>9</v>
      </c>
      <c r="D54" s="63">
        <f>VLOOKUP(C54,Product_Pricing!$A$1:$C$4,3,FALSE)</f>
        <v>600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0" customHeight="1">
      <c r="A55" s="61" t="s">
        <v>125</v>
      </c>
      <c r="B55" s="61" t="s">
        <v>126</v>
      </c>
      <c r="C55" s="61" t="s">
        <v>9</v>
      </c>
      <c r="D55" s="63">
        <f>VLOOKUP(C55,Product_Pricing!$A$1:$C$4,3,FALSE)</f>
        <v>600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0" customHeight="1">
      <c r="A56" s="61" t="s">
        <v>127</v>
      </c>
      <c r="B56" s="61" t="s">
        <v>128</v>
      </c>
      <c r="C56" s="61" t="s">
        <v>9</v>
      </c>
      <c r="D56" s="63">
        <f>VLOOKUP(C56,Product_Pricing!$A$1:$C$4,3,FALSE)</f>
        <v>600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0" customHeight="1">
      <c r="A57" s="61" t="s">
        <v>129</v>
      </c>
      <c r="B57" s="61" t="s">
        <v>130</v>
      </c>
      <c r="C57" s="61" t="s">
        <v>9</v>
      </c>
      <c r="D57" s="63">
        <f>VLOOKUP(C57,Product_Pricing!$A$1:$C$4,3,FALSE)</f>
        <v>600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0" customHeight="1">
      <c r="A58" s="61" t="s">
        <v>131</v>
      </c>
      <c r="B58" s="61" t="s">
        <v>132</v>
      </c>
      <c r="C58" s="61" t="s">
        <v>9</v>
      </c>
      <c r="D58" s="63">
        <f>VLOOKUP(C58,Product_Pricing!$A$1:$C$4,3,FALSE)</f>
        <v>600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0" customHeight="1">
      <c r="A59" s="61" t="s">
        <v>133</v>
      </c>
      <c r="B59" s="61" t="s">
        <v>134</v>
      </c>
      <c r="C59" s="61" t="s">
        <v>9</v>
      </c>
      <c r="D59" s="63">
        <f>VLOOKUP(C59,Product_Pricing!$A$1:$C$4,3,FALSE)</f>
        <v>600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0" customHeight="1">
      <c r="A60" s="61" t="s">
        <v>135</v>
      </c>
      <c r="B60" s="61" t="s">
        <v>136</v>
      </c>
      <c r="C60" s="61" t="s">
        <v>9</v>
      </c>
      <c r="D60" s="63">
        <f>VLOOKUP(C60,Product_Pricing!$A$1:$C$4,3,FALSE)</f>
        <v>600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0" customHeight="1">
      <c r="A61" s="61" t="s">
        <v>137</v>
      </c>
      <c r="B61" s="61" t="s">
        <v>138</v>
      </c>
      <c r="C61" s="61" t="s">
        <v>9</v>
      </c>
      <c r="D61" s="63">
        <f>VLOOKUP(C61,Product_Pricing!$A$1:$C$4,3,FALSE)</f>
        <v>600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0" customHeight="1">
      <c r="A62" s="61" t="s">
        <v>139</v>
      </c>
      <c r="B62" s="61" t="s">
        <v>140</v>
      </c>
      <c r="C62" s="61" t="s">
        <v>9</v>
      </c>
      <c r="D62" s="63">
        <f>VLOOKUP(C62,Product_Pricing!$A$1:$C$4,3,FALSE)</f>
        <v>600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0" customHeight="1">
      <c r="A63" s="61" t="s">
        <v>141</v>
      </c>
      <c r="B63" s="61" t="s">
        <v>142</v>
      </c>
      <c r="C63" s="61" t="s">
        <v>9</v>
      </c>
      <c r="D63" s="63">
        <f>VLOOKUP(C63,Product_Pricing!$A$1:$C$4,3,FALSE)</f>
        <v>600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0" customHeight="1">
      <c r="A64" s="61" t="s">
        <v>143</v>
      </c>
      <c r="B64" s="61" t="s">
        <v>144</v>
      </c>
      <c r="C64" s="61" t="s">
        <v>9</v>
      </c>
      <c r="D64" s="63">
        <f>VLOOKUP(C64,Product_Pricing!$A$1:$C$4,3,FALSE)</f>
        <v>600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0" customHeight="1">
      <c r="A65" s="61" t="s">
        <v>145</v>
      </c>
      <c r="B65" s="61" t="s">
        <v>146</v>
      </c>
      <c r="C65" s="61" t="s">
        <v>9</v>
      </c>
      <c r="D65" s="63">
        <f>VLOOKUP(C65,Product_Pricing!$A$1:$C$4,3,FALSE)</f>
        <v>600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0" customHeight="1">
      <c r="A66" s="61" t="s">
        <v>147</v>
      </c>
      <c r="B66" s="61" t="s">
        <v>148</v>
      </c>
      <c r="C66" s="61" t="s">
        <v>9</v>
      </c>
      <c r="D66" s="63">
        <f>VLOOKUP(C66,Product_Pricing!$A$1:$C$4,3,FALSE)</f>
        <v>600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0" customHeight="1">
      <c r="A67" s="61" t="s">
        <v>149</v>
      </c>
      <c r="B67" s="61" t="s">
        <v>150</v>
      </c>
      <c r="C67" s="61" t="s">
        <v>9</v>
      </c>
      <c r="D67" s="63">
        <f>VLOOKUP(C67,Product_Pricing!$A$1:$C$4,3,FALSE)</f>
        <v>600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0" customHeight="1">
      <c r="A68" s="61" t="s">
        <v>151</v>
      </c>
      <c r="B68" s="61" t="s">
        <v>152</v>
      </c>
      <c r="C68" s="61" t="s">
        <v>9</v>
      </c>
      <c r="D68" s="63">
        <f>VLOOKUP(C68,Product_Pricing!$A$1:$C$4,3,FALSE)</f>
        <v>600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0" customHeight="1">
      <c r="A69" s="61" t="s">
        <v>153</v>
      </c>
      <c r="B69" s="61" t="s">
        <v>154</v>
      </c>
      <c r="C69" s="61" t="s">
        <v>9</v>
      </c>
      <c r="D69" s="63">
        <f>VLOOKUP(C69,Product_Pricing!$A$1:$C$4,3,FALSE)</f>
        <v>600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0" customHeight="1">
      <c r="A70" s="61" t="s">
        <v>155</v>
      </c>
      <c r="B70" s="61" t="s">
        <v>156</v>
      </c>
      <c r="C70" s="61" t="s">
        <v>9</v>
      </c>
      <c r="D70" s="63">
        <f>VLOOKUP(C70,Product_Pricing!$A$1:$C$4,3,FALSE)</f>
        <v>600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0" customHeight="1">
      <c r="A71" s="61" t="s">
        <v>157</v>
      </c>
      <c r="B71" s="61" t="s">
        <v>158</v>
      </c>
      <c r="C71" s="61" t="s">
        <v>9</v>
      </c>
      <c r="D71" s="63">
        <f>VLOOKUP(C71,Product_Pricing!$A$1:$C$4,3,FALSE)</f>
        <v>600</v>
      </c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0" customHeight="1">
      <c r="A72" s="61" t="s">
        <v>159</v>
      </c>
      <c r="B72" s="61" t="s">
        <v>160</v>
      </c>
      <c r="C72" s="61" t="s">
        <v>9</v>
      </c>
      <c r="D72" s="63">
        <f>VLOOKUP(C72,Product_Pricing!$A$1:$C$4,3,FALSE)</f>
        <v>600</v>
      </c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0" customHeight="1">
      <c r="A73" s="61" t="s">
        <v>161</v>
      </c>
      <c r="B73" s="61" t="s">
        <v>162</v>
      </c>
      <c r="C73" s="61" t="s">
        <v>9</v>
      </c>
      <c r="D73" s="63">
        <f>VLOOKUP(C73,Product_Pricing!$A$1:$C$4,3,FALSE)</f>
        <v>600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0" customHeight="1">
      <c r="A74" s="61" t="s">
        <v>163</v>
      </c>
      <c r="B74" s="61" t="s">
        <v>164</v>
      </c>
      <c r="C74" s="61" t="s">
        <v>9</v>
      </c>
      <c r="D74" s="63">
        <f>VLOOKUP(C74,Product_Pricing!$A$1:$C$4,3,FALSE)</f>
        <v>600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0" customHeight="1">
      <c r="A75" s="61" t="s">
        <v>165</v>
      </c>
      <c r="B75" s="61" t="s">
        <v>166</v>
      </c>
      <c r="C75" s="61" t="s">
        <v>9</v>
      </c>
      <c r="D75" s="63">
        <f>VLOOKUP(C75,Product_Pricing!$A$1:$C$4,3,FALSE)</f>
        <v>600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0" customHeight="1">
      <c r="A76" s="61" t="s">
        <v>167</v>
      </c>
      <c r="B76" s="61" t="s">
        <v>168</v>
      </c>
      <c r="C76" s="61" t="s">
        <v>9</v>
      </c>
      <c r="D76" s="63">
        <f>VLOOKUP(C76,Product_Pricing!$A$1:$C$4,3,FALSE)</f>
        <v>600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0" customHeight="1">
      <c r="A77" s="61" t="s">
        <v>169</v>
      </c>
      <c r="B77" s="61" t="s">
        <v>170</v>
      </c>
      <c r="C77" s="61" t="s">
        <v>9</v>
      </c>
      <c r="D77" s="63">
        <f>VLOOKUP(C77,Product_Pricing!$A$1:$C$4,3,FALSE)</f>
        <v>600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0" customHeight="1">
      <c r="A78" s="61" t="s">
        <v>171</v>
      </c>
      <c r="B78" s="61" t="s">
        <v>172</v>
      </c>
      <c r="C78" s="61" t="s">
        <v>9</v>
      </c>
      <c r="D78" s="63">
        <f>VLOOKUP(C78,Product_Pricing!$A$1:$C$4,3,FALSE)</f>
        <v>600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0" customHeight="1">
      <c r="A79" s="61" t="s">
        <v>173</v>
      </c>
      <c r="B79" s="61" t="s">
        <v>174</v>
      </c>
      <c r="C79" s="61" t="s">
        <v>9</v>
      </c>
      <c r="D79" s="63">
        <f>VLOOKUP(C79,Product_Pricing!$A$1:$C$4,3,FALSE)</f>
        <v>600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0" customHeight="1">
      <c r="A80" s="61" t="s">
        <v>175</v>
      </c>
      <c r="B80" s="61" t="s">
        <v>176</v>
      </c>
      <c r="C80" s="61" t="s">
        <v>9</v>
      </c>
      <c r="D80" s="63">
        <f>VLOOKUP(C80,Product_Pricing!$A$1:$C$4,3,FALSE)</f>
        <v>600</v>
      </c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0" customHeight="1">
      <c r="A81" s="61" t="s">
        <v>177</v>
      </c>
      <c r="B81" s="61" t="s">
        <v>178</v>
      </c>
      <c r="C81" s="61" t="s">
        <v>9</v>
      </c>
      <c r="D81" s="63">
        <f>VLOOKUP(C81,Product_Pricing!$A$1:$C$4,3,FALSE)</f>
        <v>600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0" customHeight="1">
      <c r="A82" s="61" t="s">
        <v>179</v>
      </c>
      <c r="B82" s="61" t="s">
        <v>180</v>
      </c>
      <c r="C82" s="61" t="s">
        <v>9</v>
      </c>
      <c r="D82" s="63">
        <f>VLOOKUP(C82,Product_Pricing!$A$1:$C$4,3,FALSE)</f>
        <v>600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0" customHeight="1">
      <c r="A83" s="61" t="s">
        <v>181</v>
      </c>
      <c r="B83" s="61" t="s">
        <v>182</v>
      </c>
      <c r="C83" s="61" t="s">
        <v>9</v>
      </c>
      <c r="D83" s="63">
        <f>VLOOKUP(C83,Product_Pricing!$A$1:$C$4,3,FALSE)</f>
        <v>600</v>
      </c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0" customHeight="1">
      <c r="A84" s="61" t="s">
        <v>183</v>
      </c>
      <c r="B84" s="61" t="s">
        <v>184</v>
      </c>
      <c r="C84" s="61" t="s">
        <v>9</v>
      </c>
      <c r="D84" s="63">
        <f>VLOOKUP(C84,Product_Pricing!$A$1:$C$4,3,FALSE)</f>
        <v>600</v>
      </c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0" customHeight="1">
      <c r="A85" s="61" t="s">
        <v>185</v>
      </c>
      <c r="B85" s="61" t="s">
        <v>186</v>
      </c>
      <c r="C85" s="61" t="s">
        <v>9</v>
      </c>
      <c r="D85" s="63">
        <f>VLOOKUP(C85,Product_Pricing!$A$1:$C$4,3,FALSE)</f>
        <v>600</v>
      </c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0" customHeight="1">
      <c r="A86" s="61" t="s">
        <v>187</v>
      </c>
      <c r="B86" s="61" t="s">
        <v>188</v>
      </c>
      <c r="C86" s="61" t="s">
        <v>9</v>
      </c>
      <c r="D86" s="63">
        <f>VLOOKUP(C86,Product_Pricing!$A$1:$C$4,3,FALSE)</f>
        <v>600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0" customHeight="1">
      <c r="A87" s="61" t="s">
        <v>189</v>
      </c>
      <c r="B87" s="61" t="s">
        <v>190</v>
      </c>
      <c r="C87" s="61" t="s">
        <v>9</v>
      </c>
      <c r="D87" s="63">
        <f>VLOOKUP(C87,Product_Pricing!$A$1:$C$4,3,FALSE)</f>
        <v>600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0" customHeight="1">
      <c r="A88" s="61" t="s">
        <v>191</v>
      </c>
      <c r="B88" s="61" t="s">
        <v>192</v>
      </c>
      <c r="C88" s="61" t="s">
        <v>9</v>
      </c>
      <c r="D88" s="63">
        <f>VLOOKUP(C88,Product_Pricing!$A$1:$C$4,3,FALSE)</f>
        <v>600</v>
      </c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0" customHeight="1">
      <c r="A89" s="61" t="s">
        <v>193</v>
      </c>
      <c r="B89" s="61" t="s">
        <v>194</v>
      </c>
      <c r="C89" s="61" t="s">
        <v>9</v>
      </c>
      <c r="D89" s="63">
        <f>VLOOKUP(C89,Product_Pricing!$A$1:$C$4,3,FALSE)</f>
        <v>600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0" customHeight="1">
      <c r="A90" s="61" t="s">
        <v>195</v>
      </c>
      <c r="B90" s="61" t="s">
        <v>196</v>
      </c>
      <c r="C90" s="61" t="s">
        <v>9</v>
      </c>
      <c r="D90" s="63">
        <f>VLOOKUP(C90,Product_Pricing!$A$1:$C$4,3,FALSE)</f>
        <v>600</v>
      </c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0" customHeight="1">
      <c r="A91" s="61" t="s">
        <v>197</v>
      </c>
      <c r="B91" s="61" t="s">
        <v>198</v>
      </c>
      <c r="C91" s="61" t="s">
        <v>9</v>
      </c>
      <c r="D91" s="63">
        <f>VLOOKUP(C91,Product_Pricing!$A$1:$C$4,3,FALSE)</f>
        <v>600</v>
      </c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0" customHeight="1">
      <c r="A92" s="61" t="s">
        <v>199</v>
      </c>
      <c r="B92" s="61" t="s">
        <v>200</v>
      </c>
      <c r="C92" s="61" t="s">
        <v>9</v>
      </c>
      <c r="D92" s="63">
        <f>VLOOKUP(C92,Product_Pricing!$A$1:$C$4,3,FALSE)</f>
        <v>600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0" customHeight="1">
      <c r="A93" s="61" t="s">
        <v>201</v>
      </c>
      <c r="B93" s="61" t="s">
        <v>202</v>
      </c>
      <c r="C93" s="61" t="s">
        <v>9</v>
      </c>
      <c r="D93" s="63">
        <f>VLOOKUP(C93,Product_Pricing!$A$1:$C$4,3,FALSE)</f>
        <v>600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0" customHeight="1">
      <c r="A94" s="61" t="s">
        <v>203</v>
      </c>
      <c r="B94" s="61" t="s">
        <v>204</v>
      </c>
      <c r="C94" s="61" t="s">
        <v>9</v>
      </c>
      <c r="D94" s="63">
        <f>VLOOKUP(C94,Product_Pricing!$A$1:$C$4,3,FALSE)</f>
        <v>600</v>
      </c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0" customHeight="1">
      <c r="A95" s="61" t="s">
        <v>205</v>
      </c>
      <c r="B95" s="61" t="s">
        <v>206</v>
      </c>
      <c r="C95" s="61" t="s">
        <v>9</v>
      </c>
      <c r="D95" s="63">
        <f>VLOOKUP(C95,Product_Pricing!$A$1:$C$4,3,FALSE)</f>
        <v>600</v>
      </c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0" customHeight="1">
      <c r="A96" s="61" t="s">
        <v>207</v>
      </c>
      <c r="B96" s="61" t="s">
        <v>208</v>
      </c>
      <c r="C96" s="61" t="s">
        <v>9</v>
      </c>
      <c r="D96" s="63">
        <f>VLOOKUP(C96,Product_Pricing!$A$1:$C$4,3,FALSE)</f>
        <v>600</v>
      </c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0" customHeight="1">
      <c r="A97" s="61" t="s">
        <v>209</v>
      </c>
      <c r="B97" s="61" t="s">
        <v>210</v>
      </c>
      <c r="C97" s="61" t="s">
        <v>9</v>
      </c>
      <c r="D97" s="63">
        <f>VLOOKUP(C97,Product_Pricing!$A$1:$C$4,3,FALSE)</f>
        <v>600</v>
      </c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0" customHeight="1">
      <c r="A98" s="61" t="s">
        <v>211</v>
      </c>
      <c r="B98" s="61" t="s">
        <v>212</v>
      </c>
      <c r="C98" s="61" t="s">
        <v>9</v>
      </c>
      <c r="D98" s="63">
        <f>VLOOKUP(C98,Product_Pricing!$A$1:$C$4,3,FALSE)</f>
        <v>600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0" hidden="1" customHeight="1">
      <c r="A99" s="61" t="s">
        <v>213</v>
      </c>
      <c r="B99" s="61" t="s">
        <v>214</v>
      </c>
      <c r="C99" s="61" t="s">
        <v>9</v>
      </c>
      <c r="D99" s="63">
        <f>VLOOKUP(C99,Product_Pricing!$A$1:$C$4,3,FALSE)</f>
        <v>600</v>
      </c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0" hidden="1" customHeight="1">
      <c r="A100" s="61" t="s">
        <v>215</v>
      </c>
      <c r="B100" s="61" t="s">
        <v>216</v>
      </c>
      <c r="C100" s="61" t="s">
        <v>9</v>
      </c>
      <c r="D100" s="63">
        <f>VLOOKUP(C100,Product_Pricing!$A$1:$C$4,3,FALSE)</f>
        <v>600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0" hidden="1" customHeight="1">
      <c r="A101" s="61" t="s">
        <v>217</v>
      </c>
      <c r="B101" s="61" t="s">
        <v>218</v>
      </c>
      <c r="C101" s="61" t="s">
        <v>9</v>
      </c>
      <c r="D101" s="63">
        <f>VLOOKUP(C101,Product_Pricing!$A$1:$C$4,3,FALSE)</f>
        <v>600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0" hidden="1" customHeight="1">
      <c r="A102" s="61" t="s">
        <v>219</v>
      </c>
      <c r="B102" s="61" t="s">
        <v>220</v>
      </c>
      <c r="C102" s="61" t="s">
        <v>9</v>
      </c>
      <c r="D102" s="63">
        <f>VLOOKUP(C102,Product_Pricing!$A$1:$C$4,3,FALSE)</f>
        <v>600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0" hidden="1" customHeight="1">
      <c r="A103" s="61" t="s">
        <v>221</v>
      </c>
      <c r="B103" s="61" t="s">
        <v>222</v>
      </c>
      <c r="C103" s="61" t="s">
        <v>9</v>
      </c>
      <c r="D103" s="63">
        <f>VLOOKUP(C103,Product_Pricing!$A$1:$C$4,3,FALSE)</f>
        <v>600</v>
      </c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0" hidden="1" customHeight="1">
      <c r="A104" s="61" t="s">
        <v>223</v>
      </c>
      <c r="B104" s="61" t="s">
        <v>224</v>
      </c>
      <c r="C104" s="61" t="s">
        <v>9</v>
      </c>
      <c r="D104" s="63">
        <f>VLOOKUP(C104,Product_Pricing!$A$1:$C$4,3,FALSE)</f>
        <v>600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0" customHeight="1">
      <c r="A105" s="61" t="s">
        <v>225</v>
      </c>
      <c r="B105" s="61" t="s">
        <v>226</v>
      </c>
      <c r="C105" s="61" t="s">
        <v>9</v>
      </c>
      <c r="D105" s="63">
        <f>VLOOKUP(C105,Product_Pricing!$A$1:$C$4,3,FALSE)</f>
        <v>600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0" customHeight="1">
      <c r="A106" s="61" t="s">
        <v>227</v>
      </c>
      <c r="B106" s="61" t="s">
        <v>228</v>
      </c>
      <c r="C106" s="61" t="s">
        <v>9</v>
      </c>
      <c r="D106" s="63">
        <f>VLOOKUP(C106,Product_Pricing!$A$1:$C$4,3,FALSE)</f>
        <v>600</v>
      </c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0" customHeight="1">
      <c r="A107" s="61" t="s">
        <v>229</v>
      </c>
      <c r="B107" s="61" t="s">
        <v>230</v>
      </c>
      <c r="C107" s="61" t="s">
        <v>9</v>
      </c>
      <c r="D107" s="63">
        <f>VLOOKUP(C107,Product_Pricing!$A$1:$C$4,3,FALSE)</f>
        <v>600</v>
      </c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0" customHeight="1">
      <c r="A108" s="61" t="s">
        <v>231</v>
      </c>
      <c r="B108" s="61" t="s">
        <v>232</v>
      </c>
      <c r="C108" s="61" t="s">
        <v>9</v>
      </c>
      <c r="D108" s="63">
        <f>VLOOKUP(C108,Product_Pricing!$A$1:$C$4,3,FALSE)</f>
        <v>600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0" customHeight="1">
      <c r="A109" s="61" t="s">
        <v>233</v>
      </c>
      <c r="B109" s="61" t="s">
        <v>234</v>
      </c>
      <c r="C109" s="61" t="s">
        <v>9</v>
      </c>
      <c r="D109" s="63">
        <f>VLOOKUP(C109,Product_Pricing!$A$1:$C$4,3,FALSE)</f>
        <v>600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0" customHeight="1">
      <c r="A110" s="61" t="s">
        <v>235</v>
      </c>
      <c r="B110" s="61" t="s">
        <v>236</v>
      </c>
      <c r="C110" s="61" t="s">
        <v>9</v>
      </c>
      <c r="D110" s="63">
        <f>VLOOKUP(C110,Product_Pricing!$A$1:$C$4,3,FALSE)</f>
        <v>600</v>
      </c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0" customHeight="1">
      <c r="A111" s="61" t="s">
        <v>237</v>
      </c>
      <c r="B111" s="61" t="s">
        <v>238</v>
      </c>
      <c r="C111" s="61" t="s">
        <v>9</v>
      </c>
      <c r="D111" s="63">
        <f>VLOOKUP(C111,Product_Pricing!$A$1:$C$4,3,FALSE)</f>
        <v>600</v>
      </c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0" customHeight="1">
      <c r="A112" s="61" t="s">
        <v>239</v>
      </c>
      <c r="B112" s="61" t="s">
        <v>240</v>
      </c>
      <c r="C112" s="61" t="s">
        <v>9</v>
      </c>
      <c r="D112" s="63">
        <f>VLOOKUP(C112,Product_Pricing!$A$1:$C$4,3,FALSE)</f>
        <v>600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0" customHeight="1">
      <c r="A113" s="61" t="s">
        <v>241</v>
      </c>
      <c r="B113" s="61" t="s">
        <v>242</v>
      </c>
      <c r="C113" s="61" t="s">
        <v>9</v>
      </c>
      <c r="D113" s="63">
        <f>VLOOKUP(C113,Product_Pricing!$A$1:$C$4,3,FALSE)</f>
        <v>600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0" customHeight="1">
      <c r="A114" s="61" t="s">
        <v>243</v>
      </c>
      <c r="B114" s="61" t="s">
        <v>244</v>
      </c>
      <c r="C114" s="61" t="s">
        <v>9</v>
      </c>
      <c r="D114" s="63">
        <f>VLOOKUP(C114,Product_Pricing!$A$1:$C$4,3,FALSE)</f>
        <v>600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0" customHeight="1">
      <c r="A115" s="61" t="s">
        <v>245</v>
      </c>
      <c r="B115" s="61" t="s">
        <v>246</v>
      </c>
      <c r="C115" s="61" t="s">
        <v>9</v>
      </c>
      <c r="D115" s="63">
        <f>VLOOKUP(C115,Product_Pricing!$A$1:$C$4,3,FALSE)</f>
        <v>600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0" customHeight="1">
      <c r="A116" s="61" t="s">
        <v>247</v>
      </c>
      <c r="B116" s="61" t="s">
        <v>248</v>
      </c>
      <c r="C116" s="61" t="s">
        <v>9</v>
      </c>
      <c r="D116" s="63">
        <f>VLOOKUP(C116,Product_Pricing!$A$1:$C$4,3,FALSE)</f>
        <v>600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0" customHeight="1">
      <c r="A117" s="61" t="s">
        <v>249</v>
      </c>
      <c r="B117" s="61" t="s">
        <v>250</v>
      </c>
      <c r="C117" s="61" t="s">
        <v>9</v>
      </c>
      <c r="D117" s="63">
        <f>VLOOKUP(C117,Product_Pricing!$A$1:$C$4,3,FALSE)</f>
        <v>600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0" customHeight="1">
      <c r="A118" s="61" t="s">
        <v>251</v>
      </c>
      <c r="B118" s="61" t="s">
        <v>252</v>
      </c>
      <c r="C118" s="61" t="s">
        <v>9</v>
      </c>
      <c r="D118" s="63">
        <f>VLOOKUP(C118,Product_Pricing!$A$1:$C$4,3,FALSE)</f>
        <v>600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0" customHeight="1">
      <c r="A119" s="61" t="s">
        <v>253</v>
      </c>
      <c r="B119" s="61" t="s">
        <v>254</v>
      </c>
      <c r="C119" s="61" t="s">
        <v>9</v>
      </c>
      <c r="D119" s="63">
        <f>VLOOKUP(C119,Product_Pricing!$A$1:$C$4,3,FALSE)</f>
        <v>600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0" customHeight="1">
      <c r="A120" s="61" t="s">
        <v>255</v>
      </c>
      <c r="B120" s="61" t="s">
        <v>256</v>
      </c>
      <c r="C120" s="61" t="s">
        <v>9</v>
      </c>
      <c r="D120" s="63">
        <f>VLOOKUP(C120,Product_Pricing!$A$1:$C$4,3,FALSE)</f>
        <v>600</v>
      </c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0" customHeight="1">
      <c r="A121" s="61" t="s">
        <v>257</v>
      </c>
      <c r="B121" s="61" t="s">
        <v>258</v>
      </c>
      <c r="C121" s="61" t="s">
        <v>9</v>
      </c>
      <c r="D121" s="63">
        <f>VLOOKUP(C121,Product_Pricing!$A$1:$C$4,3,FALSE)</f>
        <v>600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0" customHeight="1">
      <c r="A122" s="61" t="s">
        <v>259</v>
      </c>
      <c r="B122" s="61" t="s">
        <v>260</v>
      </c>
      <c r="C122" s="61" t="s">
        <v>9</v>
      </c>
      <c r="D122" s="63">
        <f>VLOOKUP(C122,Product_Pricing!$A$1:$C$4,3,FALSE)</f>
        <v>600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0" customHeight="1">
      <c r="A123" s="61" t="s">
        <v>261</v>
      </c>
      <c r="B123" s="61" t="s">
        <v>262</v>
      </c>
      <c r="C123" s="61" t="s">
        <v>9</v>
      </c>
      <c r="D123" s="63">
        <f>VLOOKUP(C123,Product_Pricing!$A$1:$C$4,3,FALSE)</f>
        <v>600</v>
      </c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0" customHeight="1">
      <c r="A124" s="61" t="s">
        <v>263</v>
      </c>
      <c r="B124" s="61" t="s">
        <v>264</v>
      </c>
      <c r="C124" s="61" t="s">
        <v>9</v>
      </c>
      <c r="D124" s="63">
        <f>VLOOKUP(C124,Product_Pricing!$A$1:$C$4,3,FALSE)</f>
        <v>600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0" customHeight="1">
      <c r="A125" s="61" t="s">
        <v>265</v>
      </c>
      <c r="B125" s="61" t="s">
        <v>266</v>
      </c>
      <c r="C125" s="61" t="s">
        <v>9</v>
      </c>
      <c r="D125" s="63">
        <f>VLOOKUP(C125,Product_Pricing!$A$1:$C$4,3,FALSE)</f>
        <v>600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0" customHeight="1">
      <c r="A126" s="61" t="s">
        <v>267</v>
      </c>
      <c r="B126" s="61" t="s">
        <v>268</v>
      </c>
      <c r="C126" s="61" t="s">
        <v>9</v>
      </c>
      <c r="D126" s="63">
        <f>VLOOKUP(C126,Product_Pricing!$A$1:$C$4,3,FALSE)</f>
        <v>600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0" customHeight="1">
      <c r="A127" s="61" t="s">
        <v>269</v>
      </c>
      <c r="B127" s="61" t="s">
        <v>270</v>
      </c>
      <c r="C127" s="61" t="s">
        <v>9</v>
      </c>
      <c r="D127" s="63">
        <f>VLOOKUP(C127,Product_Pricing!$A$1:$C$4,3,FALSE)</f>
        <v>600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0" customHeight="1">
      <c r="A128" s="61" t="s">
        <v>271</v>
      </c>
      <c r="B128" s="61" t="s">
        <v>272</v>
      </c>
      <c r="C128" s="61" t="s">
        <v>9</v>
      </c>
      <c r="D128" s="63">
        <f>VLOOKUP(C128,Product_Pricing!$A$1:$C$4,3,FALSE)</f>
        <v>600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0" customHeight="1">
      <c r="A129" s="61" t="s">
        <v>273</v>
      </c>
      <c r="B129" s="61" t="s">
        <v>274</v>
      </c>
      <c r="C129" s="61" t="s">
        <v>9</v>
      </c>
      <c r="D129" s="63">
        <f>VLOOKUP(C129,Product_Pricing!$A$1:$C$4,3,FALSE)</f>
        <v>600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0" customHeight="1">
      <c r="A130" s="61" t="s">
        <v>275</v>
      </c>
      <c r="B130" s="61" t="s">
        <v>276</v>
      </c>
      <c r="C130" s="61" t="s">
        <v>9</v>
      </c>
      <c r="D130" s="63">
        <f>VLOOKUP(C130,Product_Pricing!$A$1:$C$4,3,FALSE)</f>
        <v>600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0" customHeight="1">
      <c r="A131" s="61" t="s">
        <v>277</v>
      </c>
      <c r="B131" s="61" t="s">
        <v>278</v>
      </c>
      <c r="C131" s="61" t="s">
        <v>9</v>
      </c>
      <c r="D131" s="63">
        <f>VLOOKUP(C131,Product_Pricing!$A$1:$C$4,3,FALSE)</f>
        <v>600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0" customHeight="1">
      <c r="A132" s="61" t="s">
        <v>279</v>
      </c>
      <c r="B132" s="61" t="s">
        <v>280</v>
      </c>
      <c r="C132" s="61" t="s">
        <v>9</v>
      </c>
      <c r="D132" s="63">
        <f>VLOOKUP(C132,Product_Pricing!$A$1:$C$4,3,FALSE)</f>
        <v>600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0" customHeight="1">
      <c r="A133" s="61" t="s">
        <v>281</v>
      </c>
      <c r="B133" s="61" t="s">
        <v>282</v>
      </c>
      <c r="C133" s="61" t="s">
        <v>11</v>
      </c>
      <c r="D133" s="63">
        <f>VLOOKUP(C133,Product_Pricing!$A$1:$C$4,3,FALSE)</f>
        <v>9000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0" customHeight="1">
      <c r="A134" s="61" t="s">
        <v>283</v>
      </c>
      <c r="B134" s="61" t="s">
        <v>284</v>
      </c>
      <c r="C134" s="61" t="s">
        <v>11</v>
      </c>
      <c r="D134" s="63">
        <f>VLOOKUP(C134,Product_Pricing!$A$1:$C$4,3,FALSE)</f>
        <v>9000</v>
      </c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0" customHeight="1">
      <c r="A135" s="61" t="s">
        <v>285</v>
      </c>
      <c r="B135" s="61" t="s">
        <v>286</v>
      </c>
      <c r="C135" s="61" t="s">
        <v>11</v>
      </c>
      <c r="D135" s="63">
        <f>VLOOKUP(C135,Product_Pricing!$A$1:$C$4,3,FALSE)</f>
        <v>9000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0" customHeight="1">
      <c r="A136" s="61" t="s">
        <v>287</v>
      </c>
      <c r="B136" s="61" t="s">
        <v>288</v>
      </c>
      <c r="C136" s="61" t="s">
        <v>11</v>
      </c>
      <c r="D136" s="63">
        <f>VLOOKUP(C136,Product_Pricing!$A$1:$C$4,3,FALSE)</f>
        <v>9000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0" customHeight="1">
      <c r="A137" s="61" t="s">
        <v>289</v>
      </c>
      <c r="B137" s="61" t="s">
        <v>290</v>
      </c>
      <c r="C137" s="61" t="s">
        <v>11</v>
      </c>
      <c r="D137" s="63">
        <f>VLOOKUP(C137,Product_Pricing!$A$1:$C$4,3,FALSE)</f>
        <v>9000</v>
      </c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0" customHeight="1">
      <c r="A138" s="61" t="s">
        <v>291</v>
      </c>
      <c r="B138" s="61" t="s">
        <v>292</v>
      </c>
      <c r="C138" s="61" t="s">
        <v>11</v>
      </c>
      <c r="D138" s="63">
        <f>VLOOKUP(C138,Product_Pricing!$A$1:$C$4,3,FALSE)</f>
        <v>9000</v>
      </c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0" customHeight="1">
      <c r="A139" s="61" t="s">
        <v>293</v>
      </c>
      <c r="B139" s="61" t="s">
        <v>294</v>
      </c>
      <c r="C139" s="61" t="s">
        <v>11</v>
      </c>
      <c r="D139" s="63">
        <f>VLOOKUP(C139,Product_Pricing!$A$1:$C$4,3,FALSE)</f>
        <v>9000</v>
      </c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0" customHeight="1">
      <c r="A140" s="61" t="s">
        <v>295</v>
      </c>
      <c r="B140" s="61" t="s">
        <v>296</v>
      </c>
      <c r="C140" s="61" t="s">
        <v>11</v>
      </c>
      <c r="D140" s="63">
        <f>VLOOKUP(C140,Product_Pricing!$A$1:$C$4,3,FALSE)</f>
        <v>9000</v>
      </c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0" customHeight="1">
      <c r="A141" s="61" t="s">
        <v>297</v>
      </c>
      <c r="B141" s="61" t="s">
        <v>298</v>
      </c>
      <c r="C141" s="61" t="s">
        <v>11</v>
      </c>
      <c r="D141" s="63">
        <f>VLOOKUP(C141,Product_Pricing!$A$1:$C$4,3,FALSE)</f>
        <v>9000</v>
      </c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0" customHeight="1">
      <c r="A142" s="61" t="s">
        <v>299</v>
      </c>
      <c r="B142" s="61" t="s">
        <v>300</v>
      </c>
      <c r="C142" s="61" t="s">
        <v>11</v>
      </c>
      <c r="D142" s="63">
        <f>VLOOKUP(C142,Product_Pricing!$A$1:$C$4,3,FALSE)</f>
        <v>9000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0" customHeight="1">
      <c r="A143" s="61" t="s">
        <v>301</v>
      </c>
      <c r="B143" s="61" t="s">
        <v>302</v>
      </c>
      <c r="C143" s="61" t="s">
        <v>11</v>
      </c>
      <c r="D143" s="63">
        <f>VLOOKUP(C143,Product_Pricing!$A$1:$C$4,3,FALSE)</f>
        <v>9000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0" customHeight="1">
      <c r="A144" s="61" t="s">
        <v>303</v>
      </c>
      <c r="B144" s="61" t="s">
        <v>304</v>
      </c>
      <c r="C144" s="61" t="s">
        <v>11</v>
      </c>
      <c r="D144" s="63">
        <f>VLOOKUP(C144,Product_Pricing!$A$1:$C$4,3,FALSE)</f>
        <v>9000</v>
      </c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0" customHeight="1">
      <c r="A145" s="61" t="s">
        <v>305</v>
      </c>
      <c r="B145" s="61" t="s">
        <v>306</v>
      </c>
      <c r="C145" s="61" t="s">
        <v>11</v>
      </c>
      <c r="D145" s="63">
        <f>VLOOKUP(C145,Product_Pricing!$A$1:$C$4,3,FALSE)</f>
        <v>9000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0" customHeight="1">
      <c r="A146" s="61" t="s">
        <v>307</v>
      </c>
      <c r="B146" s="61" t="s">
        <v>308</v>
      </c>
      <c r="C146" s="61" t="s">
        <v>11</v>
      </c>
      <c r="D146" s="63">
        <f>VLOOKUP(C146,Product_Pricing!$A$1:$C$4,3,FALSE)</f>
        <v>9000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0" customHeight="1">
      <c r="A147" s="61" t="s">
        <v>309</v>
      </c>
      <c r="B147" s="61" t="s">
        <v>310</v>
      </c>
      <c r="C147" s="61" t="s">
        <v>11</v>
      </c>
      <c r="D147" s="63">
        <f>VLOOKUP(C147,Product_Pricing!$A$1:$C$4,3,FALSE)</f>
        <v>9000</v>
      </c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0" customHeight="1">
      <c r="A148" s="61" t="s">
        <v>311</v>
      </c>
      <c r="B148" s="61" t="s">
        <v>312</v>
      </c>
      <c r="C148" s="61" t="s">
        <v>11</v>
      </c>
      <c r="D148" s="63">
        <f>VLOOKUP(C148,Product_Pricing!$A$1:$C$4,3,FALSE)</f>
        <v>9000</v>
      </c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0" customHeight="1">
      <c r="A149" s="61" t="s">
        <v>313</v>
      </c>
      <c r="B149" s="61" t="s">
        <v>314</v>
      </c>
      <c r="C149" s="61" t="s">
        <v>11</v>
      </c>
      <c r="D149" s="63">
        <f>VLOOKUP(C149,Product_Pricing!$A$1:$C$4,3,FALSE)</f>
        <v>9000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0" customHeight="1">
      <c r="A150" s="61" t="s">
        <v>315</v>
      </c>
      <c r="B150" s="61" t="s">
        <v>316</v>
      </c>
      <c r="C150" s="61" t="s">
        <v>11</v>
      </c>
      <c r="D150" s="63">
        <f>VLOOKUP(C150,Product_Pricing!$A$1:$C$4,3,FALSE)</f>
        <v>9000</v>
      </c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0" customHeight="1">
      <c r="A151" s="61" t="s">
        <v>317</v>
      </c>
      <c r="B151" s="61" t="s">
        <v>318</v>
      </c>
      <c r="C151" s="61" t="s">
        <v>11</v>
      </c>
      <c r="D151" s="63">
        <f>VLOOKUP(C151,Product_Pricing!$A$1:$C$4,3,FALSE)</f>
        <v>9000</v>
      </c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0" customHeight="1">
      <c r="A152" s="61" t="s">
        <v>319</v>
      </c>
      <c r="B152" s="61" t="s">
        <v>320</v>
      </c>
      <c r="C152" s="61" t="s">
        <v>11</v>
      </c>
      <c r="D152" s="63">
        <f>VLOOKUP(C152,Product_Pricing!$A$1:$C$4,3,FALSE)</f>
        <v>9000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0" customHeight="1">
      <c r="A153" s="61" t="s">
        <v>321</v>
      </c>
      <c r="B153" s="61" t="s">
        <v>322</v>
      </c>
      <c r="C153" s="61" t="s">
        <v>11</v>
      </c>
      <c r="D153" s="63">
        <f>VLOOKUP(C153,Product_Pricing!$A$1:$C$4,3,FALSE)</f>
        <v>9000</v>
      </c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0" customHeight="1">
      <c r="A154" s="61" t="s">
        <v>323</v>
      </c>
      <c r="B154" s="61" t="s">
        <v>324</v>
      </c>
      <c r="C154" s="61" t="s">
        <v>11</v>
      </c>
      <c r="D154" s="63">
        <f>VLOOKUP(C154,Product_Pricing!$A$1:$C$4,3,FALSE)</f>
        <v>9000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0" customHeight="1">
      <c r="A155" s="61" t="s">
        <v>325</v>
      </c>
      <c r="B155" s="61" t="s">
        <v>326</v>
      </c>
      <c r="C155" s="61" t="s">
        <v>11</v>
      </c>
      <c r="D155" s="63">
        <f>VLOOKUP(C155,Product_Pricing!$A$1:$C$4,3,FALSE)</f>
        <v>9000</v>
      </c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0" customHeight="1">
      <c r="A156" s="61" t="s">
        <v>327</v>
      </c>
      <c r="B156" s="61" t="s">
        <v>328</v>
      </c>
      <c r="C156" s="61" t="s">
        <v>11</v>
      </c>
      <c r="D156" s="63">
        <f>VLOOKUP(C156,Product_Pricing!$A$1:$C$4,3,FALSE)</f>
        <v>9000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0" customHeight="1">
      <c r="A157" s="61" t="s">
        <v>329</v>
      </c>
      <c r="B157" s="61" t="s">
        <v>330</v>
      </c>
      <c r="C157" s="61" t="s">
        <v>11</v>
      </c>
      <c r="D157" s="63">
        <f>VLOOKUP(C157,Product_Pricing!$A$1:$C$4,3,FALSE)</f>
        <v>9000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0" customHeight="1">
      <c r="A158" s="61" t="s">
        <v>331</v>
      </c>
      <c r="B158" s="61" t="s">
        <v>332</v>
      </c>
      <c r="C158" s="61" t="s">
        <v>11</v>
      </c>
      <c r="D158" s="63">
        <f>VLOOKUP(C158,Product_Pricing!$A$1:$C$4,3,FALSE)</f>
        <v>9000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0" customHeight="1">
      <c r="A159" s="61" t="s">
        <v>333</v>
      </c>
      <c r="B159" s="61" t="s">
        <v>334</v>
      </c>
      <c r="C159" s="61" t="s">
        <v>11</v>
      </c>
      <c r="D159" s="63">
        <f>VLOOKUP(C159,Product_Pricing!$A$1:$C$4,3,FALSE)</f>
        <v>9000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0" customHeight="1">
      <c r="A160" s="61" t="s">
        <v>335</v>
      </c>
      <c r="B160" s="61" t="s">
        <v>336</v>
      </c>
      <c r="C160" s="61" t="s">
        <v>11</v>
      </c>
      <c r="D160" s="63">
        <f>VLOOKUP(C160,Product_Pricing!$A$1:$C$4,3,FALSE)</f>
        <v>9000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0" customHeight="1">
      <c r="A161" s="61" t="s">
        <v>337</v>
      </c>
      <c r="B161" s="61" t="s">
        <v>338</v>
      </c>
      <c r="C161" s="61" t="s">
        <v>11</v>
      </c>
      <c r="D161" s="63">
        <f>VLOOKUP(C161,Product_Pricing!$A$1:$C$4,3,FALSE)</f>
        <v>9000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0" customHeight="1">
      <c r="A162" s="61" t="s">
        <v>339</v>
      </c>
      <c r="B162" s="61" t="s">
        <v>340</v>
      </c>
      <c r="C162" s="61" t="s">
        <v>11</v>
      </c>
      <c r="D162" s="63">
        <f>VLOOKUP(C162,Product_Pricing!$A$1:$C$4,3,FALSE)</f>
        <v>9000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0" customHeight="1">
      <c r="A163" s="61" t="s">
        <v>341</v>
      </c>
      <c r="B163" s="61" t="s">
        <v>342</v>
      </c>
      <c r="C163" s="61" t="s">
        <v>11</v>
      </c>
      <c r="D163" s="63">
        <f>VLOOKUP(C163,Product_Pricing!$A$1:$C$4,3,FALSE)</f>
        <v>9000</v>
      </c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0" customHeight="1">
      <c r="A164" s="61" t="s">
        <v>343</v>
      </c>
      <c r="B164" s="61" t="s">
        <v>344</v>
      </c>
      <c r="C164" s="61" t="s">
        <v>11</v>
      </c>
      <c r="D164" s="63">
        <f>VLOOKUP(C164,Product_Pricing!$A$1:$C$4,3,FALSE)</f>
        <v>9000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0" customHeight="1">
      <c r="A165" s="61" t="s">
        <v>345</v>
      </c>
      <c r="B165" s="61" t="s">
        <v>346</v>
      </c>
      <c r="C165" s="61" t="s">
        <v>11</v>
      </c>
      <c r="D165" s="63">
        <f>VLOOKUP(C165,Product_Pricing!$A$1:$C$4,3,FALSE)</f>
        <v>9000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0" customHeight="1">
      <c r="A166" s="61" t="s">
        <v>347</v>
      </c>
      <c r="B166" s="61" t="s">
        <v>348</v>
      </c>
      <c r="C166" s="61" t="s">
        <v>11</v>
      </c>
      <c r="D166" s="63">
        <f>VLOOKUP(C166,Product_Pricing!$A$1:$C$4,3,FALSE)</f>
        <v>9000</v>
      </c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0" customHeight="1">
      <c r="A167" s="61" t="s">
        <v>349</v>
      </c>
      <c r="B167" s="61" t="s">
        <v>350</v>
      </c>
      <c r="C167" s="61" t="s">
        <v>11</v>
      </c>
      <c r="D167" s="63">
        <f>VLOOKUP(C167,Product_Pricing!$A$1:$C$4,3,FALSE)</f>
        <v>9000</v>
      </c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0" customHeight="1">
      <c r="A168" s="61" t="s">
        <v>351</v>
      </c>
      <c r="B168" s="61" t="s">
        <v>352</v>
      </c>
      <c r="C168" s="61" t="s">
        <v>11</v>
      </c>
      <c r="D168" s="63">
        <f>VLOOKUP(C168,Product_Pricing!$A$1:$C$4,3,FALSE)</f>
        <v>9000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0" customHeight="1">
      <c r="A169" s="61" t="s">
        <v>353</v>
      </c>
      <c r="B169" s="61" t="s">
        <v>354</v>
      </c>
      <c r="C169" s="61" t="s">
        <v>11</v>
      </c>
      <c r="D169" s="63">
        <f>VLOOKUP(C169,Product_Pricing!$A$1:$C$4,3,FALSE)</f>
        <v>9000</v>
      </c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0" customHeight="1">
      <c r="A170" s="61" t="s">
        <v>355</v>
      </c>
      <c r="B170" s="61" t="s">
        <v>356</v>
      </c>
      <c r="C170" s="61" t="s">
        <v>11</v>
      </c>
      <c r="D170" s="63">
        <f>VLOOKUP(C170,Product_Pricing!$A$1:$C$4,3,FALSE)</f>
        <v>9000</v>
      </c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0" customHeight="1">
      <c r="A171" s="61" t="s">
        <v>357</v>
      </c>
      <c r="B171" s="61" t="s">
        <v>358</v>
      </c>
      <c r="C171" s="61" t="s">
        <v>11</v>
      </c>
      <c r="D171" s="63">
        <f>VLOOKUP(C171,Product_Pricing!$A$1:$C$4,3,FALSE)</f>
        <v>9000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0" customHeight="1">
      <c r="A172" s="61" t="s">
        <v>359</v>
      </c>
      <c r="B172" s="61" t="s">
        <v>360</v>
      </c>
      <c r="C172" s="61" t="s">
        <v>11</v>
      </c>
      <c r="D172" s="63">
        <f>VLOOKUP(C172,Product_Pricing!$A$1:$C$4,3,FALSE)</f>
        <v>9000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0" customHeight="1">
      <c r="A173" s="61" t="s">
        <v>361</v>
      </c>
      <c r="B173" s="61" t="s">
        <v>362</v>
      </c>
      <c r="C173" s="61" t="s">
        <v>11</v>
      </c>
      <c r="D173" s="63">
        <f>VLOOKUP(C173,Product_Pricing!$A$1:$C$4,3,FALSE)</f>
        <v>9000</v>
      </c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0" customHeight="1">
      <c r="A174" s="61" t="s">
        <v>363</v>
      </c>
      <c r="B174" s="61" t="s">
        <v>364</v>
      </c>
      <c r="C174" s="61" t="s">
        <v>11</v>
      </c>
      <c r="D174" s="63">
        <f>VLOOKUP(C174,Product_Pricing!$A$1:$C$4,3,FALSE)</f>
        <v>9000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0" customHeight="1">
      <c r="A175" s="61" t="s">
        <v>365</v>
      </c>
      <c r="B175" s="61" t="s">
        <v>366</v>
      </c>
      <c r="C175" s="61" t="s">
        <v>11</v>
      </c>
      <c r="D175" s="63">
        <f>VLOOKUP(C175,Product_Pricing!$A$1:$C$4,3,FALSE)</f>
        <v>9000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0" customHeight="1">
      <c r="A176" s="61" t="s">
        <v>367</v>
      </c>
      <c r="B176" s="61" t="s">
        <v>368</v>
      </c>
      <c r="C176" s="61" t="s">
        <v>11</v>
      </c>
      <c r="D176" s="63">
        <f>VLOOKUP(C176,Product_Pricing!$A$1:$C$4,3,FALSE)</f>
        <v>9000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0" customHeight="1">
      <c r="A177" s="61" t="s">
        <v>369</v>
      </c>
      <c r="B177" s="61" t="s">
        <v>370</v>
      </c>
      <c r="C177" s="61" t="s">
        <v>11</v>
      </c>
      <c r="D177" s="63">
        <f>VLOOKUP(C177,Product_Pricing!$A$1:$C$4,3,FALSE)</f>
        <v>9000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0" customHeight="1">
      <c r="A178" s="61" t="s">
        <v>371</v>
      </c>
      <c r="B178" s="61" t="s">
        <v>372</v>
      </c>
      <c r="C178" s="61" t="s">
        <v>11</v>
      </c>
      <c r="D178" s="63">
        <f>VLOOKUP(C178,Product_Pricing!$A$1:$C$4,3,FALSE)</f>
        <v>9000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0" customHeight="1">
      <c r="A179" s="61" t="s">
        <v>373</v>
      </c>
      <c r="B179" s="61" t="s">
        <v>374</v>
      </c>
      <c r="C179" s="61" t="s">
        <v>11</v>
      </c>
      <c r="D179" s="63">
        <f>VLOOKUP(C179,Product_Pricing!$A$1:$C$4,3,FALSE)</f>
        <v>9000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0" customHeight="1">
      <c r="A180" s="61" t="s">
        <v>375</v>
      </c>
      <c r="B180" s="61" t="s">
        <v>376</v>
      </c>
      <c r="C180" s="61" t="s">
        <v>11</v>
      </c>
      <c r="D180" s="63">
        <f>VLOOKUP(C180,Product_Pricing!$A$1:$C$4,3,FALSE)</f>
        <v>9000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0" customHeight="1">
      <c r="A181" s="61" t="s">
        <v>377</v>
      </c>
      <c r="B181" s="61" t="s">
        <v>378</v>
      </c>
      <c r="C181" s="61" t="s">
        <v>11</v>
      </c>
      <c r="D181" s="63">
        <f>VLOOKUP(C181,Product_Pricing!$A$1:$C$4,3,FALSE)</f>
        <v>9000</v>
      </c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0" customHeight="1">
      <c r="A182" s="61" t="s">
        <v>379</v>
      </c>
      <c r="B182" s="61" t="s">
        <v>380</v>
      </c>
      <c r="C182" s="61" t="s">
        <v>11</v>
      </c>
      <c r="D182" s="63">
        <f>VLOOKUP(C182,Product_Pricing!$A$1:$C$4,3,FALSE)</f>
        <v>9000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0" customHeight="1">
      <c r="A183" s="61" t="s">
        <v>381</v>
      </c>
      <c r="B183" s="61" t="s">
        <v>382</v>
      </c>
      <c r="C183" s="61" t="s">
        <v>11</v>
      </c>
      <c r="D183" s="63">
        <f>VLOOKUP(C183,Product_Pricing!$A$1:$C$4,3,FALSE)</f>
        <v>9000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0" customHeight="1">
      <c r="A184" s="61" t="s">
        <v>383</v>
      </c>
      <c r="B184" s="61" t="s">
        <v>384</v>
      </c>
      <c r="C184" s="61" t="s">
        <v>11</v>
      </c>
      <c r="D184" s="63">
        <f>VLOOKUP(C184,Product_Pricing!$A$1:$C$4,3,FALSE)</f>
        <v>9000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0" customHeight="1">
      <c r="A185" s="61" t="s">
        <v>385</v>
      </c>
      <c r="B185" s="61" t="s">
        <v>386</v>
      </c>
      <c r="C185" s="61" t="s">
        <v>11</v>
      </c>
      <c r="D185" s="63">
        <f>VLOOKUP(C185,Product_Pricing!$A$1:$C$4,3,FALSE)</f>
        <v>9000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0" customHeight="1">
      <c r="A186" s="61" t="s">
        <v>387</v>
      </c>
      <c r="B186" s="61" t="s">
        <v>388</v>
      </c>
      <c r="C186" s="61" t="s">
        <v>11</v>
      </c>
      <c r="D186" s="63">
        <f>VLOOKUP(C186,Product_Pricing!$A$1:$C$4,3,FALSE)</f>
        <v>9000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0" customHeight="1">
      <c r="A187" s="61" t="s">
        <v>389</v>
      </c>
      <c r="B187" s="61" t="s">
        <v>390</v>
      </c>
      <c r="C187" s="61" t="s">
        <v>11</v>
      </c>
      <c r="D187" s="63">
        <f>VLOOKUP(C187,Product_Pricing!$A$1:$C$4,3,FALSE)</f>
        <v>9000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0" customHeight="1">
      <c r="A188" s="61" t="s">
        <v>391</v>
      </c>
      <c r="B188" s="61" t="s">
        <v>392</v>
      </c>
      <c r="C188" s="61" t="s">
        <v>11</v>
      </c>
      <c r="D188" s="63">
        <f>VLOOKUP(C188,Product_Pricing!$A$1:$C$4,3,FALSE)</f>
        <v>9000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0" customHeight="1">
      <c r="A189" s="61" t="s">
        <v>393</v>
      </c>
      <c r="B189" s="61" t="s">
        <v>394</v>
      </c>
      <c r="C189" s="61" t="s">
        <v>11</v>
      </c>
      <c r="D189" s="63">
        <f>VLOOKUP(C189,Product_Pricing!$A$1:$C$4,3,FALSE)</f>
        <v>9000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0" customHeight="1">
      <c r="A190" s="61" t="s">
        <v>395</v>
      </c>
      <c r="B190" s="61" t="s">
        <v>396</v>
      </c>
      <c r="C190" s="61" t="s">
        <v>11</v>
      </c>
      <c r="D190" s="63">
        <f>VLOOKUP(C190,Product_Pricing!$A$1:$C$4,3,FALSE)</f>
        <v>9000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0" customHeight="1">
      <c r="A191" s="61" t="s">
        <v>397</v>
      </c>
      <c r="B191" s="61" t="s">
        <v>398</v>
      </c>
      <c r="C191" s="61" t="s">
        <v>11</v>
      </c>
      <c r="D191" s="63">
        <f>VLOOKUP(C191,Product_Pricing!$A$1:$C$4,3,FALSE)</f>
        <v>9000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0" customHeight="1">
      <c r="A192" s="61" t="s">
        <v>399</v>
      </c>
      <c r="B192" s="61" t="s">
        <v>400</v>
      </c>
      <c r="C192" s="61" t="s">
        <v>11</v>
      </c>
      <c r="D192" s="63">
        <f>VLOOKUP(C192,Product_Pricing!$A$1:$C$4,3,FALSE)</f>
        <v>9000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0" customHeight="1">
      <c r="A193" s="61" t="s">
        <v>401</v>
      </c>
      <c r="B193" s="61" t="s">
        <v>402</v>
      </c>
      <c r="C193" s="61" t="s">
        <v>11</v>
      </c>
      <c r="D193" s="63">
        <f>VLOOKUP(C193,Product_Pricing!$A$1:$C$4,3,FALSE)</f>
        <v>9000</v>
      </c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0" customHeight="1">
      <c r="A194" s="61" t="s">
        <v>403</v>
      </c>
      <c r="B194" s="61" t="s">
        <v>404</v>
      </c>
      <c r="C194" s="61" t="s">
        <v>11</v>
      </c>
      <c r="D194" s="63">
        <f>VLOOKUP(C194,Product_Pricing!$A$1:$C$4,3,FALSE)</f>
        <v>9000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0" customHeight="1">
      <c r="A195" s="61" t="s">
        <v>405</v>
      </c>
      <c r="B195" s="61" t="s">
        <v>406</v>
      </c>
      <c r="C195" s="61" t="s">
        <v>11</v>
      </c>
      <c r="D195" s="63">
        <f>VLOOKUP(C195,Product_Pricing!$A$1:$C$4,3,FALSE)</f>
        <v>9000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0" customHeight="1">
      <c r="A196" s="61" t="s">
        <v>407</v>
      </c>
      <c r="B196" s="61" t="s">
        <v>408</v>
      </c>
      <c r="C196" s="61" t="s">
        <v>11</v>
      </c>
      <c r="D196" s="63">
        <f>VLOOKUP(C196,Product_Pricing!$A$1:$C$4,3,FALSE)</f>
        <v>9000</v>
      </c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0" customHeight="1">
      <c r="A197" s="61" t="s">
        <v>409</v>
      </c>
      <c r="B197" s="61" t="s">
        <v>410</v>
      </c>
      <c r="C197" s="61" t="s">
        <v>11</v>
      </c>
      <c r="D197" s="63">
        <f>VLOOKUP(C197,Product_Pricing!$A$1:$C$4,3,FALSE)</f>
        <v>9000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0" customHeight="1">
      <c r="A198" s="61" t="s">
        <v>411</v>
      </c>
      <c r="B198" s="61" t="s">
        <v>412</v>
      </c>
      <c r="C198" s="61" t="s">
        <v>11</v>
      </c>
      <c r="D198" s="63">
        <f>VLOOKUP(C198,Product_Pricing!$A$1:$C$4,3,FALSE)</f>
        <v>9000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0" customHeight="1">
      <c r="A199" s="61" t="s">
        <v>413</v>
      </c>
      <c r="B199" s="61" t="s">
        <v>414</v>
      </c>
      <c r="C199" s="61" t="s">
        <v>11</v>
      </c>
      <c r="D199" s="63">
        <f>VLOOKUP(C199,Product_Pricing!$A$1:$C$4,3,FALSE)</f>
        <v>9000</v>
      </c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0" customHeight="1">
      <c r="A200" s="61" t="s">
        <v>415</v>
      </c>
      <c r="B200" s="61" t="s">
        <v>416</v>
      </c>
      <c r="C200" s="61" t="s">
        <v>11</v>
      </c>
      <c r="D200" s="63">
        <f>VLOOKUP(C200,Product_Pricing!$A$1:$C$4,3,FALSE)</f>
        <v>9000</v>
      </c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0" customHeight="1">
      <c r="A201" s="61" t="s">
        <v>417</v>
      </c>
      <c r="B201" s="61" t="s">
        <v>418</v>
      </c>
      <c r="C201" s="61" t="s">
        <v>9</v>
      </c>
      <c r="D201" s="63">
        <f>VLOOKUP(C201,Product_Pricing!$A$1:$C$4,3,FALSE)</f>
        <v>600</v>
      </c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0" customHeight="1">
      <c r="A202" s="61" t="s">
        <v>419</v>
      </c>
      <c r="B202" s="61" t="s">
        <v>420</v>
      </c>
      <c r="C202" s="61" t="s">
        <v>9</v>
      </c>
      <c r="D202" s="63">
        <f>VLOOKUP(C202,Product_Pricing!$A$1:$C$4,3,FALSE)</f>
        <v>600</v>
      </c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0" customHeight="1">
      <c r="A203" s="61" t="s">
        <v>421</v>
      </c>
      <c r="B203" s="61" t="s">
        <v>422</v>
      </c>
      <c r="C203" s="61" t="s">
        <v>9</v>
      </c>
      <c r="D203" s="63">
        <f>VLOOKUP(C203,Product_Pricing!$A$1:$C$4,3,FALSE)</f>
        <v>600</v>
      </c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0" customHeight="1">
      <c r="A204" s="61" t="s">
        <v>423</v>
      </c>
      <c r="B204" s="61" t="s">
        <v>424</v>
      </c>
      <c r="C204" s="61" t="s">
        <v>9</v>
      </c>
      <c r="D204" s="63">
        <f>VLOOKUP(C204,Product_Pricing!$A$1:$C$4,3,FALSE)</f>
        <v>600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0" customHeight="1">
      <c r="A205" s="61" t="s">
        <v>425</v>
      </c>
      <c r="B205" s="61" t="s">
        <v>426</v>
      </c>
      <c r="C205" s="61" t="s">
        <v>9</v>
      </c>
      <c r="D205" s="63">
        <f>VLOOKUP(C205,Product_Pricing!$A$1:$C$4,3,FALSE)</f>
        <v>600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0" customHeight="1">
      <c r="A206" s="61" t="s">
        <v>427</v>
      </c>
      <c r="B206" s="61" t="s">
        <v>428</v>
      </c>
      <c r="C206" s="61" t="s">
        <v>9</v>
      </c>
      <c r="D206" s="63">
        <f>VLOOKUP(C206,Product_Pricing!$A$1:$C$4,3,FALSE)</f>
        <v>600</v>
      </c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0" customHeight="1">
      <c r="A207" s="61" t="s">
        <v>429</v>
      </c>
      <c r="B207" s="61" t="s">
        <v>430</v>
      </c>
      <c r="C207" s="61" t="s">
        <v>9</v>
      </c>
      <c r="D207" s="63">
        <f>VLOOKUP(C207,Product_Pricing!$A$1:$C$4,3,FALSE)</f>
        <v>600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0" customHeight="1">
      <c r="A208" s="61" t="s">
        <v>431</v>
      </c>
      <c r="B208" s="61" t="s">
        <v>432</v>
      </c>
      <c r="C208" s="61" t="s">
        <v>9</v>
      </c>
      <c r="D208" s="63">
        <f>VLOOKUP(C208,Product_Pricing!$A$1:$C$4,3,FALSE)</f>
        <v>600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0" customHeight="1">
      <c r="A209" s="61" t="s">
        <v>433</v>
      </c>
      <c r="B209" s="61" t="s">
        <v>434</v>
      </c>
      <c r="C209" s="61" t="s">
        <v>9</v>
      </c>
      <c r="D209" s="63">
        <f>VLOOKUP(C209,Product_Pricing!$A$1:$C$4,3,FALSE)</f>
        <v>600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0" customHeight="1">
      <c r="A210" s="61" t="s">
        <v>435</v>
      </c>
      <c r="B210" s="61" t="s">
        <v>436</v>
      </c>
      <c r="C210" s="61" t="s">
        <v>9</v>
      </c>
      <c r="D210" s="63">
        <f>VLOOKUP(C210,Product_Pricing!$A$1:$C$4,3,FALSE)</f>
        <v>600</v>
      </c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0" customHeight="1">
      <c r="A211" s="61" t="s">
        <v>437</v>
      </c>
      <c r="B211" s="61" t="s">
        <v>438</v>
      </c>
      <c r="C211" s="61" t="s">
        <v>9</v>
      </c>
      <c r="D211" s="63">
        <f>VLOOKUP(C211,Product_Pricing!$A$1:$C$4,3,FALSE)</f>
        <v>600</v>
      </c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0" customHeight="1">
      <c r="A212" s="61" t="s">
        <v>439</v>
      </c>
      <c r="B212" s="61" t="s">
        <v>440</v>
      </c>
      <c r="C212" s="61" t="s">
        <v>9</v>
      </c>
      <c r="D212" s="63">
        <f>VLOOKUP(C212,Product_Pricing!$A$1:$C$4,3,FALSE)</f>
        <v>600</v>
      </c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0" customHeight="1">
      <c r="A213" s="61" t="s">
        <v>441</v>
      </c>
      <c r="B213" s="61" t="s">
        <v>442</v>
      </c>
      <c r="C213" s="61" t="s">
        <v>9</v>
      </c>
      <c r="D213" s="63">
        <f>VLOOKUP(C213,Product_Pricing!$A$1:$C$4,3,FALSE)</f>
        <v>600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0" customHeight="1">
      <c r="A214" s="61" t="s">
        <v>443</v>
      </c>
      <c r="B214" s="61" t="s">
        <v>444</v>
      </c>
      <c r="C214" s="61" t="s">
        <v>9</v>
      </c>
      <c r="D214" s="63">
        <f>VLOOKUP(C214,Product_Pricing!$A$1:$C$4,3,FALSE)</f>
        <v>600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0" customHeight="1">
      <c r="A215" s="61" t="s">
        <v>445</v>
      </c>
      <c r="B215" s="61" t="s">
        <v>446</v>
      </c>
      <c r="C215" s="61" t="s">
        <v>9</v>
      </c>
      <c r="D215" s="63">
        <f>VLOOKUP(C215,Product_Pricing!$A$1:$C$4,3,FALSE)</f>
        <v>600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0" customHeight="1">
      <c r="A216" s="61" t="s">
        <v>447</v>
      </c>
      <c r="B216" s="61" t="s">
        <v>448</v>
      </c>
      <c r="C216" s="61" t="s">
        <v>9</v>
      </c>
      <c r="D216" s="63">
        <f>VLOOKUP(C216,Product_Pricing!$A$1:$C$4,3,FALSE)</f>
        <v>600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0" customHeight="1">
      <c r="A217" s="61" t="s">
        <v>449</v>
      </c>
      <c r="B217" s="61" t="s">
        <v>450</v>
      </c>
      <c r="C217" s="61" t="s">
        <v>9</v>
      </c>
      <c r="D217" s="63">
        <f>VLOOKUP(C217,Product_Pricing!$A$1:$C$4,3,FALSE)</f>
        <v>600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0" customHeight="1">
      <c r="A218" s="61" t="s">
        <v>451</v>
      </c>
      <c r="B218" s="61" t="s">
        <v>452</v>
      </c>
      <c r="C218" s="61" t="s">
        <v>9</v>
      </c>
      <c r="D218" s="63">
        <f>VLOOKUP(C218,Product_Pricing!$A$1:$C$4,3,FALSE)</f>
        <v>600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0" customHeight="1">
      <c r="A219" s="61" t="s">
        <v>453</v>
      </c>
      <c r="B219" s="61" t="s">
        <v>454</v>
      </c>
      <c r="C219" s="61" t="s">
        <v>9</v>
      </c>
      <c r="D219" s="63">
        <f>VLOOKUP(C219,Product_Pricing!$A$1:$C$4,3,FALSE)</f>
        <v>600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0" customHeight="1">
      <c r="A220" s="61" t="s">
        <v>455</v>
      </c>
      <c r="B220" s="61" t="s">
        <v>456</v>
      </c>
      <c r="C220" s="61" t="s">
        <v>9</v>
      </c>
      <c r="D220" s="63">
        <f>VLOOKUP(C220,Product_Pricing!$A$1:$C$4,3,FALSE)</f>
        <v>600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0" customHeight="1">
      <c r="A221" s="61" t="s">
        <v>457</v>
      </c>
      <c r="B221" s="61" t="s">
        <v>458</v>
      </c>
      <c r="C221" s="61" t="s">
        <v>9</v>
      </c>
      <c r="D221" s="63">
        <f>VLOOKUP(C221,Product_Pricing!$A$1:$C$4,3,FALSE)</f>
        <v>600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0" customHeight="1">
      <c r="A222" s="61" t="s">
        <v>459</v>
      </c>
      <c r="B222" s="61" t="s">
        <v>460</v>
      </c>
      <c r="C222" s="61" t="s">
        <v>9</v>
      </c>
      <c r="D222" s="63">
        <f>VLOOKUP(C222,Product_Pricing!$A$1:$C$4,3,FALSE)</f>
        <v>600</v>
      </c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0" customHeight="1">
      <c r="A223" s="61" t="s">
        <v>461</v>
      </c>
      <c r="B223" s="61" t="s">
        <v>462</v>
      </c>
      <c r="C223" s="61" t="s">
        <v>9</v>
      </c>
      <c r="D223" s="63">
        <f>VLOOKUP(C223,Product_Pricing!$A$1:$C$4,3,FALSE)</f>
        <v>600</v>
      </c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0" customHeight="1">
      <c r="A224" s="61" t="s">
        <v>463</v>
      </c>
      <c r="B224" s="61" t="s">
        <v>464</v>
      </c>
      <c r="C224" s="61" t="s">
        <v>9</v>
      </c>
      <c r="D224" s="63">
        <f>VLOOKUP(C224,Product_Pricing!$A$1:$C$4,3,FALSE)</f>
        <v>600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0" customHeight="1">
      <c r="A225" s="61" t="s">
        <v>465</v>
      </c>
      <c r="B225" s="61" t="s">
        <v>466</v>
      </c>
      <c r="C225" s="61" t="s">
        <v>9</v>
      </c>
      <c r="D225" s="63">
        <f>VLOOKUP(C225,Product_Pricing!$A$1:$C$4,3,FALSE)</f>
        <v>600</v>
      </c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0" customHeight="1">
      <c r="A226" s="61" t="s">
        <v>467</v>
      </c>
      <c r="B226" s="61" t="s">
        <v>468</v>
      </c>
      <c r="C226" s="61" t="s">
        <v>9</v>
      </c>
      <c r="D226" s="63">
        <f>VLOOKUP(C226,Product_Pricing!$A$1:$C$4,3,FALSE)</f>
        <v>600</v>
      </c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0" customHeight="1">
      <c r="A227" s="61" t="s">
        <v>469</v>
      </c>
      <c r="B227" s="61" t="s">
        <v>470</v>
      </c>
      <c r="C227" s="61" t="s">
        <v>9</v>
      </c>
      <c r="D227" s="63">
        <f>VLOOKUP(C227,Product_Pricing!$A$1:$C$4,3,FALSE)</f>
        <v>600</v>
      </c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0" customHeight="1">
      <c r="A228" s="61" t="s">
        <v>471</v>
      </c>
      <c r="B228" s="61" t="s">
        <v>472</v>
      </c>
      <c r="C228" s="61" t="s">
        <v>9</v>
      </c>
      <c r="D228" s="63">
        <f>VLOOKUP(C228,Product_Pricing!$A$1:$C$4,3,FALSE)</f>
        <v>600</v>
      </c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0" customHeight="1">
      <c r="A229" s="61" t="s">
        <v>473</v>
      </c>
      <c r="B229" s="61" t="s">
        <v>474</v>
      </c>
      <c r="C229" s="61" t="s">
        <v>9</v>
      </c>
      <c r="D229" s="63">
        <f>VLOOKUP(C229,Product_Pricing!$A$1:$C$4,3,FALSE)</f>
        <v>600</v>
      </c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0" customHeight="1">
      <c r="A230" s="61" t="s">
        <v>475</v>
      </c>
      <c r="B230" s="61" t="s">
        <v>476</v>
      </c>
      <c r="C230" s="61" t="s">
        <v>9</v>
      </c>
      <c r="D230" s="63">
        <f>VLOOKUP(C230,Product_Pricing!$A$1:$C$4,3,FALSE)</f>
        <v>600</v>
      </c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0" customHeight="1">
      <c r="A231" s="61" t="s">
        <v>477</v>
      </c>
      <c r="B231" s="61" t="s">
        <v>478</v>
      </c>
      <c r="C231" s="61" t="s">
        <v>9</v>
      </c>
      <c r="D231" s="63">
        <f>VLOOKUP(C231,Product_Pricing!$A$1:$C$4,3,FALSE)</f>
        <v>600</v>
      </c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0" customHeight="1">
      <c r="A232" s="61" t="s">
        <v>479</v>
      </c>
      <c r="B232" s="61" t="s">
        <v>480</v>
      </c>
      <c r="C232" s="61" t="s">
        <v>9</v>
      </c>
      <c r="D232" s="63">
        <f>VLOOKUP(C232,Product_Pricing!$A$1:$C$4,3,FALSE)</f>
        <v>600</v>
      </c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0" customHeight="1">
      <c r="A233" s="61" t="s">
        <v>481</v>
      </c>
      <c r="B233" s="61" t="s">
        <v>482</v>
      </c>
      <c r="C233" s="61" t="s">
        <v>9</v>
      </c>
      <c r="D233" s="63">
        <f>VLOOKUP(C233,Product_Pricing!$A$1:$C$4,3,FALSE)</f>
        <v>600</v>
      </c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0" customHeight="1">
      <c r="A234" s="61" t="s">
        <v>483</v>
      </c>
      <c r="B234" s="61" t="s">
        <v>484</v>
      </c>
      <c r="C234" s="61" t="s">
        <v>9</v>
      </c>
      <c r="D234" s="63">
        <f>VLOOKUP(C234,Product_Pricing!$A$1:$C$4,3,FALSE)</f>
        <v>600</v>
      </c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0" customHeight="1">
      <c r="A235" s="61" t="s">
        <v>485</v>
      </c>
      <c r="B235" s="61" t="s">
        <v>486</v>
      </c>
      <c r="C235" s="61" t="s">
        <v>9</v>
      </c>
      <c r="D235" s="63">
        <f>VLOOKUP(C235,Product_Pricing!$A$1:$C$4,3,FALSE)</f>
        <v>600</v>
      </c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0" customHeight="1">
      <c r="A236" s="61" t="s">
        <v>487</v>
      </c>
      <c r="B236" s="61" t="s">
        <v>488</v>
      </c>
      <c r="C236" s="61" t="s">
        <v>9</v>
      </c>
      <c r="D236" s="63">
        <f>VLOOKUP(C236,Product_Pricing!$A$1:$C$4,3,FALSE)</f>
        <v>600</v>
      </c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0" customHeight="1">
      <c r="A237" s="61" t="s">
        <v>489</v>
      </c>
      <c r="B237" s="61" t="s">
        <v>490</v>
      </c>
      <c r="C237" s="61" t="s">
        <v>9</v>
      </c>
      <c r="D237" s="63">
        <f>VLOOKUP(C237,Product_Pricing!$A$1:$C$4,3,FALSE)</f>
        <v>600</v>
      </c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0" customHeight="1">
      <c r="A238" s="61" t="s">
        <v>491</v>
      </c>
      <c r="B238" s="61" t="s">
        <v>492</v>
      </c>
      <c r="C238" s="61" t="s">
        <v>9</v>
      </c>
      <c r="D238" s="63">
        <f>VLOOKUP(C238,Product_Pricing!$A$1:$C$4,3,FALSE)</f>
        <v>600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0" customHeight="1">
      <c r="A239" s="61" t="s">
        <v>493</v>
      </c>
      <c r="B239" s="61" t="s">
        <v>494</v>
      </c>
      <c r="C239" s="61" t="s">
        <v>9</v>
      </c>
      <c r="D239" s="63">
        <f>VLOOKUP(C239,Product_Pricing!$A$1:$C$4,3,FALSE)</f>
        <v>600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0" customHeight="1">
      <c r="A240" s="61" t="s">
        <v>495</v>
      </c>
      <c r="B240" s="61" t="s">
        <v>496</v>
      </c>
      <c r="C240" s="61" t="s">
        <v>9</v>
      </c>
      <c r="D240" s="63">
        <f>VLOOKUP(C240,Product_Pricing!$A$1:$C$4,3,FALSE)</f>
        <v>600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0" customHeight="1">
      <c r="A241" s="61" t="s">
        <v>497</v>
      </c>
      <c r="B241" s="61" t="s">
        <v>498</v>
      </c>
      <c r="C241" s="61" t="s">
        <v>9</v>
      </c>
      <c r="D241" s="63">
        <f>VLOOKUP(C241,Product_Pricing!$A$1:$C$4,3,FALSE)</f>
        <v>600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0" customHeight="1">
      <c r="A242" s="61" t="s">
        <v>499</v>
      </c>
      <c r="B242" s="61" t="s">
        <v>500</v>
      </c>
      <c r="C242" s="61" t="s">
        <v>9</v>
      </c>
      <c r="D242" s="63">
        <f>VLOOKUP(C242,Product_Pricing!$A$1:$C$4,3,FALSE)</f>
        <v>600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0" customHeight="1">
      <c r="A243" s="61" t="s">
        <v>501</v>
      </c>
      <c r="B243" s="61" t="s">
        <v>502</v>
      </c>
      <c r="C243" s="61" t="s">
        <v>9</v>
      </c>
      <c r="D243" s="63">
        <f>VLOOKUP(C243,Product_Pricing!$A$1:$C$4,3,FALSE)</f>
        <v>600</v>
      </c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0" customHeight="1">
      <c r="A244" s="61" t="s">
        <v>503</v>
      </c>
      <c r="B244" s="61" t="s">
        <v>504</v>
      </c>
      <c r="C244" s="61" t="s">
        <v>9</v>
      </c>
      <c r="D244" s="63">
        <f>VLOOKUP(C244,Product_Pricing!$A$1:$C$4,3,FALSE)</f>
        <v>600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0" customHeight="1">
      <c r="A245" s="61" t="s">
        <v>505</v>
      </c>
      <c r="B245" s="61" t="s">
        <v>506</v>
      </c>
      <c r="C245" s="61" t="s">
        <v>9</v>
      </c>
      <c r="D245" s="63">
        <f>VLOOKUP(C245,Product_Pricing!$A$1:$C$4,3,FALSE)</f>
        <v>600</v>
      </c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0" customHeight="1">
      <c r="A246" s="61" t="s">
        <v>507</v>
      </c>
      <c r="B246" s="61" t="s">
        <v>508</v>
      </c>
      <c r="C246" s="61" t="s">
        <v>9</v>
      </c>
      <c r="D246" s="63">
        <f>VLOOKUP(C246,Product_Pricing!$A$1:$C$4,3,FALSE)</f>
        <v>600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0" customHeight="1">
      <c r="A247" s="61" t="s">
        <v>509</v>
      </c>
      <c r="B247" s="61" t="s">
        <v>510</v>
      </c>
      <c r="C247" s="61" t="s">
        <v>9</v>
      </c>
      <c r="D247" s="63">
        <f>VLOOKUP(C247,Product_Pricing!$A$1:$C$4,3,FALSE)</f>
        <v>600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0" customHeight="1">
      <c r="A248" s="61" t="s">
        <v>511</v>
      </c>
      <c r="B248" s="61" t="s">
        <v>512</v>
      </c>
      <c r="C248" s="61" t="s">
        <v>9</v>
      </c>
      <c r="D248" s="63">
        <f>VLOOKUP(C248,Product_Pricing!$A$1:$C$4,3,FALSE)</f>
        <v>600</v>
      </c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0" customHeight="1">
      <c r="A249" s="61" t="s">
        <v>513</v>
      </c>
      <c r="B249" s="61" t="s">
        <v>514</v>
      </c>
      <c r="C249" s="61" t="s">
        <v>9</v>
      </c>
      <c r="D249" s="63">
        <f>VLOOKUP(C249,Product_Pricing!$A$1:$C$4,3,FALSE)</f>
        <v>600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0" customHeight="1">
      <c r="A250" s="61" t="s">
        <v>515</v>
      </c>
      <c r="B250" s="61" t="s">
        <v>516</v>
      </c>
      <c r="C250" s="61" t="s">
        <v>9</v>
      </c>
      <c r="D250" s="63">
        <f>VLOOKUP(C250,Product_Pricing!$A$1:$C$4,3,FALSE)</f>
        <v>600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0" customHeight="1">
      <c r="A251" s="61" t="s">
        <v>517</v>
      </c>
      <c r="B251" s="61" t="s">
        <v>518</v>
      </c>
      <c r="C251" s="61" t="s">
        <v>9</v>
      </c>
      <c r="D251" s="63">
        <f>VLOOKUP(C251,Product_Pricing!$A$1:$C$4,3,FALSE)</f>
        <v>600</v>
      </c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0" customHeight="1">
      <c r="A252" s="61" t="s">
        <v>519</v>
      </c>
      <c r="B252" s="61" t="s">
        <v>520</v>
      </c>
      <c r="C252" s="61" t="s">
        <v>9</v>
      </c>
      <c r="D252" s="63">
        <f>VLOOKUP(C252,Product_Pricing!$A$1:$C$4,3,FALSE)</f>
        <v>600</v>
      </c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0" customHeight="1">
      <c r="A253" s="61" t="s">
        <v>521</v>
      </c>
      <c r="B253" s="61" t="s">
        <v>522</v>
      </c>
      <c r="C253" s="61" t="s">
        <v>9</v>
      </c>
      <c r="D253" s="63">
        <f>VLOOKUP(C253,Product_Pricing!$A$1:$C$4,3,FALSE)</f>
        <v>600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0" customHeight="1">
      <c r="A254" s="61" t="s">
        <v>523</v>
      </c>
      <c r="B254" s="61" t="s">
        <v>524</v>
      </c>
      <c r="C254" s="61" t="s">
        <v>9</v>
      </c>
      <c r="D254" s="63">
        <f>VLOOKUP(C254,Product_Pricing!$A$1:$C$4,3,FALSE)</f>
        <v>600</v>
      </c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0" customHeight="1">
      <c r="A255" s="61" t="s">
        <v>525</v>
      </c>
      <c r="B255" s="61" t="s">
        <v>526</v>
      </c>
      <c r="C255" s="61" t="s">
        <v>9</v>
      </c>
      <c r="D255" s="63">
        <f>VLOOKUP(C255,Product_Pricing!$A$1:$C$4,3,FALSE)</f>
        <v>600</v>
      </c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0" customHeight="1">
      <c r="A256" s="61" t="s">
        <v>527</v>
      </c>
      <c r="B256" s="61" t="s">
        <v>528</v>
      </c>
      <c r="C256" s="61" t="s">
        <v>9</v>
      </c>
      <c r="D256" s="63">
        <f>VLOOKUP(C256,Product_Pricing!$A$1:$C$4,3,FALSE)</f>
        <v>600</v>
      </c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0" customHeight="1">
      <c r="A257" s="61" t="s">
        <v>529</v>
      </c>
      <c r="B257" s="61" t="s">
        <v>530</v>
      </c>
      <c r="C257" s="61" t="s">
        <v>9</v>
      </c>
      <c r="D257" s="63">
        <f>VLOOKUP(C257,Product_Pricing!$A$1:$C$4,3,FALSE)</f>
        <v>600</v>
      </c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0" customHeight="1">
      <c r="A258" s="61" t="s">
        <v>531</v>
      </c>
      <c r="B258" s="61" t="s">
        <v>532</v>
      </c>
      <c r="C258" s="61" t="s">
        <v>9</v>
      </c>
      <c r="D258" s="63">
        <f>VLOOKUP(C258,Product_Pricing!$A$1:$C$4,3,FALSE)</f>
        <v>600</v>
      </c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0" customHeight="1">
      <c r="A259" s="61" t="s">
        <v>533</v>
      </c>
      <c r="B259" s="61" t="s">
        <v>534</v>
      </c>
      <c r="C259" s="61" t="s">
        <v>9</v>
      </c>
      <c r="D259" s="63">
        <f>VLOOKUP(C259,Product_Pricing!$A$1:$C$4,3,FALSE)</f>
        <v>600</v>
      </c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0" customHeight="1">
      <c r="A260" s="61" t="s">
        <v>535</v>
      </c>
      <c r="B260" s="61" t="s">
        <v>536</v>
      </c>
      <c r="C260" s="61" t="s">
        <v>11</v>
      </c>
      <c r="D260" s="63">
        <f>VLOOKUP(C260,Product_Pricing!$A$1:$C$4,3,FALSE)</f>
        <v>9000</v>
      </c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0" customHeight="1">
      <c r="A261" s="61" t="s">
        <v>537</v>
      </c>
      <c r="B261" s="61" t="s">
        <v>538</v>
      </c>
      <c r="C261" s="61" t="s">
        <v>11</v>
      </c>
      <c r="D261" s="63">
        <f>VLOOKUP(C261,Product_Pricing!$A$1:$C$4,3,FALSE)</f>
        <v>9000</v>
      </c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0" customHeight="1">
      <c r="A262" s="61" t="s">
        <v>539</v>
      </c>
      <c r="B262" s="61" t="s">
        <v>540</v>
      </c>
      <c r="C262" s="61" t="s">
        <v>11</v>
      </c>
      <c r="D262" s="63">
        <f>VLOOKUP(C262,Product_Pricing!$A$1:$C$4,3,FALSE)</f>
        <v>9000</v>
      </c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0" customHeight="1">
      <c r="A263" s="61" t="s">
        <v>541</v>
      </c>
      <c r="B263" s="61" t="s">
        <v>542</v>
      </c>
      <c r="C263" s="61" t="s">
        <v>11</v>
      </c>
      <c r="D263" s="63">
        <f>VLOOKUP(C263,Product_Pricing!$A$1:$C$4,3,FALSE)</f>
        <v>9000</v>
      </c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0" customHeight="1">
      <c r="A264" s="61" t="s">
        <v>543</v>
      </c>
      <c r="B264" s="61" t="s">
        <v>544</v>
      </c>
      <c r="C264" s="61" t="s">
        <v>11</v>
      </c>
      <c r="D264" s="63">
        <f>VLOOKUP(C264,Product_Pricing!$A$1:$C$4,3,FALSE)</f>
        <v>9000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0" customHeight="1">
      <c r="A265" s="61" t="s">
        <v>545</v>
      </c>
      <c r="B265" s="61" t="s">
        <v>546</v>
      </c>
      <c r="C265" s="61" t="s">
        <v>11</v>
      </c>
      <c r="D265" s="63">
        <f>VLOOKUP(C265,Product_Pricing!$A$1:$C$4,3,FALSE)</f>
        <v>9000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0" customHeight="1">
      <c r="A266" s="61" t="s">
        <v>547</v>
      </c>
      <c r="B266" s="61" t="s">
        <v>548</v>
      </c>
      <c r="C266" s="61" t="s">
        <v>11</v>
      </c>
      <c r="D266" s="63">
        <f>VLOOKUP(C266,Product_Pricing!$A$1:$C$4,3,FALSE)</f>
        <v>9000</v>
      </c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0" customHeight="1">
      <c r="A267" s="61" t="s">
        <v>549</v>
      </c>
      <c r="B267" s="61" t="s">
        <v>550</v>
      </c>
      <c r="C267" s="61" t="s">
        <v>11</v>
      </c>
      <c r="D267" s="63">
        <f>VLOOKUP(C267,Product_Pricing!$A$1:$C$4,3,FALSE)</f>
        <v>9000</v>
      </c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0" customHeight="1">
      <c r="A268" s="61" t="s">
        <v>551</v>
      </c>
      <c r="B268" s="61" t="s">
        <v>552</v>
      </c>
      <c r="C268" s="61" t="s">
        <v>11</v>
      </c>
      <c r="D268" s="63">
        <f>VLOOKUP(C268,Product_Pricing!$A$1:$C$4,3,FALSE)</f>
        <v>9000</v>
      </c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0" customHeight="1">
      <c r="A269" s="61" t="s">
        <v>553</v>
      </c>
      <c r="B269" s="61" t="s">
        <v>554</v>
      </c>
      <c r="C269" s="61" t="s">
        <v>11</v>
      </c>
      <c r="D269" s="63">
        <f>VLOOKUP(C269,Product_Pricing!$A$1:$C$4,3,FALSE)</f>
        <v>9000</v>
      </c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0" customHeight="1">
      <c r="A270" s="61" t="s">
        <v>555</v>
      </c>
      <c r="B270" s="61" t="s">
        <v>556</v>
      </c>
      <c r="C270" s="61" t="s">
        <v>11</v>
      </c>
      <c r="D270" s="63">
        <f>VLOOKUP(C270,Product_Pricing!$A$1:$C$4,3,FALSE)</f>
        <v>9000</v>
      </c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0" customHeight="1">
      <c r="A271" s="61" t="s">
        <v>557</v>
      </c>
      <c r="B271" s="61" t="s">
        <v>558</v>
      </c>
      <c r="C271" s="61" t="s">
        <v>11</v>
      </c>
      <c r="D271" s="63">
        <f>VLOOKUP(C271,Product_Pricing!$A$1:$C$4,3,FALSE)</f>
        <v>9000</v>
      </c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0" customHeight="1">
      <c r="A272" s="61" t="s">
        <v>559</v>
      </c>
      <c r="B272" s="61" t="s">
        <v>560</v>
      </c>
      <c r="C272" s="61" t="s">
        <v>11</v>
      </c>
      <c r="D272" s="63">
        <f>VLOOKUP(C272,Product_Pricing!$A$1:$C$4,3,FALSE)</f>
        <v>9000</v>
      </c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0" customHeight="1">
      <c r="A273" s="61" t="s">
        <v>561</v>
      </c>
      <c r="B273" s="61" t="s">
        <v>562</v>
      </c>
      <c r="C273" s="61" t="s">
        <v>11</v>
      </c>
      <c r="D273" s="63">
        <f>VLOOKUP(C273,Product_Pricing!$A$1:$C$4,3,FALSE)</f>
        <v>9000</v>
      </c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0" customHeight="1">
      <c r="A274" s="61" t="s">
        <v>563</v>
      </c>
      <c r="B274" s="61" t="s">
        <v>564</v>
      </c>
      <c r="C274" s="61" t="s">
        <v>11</v>
      </c>
      <c r="D274" s="63">
        <f>VLOOKUP(C274,Product_Pricing!$A$1:$C$4,3,FALSE)</f>
        <v>9000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0" customHeight="1">
      <c r="A275" s="61" t="s">
        <v>565</v>
      </c>
      <c r="B275" s="61" t="s">
        <v>566</v>
      </c>
      <c r="C275" s="61" t="s">
        <v>11</v>
      </c>
      <c r="D275" s="63">
        <f>VLOOKUP(C275,Product_Pricing!$A$1:$C$4,3,FALSE)</f>
        <v>9000</v>
      </c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0" customHeight="1">
      <c r="A276" s="61" t="s">
        <v>567</v>
      </c>
      <c r="B276" s="61" t="s">
        <v>568</v>
      </c>
      <c r="C276" s="61" t="s">
        <v>11</v>
      </c>
      <c r="D276" s="63">
        <f>VLOOKUP(C276,Product_Pricing!$A$1:$C$4,3,FALSE)</f>
        <v>9000</v>
      </c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0" customHeight="1">
      <c r="A277" s="61" t="s">
        <v>569</v>
      </c>
      <c r="B277" s="61" t="s">
        <v>570</v>
      </c>
      <c r="C277" s="61" t="s">
        <v>11</v>
      </c>
      <c r="D277" s="63">
        <f>VLOOKUP(C277,Product_Pricing!$A$1:$C$4,3,FALSE)</f>
        <v>9000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0" customHeight="1">
      <c r="A278" s="61" t="s">
        <v>571</v>
      </c>
      <c r="B278" s="61" t="s">
        <v>572</v>
      </c>
      <c r="C278" s="61" t="s">
        <v>11</v>
      </c>
      <c r="D278" s="63">
        <f>VLOOKUP(C278,Product_Pricing!$A$1:$C$4,3,FALSE)</f>
        <v>9000</v>
      </c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0" customHeight="1">
      <c r="A279" s="61" t="s">
        <v>573</v>
      </c>
      <c r="B279" s="61" t="s">
        <v>574</v>
      </c>
      <c r="C279" s="61" t="s">
        <v>11</v>
      </c>
      <c r="D279" s="63">
        <f>VLOOKUP(C279,Product_Pricing!$A$1:$C$4,3,FALSE)</f>
        <v>9000</v>
      </c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0" customHeight="1">
      <c r="A280" s="61" t="s">
        <v>575</v>
      </c>
      <c r="B280" s="61" t="s">
        <v>576</v>
      </c>
      <c r="C280" s="61" t="s">
        <v>11</v>
      </c>
      <c r="D280" s="63">
        <f>VLOOKUP(C280,Product_Pricing!$A$1:$C$4,3,FALSE)</f>
        <v>9000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0" customHeight="1">
      <c r="A281" s="61" t="s">
        <v>577</v>
      </c>
      <c r="B281" s="61" t="s">
        <v>578</v>
      </c>
      <c r="C281" s="61" t="s">
        <v>11</v>
      </c>
      <c r="D281" s="63">
        <f>VLOOKUP(C281,Product_Pricing!$A$1:$C$4,3,FALSE)</f>
        <v>9000</v>
      </c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0" customHeight="1">
      <c r="A282" s="61" t="s">
        <v>579</v>
      </c>
      <c r="B282" s="61" t="s">
        <v>580</v>
      </c>
      <c r="C282" s="61" t="s">
        <v>11</v>
      </c>
      <c r="D282" s="63">
        <f>VLOOKUP(C282,Product_Pricing!$A$1:$C$4,3,FALSE)</f>
        <v>9000</v>
      </c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0" customHeight="1">
      <c r="A283" s="61" t="s">
        <v>581</v>
      </c>
      <c r="B283" s="61" t="s">
        <v>582</v>
      </c>
      <c r="C283" s="61" t="s">
        <v>11</v>
      </c>
      <c r="D283" s="63">
        <f>VLOOKUP(C283,Product_Pricing!$A$1:$C$4,3,FALSE)</f>
        <v>9000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0" customHeight="1">
      <c r="A284" s="61" t="s">
        <v>583</v>
      </c>
      <c r="B284" s="61" t="s">
        <v>584</v>
      </c>
      <c r="C284" s="61" t="s">
        <v>11</v>
      </c>
      <c r="D284" s="63">
        <f>VLOOKUP(C284,Product_Pricing!$A$1:$C$4,3,FALSE)</f>
        <v>9000</v>
      </c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0" customHeight="1">
      <c r="A285" s="61" t="s">
        <v>585</v>
      </c>
      <c r="B285" s="61" t="s">
        <v>586</v>
      </c>
      <c r="C285" s="61" t="s">
        <v>11</v>
      </c>
      <c r="D285" s="63">
        <f>VLOOKUP(C285,Product_Pricing!$A$1:$C$4,3,FALSE)</f>
        <v>9000</v>
      </c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0" customHeight="1">
      <c r="A286" s="61" t="s">
        <v>587</v>
      </c>
      <c r="B286" s="61" t="s">
        <v>588</v>
      </c>
      <c r="C286" s="61" t="s">
        <v>11</v>
      </c>
      <c r="D286" s="63">
        <f>VLOOKUP(C286,Product_Pricing!$A$1:$C$4,3,FALSE)</f>
        <v>9000</v>
      </c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0" customHeight="1">
      <c r="A287" s="61" t="s">
        <v>589</v>
      </c>
      <c r="B287" s="61" t="s">
        <v>590</v>
      </c>
      <c r="C287" s="61" t="s">
        <v>11</v>
      </c>
      <c r="D287" s="63">
        <f>VLOOKUP(C287,Product_Pricing!$A$1:$C$4,3,FALSE)</f>
        <v>9000</v>
      </c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0" customHeight="1">
      <c r="A288" s="61" t="s">
        <v>591</v>
      </c>
      <c r="B288" s="61" t="s">
        <v>592</v>
      </c>
      <c r="C288" s="61" t="s">
        <v>11</v>
      </c>
      <c r="D288" s="63">
        <f>VLOOKUP(C288,Product_Pricing!$A$1:$C$4,3,FALSE)</f>
        <v>9000</v>
      </c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0" customHeight="1">
      <c r="A289" s="61" t="s">
        <v>593</v>
      </c>
      <c r="B289" s="61" t="s">
        <v>594</v>
      </c>
      <c r="C289" s="61" t="s">
        <v>11</v>
      </c>
      <c r="D289" s="63">
        <f>VLOOKUP(C289,Product_Pricing!$A$1:$C$4,3,FALSE)</f>
        <v>9000</v>
      </c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0" customHeight="1">
      <c r="A290" s="61" t="s">
        <v>595</v>
      </c>
      <c r="B290" s="61" t="s">
        <v>596</v>
      </c>
      <c r="C290" s="61" t="s">
        <v>11</v>
      </c>
      <c r="D290" s="63">
        <f>VLOOKUP(C290,Product_Pricing!$A$1:$C$4,3,FALSE)</f>
        <v>9000</v>
      </c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0" customHeight="1">
      <c r="A291" s="61" t="s">
        <v>597</v>
      </c>
      <c r="B291" s="61" t="s">
        <v>598</v>
      </c>
      <c r="C291" s="61" t="s">
        <v>11</v>
      </c>
      <c r="D291" s="63">
        <f>VLOOKUP(C291,Product_Pricing!$A$1:$C$4,3,FALSE)</f>
        <v>9000</v>
      </c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0" customHeight="1">
      <c r="A292" s="61" t="s">
        <v>599</v>
      </c>
      <c r="B292" s="61" t="s">
        <v>600</v>
      </c>
      <c r="C292" s="61" t="s">
        <v>11</v>
      </c>
      <c r="D292" s="63">
        <f>VLOOKUP(C292,Product_Pricing!$A$1:$C$4,3,FALSE)</f>
        <v>9000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0" customHeight="1">
      <c r="A293" s="61" t="s">
        <v>601</v>
      </c>
      <c r="B293" s="61" t="s">
        <v>602</v>
      </c>
      <c r="C293" s="61" t="s">
        <v>11</v>
      </c>
      <c r="D293" s="63">
        <f>VLOOKUP(C293,Product_Pricing!$A$1:$C$4,3,FALSE)</f>
        <v>9000</v>
      </c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0" customHeight="1">
      <c r="A294" s="61" t="s">
        <v>603</v>
      </c>
      <c r="B294" s="61" t="s">
        <v>604</v>
      </c>
      <c r="C294" s="61" t="s">
        <v>11</v>
      </c>
      <c r="D294" s="63">
        <f>VLOOKUP(C294,Product_Pricing!$A$1:$C$4,3,FALSE)</f>
        <v>9000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0" customHeight="1">
      <c r="A295" s="61" t="s">
        <v>605</v>
      </c>
      <c r="B295" s="61" t="s">
        <v>606</v>
      </c>
      <c r="C295" s="61" t="s">
        <v>11</v>
      </c>
      <c r="D295" s="63">
        <f>VLOOKUP(C295,Product_Pricing!$A$1:$C$4,3,FALSE)</f>
        <v>9000</v>
      </c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0" customHeight="1">
      <c r="A296" s="61" t="s">
        <v>607</v>
      </c>
      <c r="B296" s="61" t="s">
        <v>608</v>
      </c>
      <c r="C296" s="61" t="s">
        <v>11</v>
      </c>
      <c r="D296" s="63">
        <f>VLOOKUP(C296,Product_Pricing!$A$1:$C$4,3,FALSE)</f>
        <v>9000</v>
      </c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0" customHeight="1">
      <c r="A297" s="61" t="s">
        <v>609</v>
      </c>
      <c r="B297" s="61" t="s">
        <v>610</v>
      </c>
      <c r="C297" s="61" t="s">
        <v>11</v>
      </c>
      <c r="D297" s="63">
        <f>VLOOKUP(C297,Product_Pricing!$A$1:$C$4,3,FALSE)</f>
        <v>9000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0" customHeight="1">
      <c r="A298" s="61" t="s">
        <v>611</v>
      </c>
      <c r="B298" s="61" t="s">
        <v>612</v>
      </c>
      <c r="C298" s="61" t="s">
        <v>11</v>
      </c>
      <c r="D298" s="63">
        <f>VLOOKUP(C298,Product_Pricing!$A$1:$C$4,3,FALSE)</f>
        <v>9000</v>
      </c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0" customHeight="1">
      <c r="A299" s="61" t="s">
        <v>613</v>
      </c>
      <c r="B299" s="61" t="s">
        <v>614</v>
      </c>
      <c r="C299" s="61" t="s">
        <v>11</v>
      </c>
      <c r="D299" s="63">
        <f>VLOOKUP(C299,Product_Pricing!$A$1:$C$4,3,FALSE)</f>
        <v>9000</v>
      </c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0" customHeight="1">
      <c r="A300" s="61" t="s">
        <v>615</v>
      </c>
      <c r="B300" s="61" t="s">
        <v>616</v>
      </c>
      <c r="C300" s="61" t="s">
        <v>11</v>
      </c>
      <c r="D300" s="63">
        <f>VLOOKUP(C300,Product_Pricing!$A$1:$C$4,3,FALSE)</f>
        <v>9000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0" customHeight="1">
      <c r="A301" s="61" t="s">
        <v>617</v>
      </c>
      <c r="B301" s="61" t="s">
        <v>618</v>
      </c>
      <c r="C301" s="61" t="s">
        <v>11</v>
      </c>
      <c r="D301" s="63">
        <f>VLOOKUP(C301,Product_Pricing!$A$1:$C$4,3,FALSE)</f>
        <v>9000</v>
      </c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0" customHeight="1">
      <c r="A302" s="61" t="s">
        <v>619</v>
      </c>
      <c r="B302" s="61" t="s">
        <v>620</v>
      </c>
      <c r="C302" s="61" t="s">
        <v>11</v>
      </c>
      <c r="D302" s="63">
        <f>VLOOKUP(C302,Product_Pricing!$A$1:$C$4,3,FALSE)</f>
        <v>9000</v>
      </c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0" customHeight="1">
      <c r="A303" s="61" t="s">
        <v>621</v>
      </c>
      <c r="B303" s="61" t="s">
        <v>622</v>
      </c>
      <c r="C303" s="61" t="s">
        <v>11</v>
      </c>
      <c r="D303" s="63">
        <f>VLOOKUP(C303,Product_Pricing!$A$1:$C$4,3,FALSE)</f>
        <v>9000</v>
      </c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0" customHeight="1">
      <c r="A304" s="61" t="s">
        <v>623</v>
      </c>
      <c r="B304" s="61" t="s">
        <v>624</v>
      </c>
      <c r="C304" s="61" t="s">
        <v>11</v>
      </c>
      <c r="D304" s="63">
        <f>VLOOKUP(C304,Product_Pricing!$A$1:$C$4,3,FALSE)</f>
        <v>9000</v>
      </c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0" customHeight="1">
      <c r="A305" s="61" t="s">
        <v>625</v>
      </c>
      <c r="B305" s="61" t="s">
        <v>626</v>
      </c>
      <c r="C305" s="61" t="s">
        <v>11</v>
      </c>
      <c r="D305" s="63">
        <f>VLOOKUP(C305,Product_Pricing!$A$1:$C$4,3,FALSE)</f>
        <v>9000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0" customHeight="1">
      <c r="A306" s="61" t="s">
        <v>627</v>
      </c>
      <c r="B306" s="61" t="s">
        <v>628</v>
      </c>
      <c r="C306" s="61" t="s">
        <v>11</v>
      </c>
      <c r="D306" s="63">
        <f>VLOOKUP(C306,Product_Pricing!$A$1:$C$4,3,FALSE)</f>
        <v>9000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0" customHeight="1">
      <c r="A307" s="61" t="s">
        <v>629</v>
      </c>
      <c r="B307" s="61" t="s">
        <v>630</v>
      </c>
      <c r="C307" s="61" t="s">
        <v>11</v>
      </c>
      <c r="D307" s="63">
        <f>VLOOKUP(C307,Product_Pricing!$A$1:$C$4,3,FALSE)</f>
        <v>9000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0" customHeight="1">
      <c r="A308" s="61" t="s">
        <v>631</v>
      </c>
      <c r="B308" s="61" t="s">
        <v>632</v>
      </c>
      <c r="C308" s="61" t="s">
        <v>11</v>
      </c>
      <c r="D308" s="63">
        <f>VLOOKUP(C308,Product_Pricing!$A$1:$C$4,3,FALSE)</f>
        <v>9000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0" customHeight="1">
      <c r="A309" s="61" t="s">
        <v>633</v>
      </c>
      <c r="B309" s="61" t="s">
        <v>634</v>
      </c>
      <c r="C309" s="61" t="s">
        <v>11</v>
      </c>
      <c r="D309" s="63">
        <f>VLOOKUP(C309,Product_Pricing!$A$1:$C$4,3,FALSE)</f>
        <v>9000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0" customHeight="1">
      <c r="A310" s="61" t="s">
        <v>635</v>
      </c>
      <c r="B310" s="61" t="s">
        <v>636</v>
      </c>
      <c r="C310" s="61" t="s">
        <v>11</v>
      </c>
      <c r="D310" s="63">
        <f>VLOOKUP(C310,Product_Pricing!$A$1:$C$4,3,FALSE)</f>
        <v>9000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0" customHeight="1">
      <c r="A311" s="61" t="s">
        <v>637</v>
      </c>
      <c r="B311" s="61" t="s">
        <v>638</v>
      </c>
      <c r="C311" s="61" t="s">
        <v>11</v>
      </c>
      <c r="D311" s="63">
        <f>VLOOKUP(C311,Product_Pricing!$A$1:$C$4,3,FALSE)</f>
        <v>9000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0" customHeight="1">
      <c r="A312" s="61" t="s">
        <v>639</v>
      </c>
      <c r="B312" s="61" t="s">
        <v>640</v>
      </c>
      <c r="C312" s="61" t="s">
        <v>11</v>
      </c>
      <c r="D312" s="63">
        <f>VLOOKUP(C312,Product_Pricing!$A$1:$C$4,3,FALSE)</f>
        <v>9000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0" customHeight="1">
      <c r="A313" s="61" t="s">
        <v>641</v>
      </c>
      <c r="B313" s="61" t="s">
        <v>642</v>
      </c>
      <c r="C313" s="61" t="s">
        <v>11</v>
      </c>
      <c r="D313" s="63">
        <f>VLOOKUP(C313,Product_Pricing!$A$1:$C$4,3,FALSE)</f>
        <v>9000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0" customHeight="1">
      <c r="A314" s="61" t="s">
        <v>643</v>
      </c>
      <c r="B314" s="61" t="s">
        <v>644</v>
      </c>
      <c r="C314" s="61" t="s">
        <v>11</v>
      </c>
      <c r="D314" s="63">
        <f>VLOOKUP(C314,Product_Pricing!$A$1:$C$4,3,FALSE)</f>
        <v>9000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0" customHeight="1">
      <c r="A315" s="61" t="s">
        <v>645</v>
      </c>
      <c r="B315" s="61" t="s">
        <v>646</v>
      </c>
      <c r="C315" s="61" t="s">
        <v>11</v>
      </c>
      <c r="D315" s="63">
        <f>VLOOKUP(C315,Product_Pricing!$A$1:$C$4,3,FALSE)</f>
        <v>9000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0" customHeight="1">
      <c r="A316" s="61" t="s">
        <v>647</v>
      </c>
      <c r="B316" s="61" t="s">
        <v>648</v>
      </c>
      <c r="C316" s="61" t="s">
        <v>11</v>
      </c>
      <c r="D316" s="63">
        <f>VLOOKUP(C316,Product_Pricing!$A$1:$C$4,3,FALSE)</f>
        <v>9000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0" customHeight="1">
      <c r="A317" s="61" t="s">
        <v>649</v>
      </c>
      <c r="B317" s="61" t="s">
        <v>650</v>
      </c>
      <c r="C317" s="61" t="s">
        <v>11</v>
      </c>
      <c r="D317" s="63">
        <f>VLOOKUP(C317,Product_Pricing!$A$1:$C$4,3,FALSE)</f>
        <v>9000</v>
      </c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0" customHeight="1">
      <c r="A318" s="61" t="s">
        <v>651</v>
      </c>
      <c r="B318" s="61" t="s">
        <v>652</v>
      </c>
      <c r="C318" s="61" t="s">
        <v>11</v>
      </c>
      <c r="D318" s="63">
        <f>VLOOKUP(C318,Product_Pricing!$A$1:$C$4,3,FALSE)</f>
        <v>9000</v>
      </c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0" customHeight="1">
      <c r="A319" s="61" t="s">
        <v>653</v>
      </c>
      <c r="B319" s="61" t="s">
        <v>654</v>
      </c>
      <c r="C319" s="61" t="s">
        <v>10</v>
      </c>
      <c r="D319" s="63">
        <f>VLOOKUP(C319,Product_Pricing!$A$1:$C$4,3,FALSE)</f>
        <v>1800</v>
      </c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0" customHeight="1">
      <c r="A320" s="61" t="s">
        <v>655</v>
      </c>
      <c r="B320" s="61" t="s">
        <v>656</v>
      </c>
      <c r="C320" s="61" t="s">
        <v>10</v>
      </c>
      <c r="D320" s="63">
        <f>VLOOKUP(C320,Product_Pricing!$A$1:$C$4,3,FALSE)</f>
        <v>1800</v>
      </c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0" customHeight="1">
      <c r="A321" s="61" t="s">
        <v>657</v>
      </c>
      <c r="B321" s="61" t="s">
        <v>658</v>
      </c>
      <c r="C321" s="61" t="s">
        <v>10</v>
      </c>
      <c r="D321" s="63">
        <f>VLOOKUP(C321,Product_Pricing!$A$1:$C$4,3,FALSE)</f>
        <v>1800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0" customHeight="1">
      <c r="A322" s="61" t="s">
        <v>659</v>
      </c>
      <c r="B322" s="61" t="s">
        <v>660</v>
      </c>
      <c r="C322" s="61" t="s">
        <v>10</v>
      </c>
      <c r="D322" s="63">
        <f>VLOOKUP(C322,Product_Pricing!$A$1:$C$4,3,FALSE)</f>
        <v>1800</v>
      </c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0" customHeight="1">
      <c r="A323" s="61" t="s">
        <v>661</v>
      </c>
      <c r="B323" s="61" t="s">
        <v>662</v>
      </c>
      <c r="C323" s="61" t="s">
        <v>10</v>
      </c>
      <c r="D323" s="63">
        <f>VLOOKUP(C323,Product_Pricing!$A$1:$C$4,3,FALSE)</f>
        <v>1800</v>
      </c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0" customHeight="1">
      <c r="A324" s="61" t="s">
        <v>663</v>
      </c>
      <c r="B324" s="61" t="s">
        <v>664</v>
      </c>
      <c r="C324" s="61" t="s">
        <v>10</v>
      </c>
      <c r="D324" s="63">
        <f>VLOOKUP(C324,Product_Pricing!$A$1:$C$4,3,FALSE)</f>
        <v>1800</v>
      </c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0" customHeight="1">
      <c r="A325" s="61" t="s">
        <v>665</v>
      </c>
      <c r="B325" s="61" t="s">
        <v>666</v>
      </c>
      <c r="C325" s="61" t="s">
        <v>10</v>
      </c>
      <c r="D325" s="63">
        <f>VLOOKUP(C325,Product_Pricing!$A$1:$C$4,3,FALSE)</f>
        <v>1800</v>
      </c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0" customHeight="1">
      <c r="A326" s="61" t="s">
        <v>667</v>
      </c>
      <c r="B326" s="61" t="s">
        <v>668</v>
      </c>
      <c r="C326" s="61" t="s">
        <v>10</v>
      </c>
      <c r="D326" s="63">
        <f>VLOOKUP(C326,Product_Pricing!$A$1:$C$4,3,FALSE)</f>
        <v>1800</v>
      </c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0" customHeight="1">
      <c r="A327" s="61" t="s">
        <v>669</v>
      </c>
      <c r="B327" s="61" t="s">
        <v>670</v>
      </c>
      <c r="C327" s="61" t="s">
        <v>10</v>
      </c>
      <c r="D327" s="63">
        <f>VLOOKUP(C327,Product_Pricing!$A$1:$C$4,3,FALSE)</f>
        <v>1800</v>
      </c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0" customHeight="1">
      <c r="A328" s="61" t="s">
        <v>671</v>
      </c>
      <c r="B328" s="61" t="s">
        <v>672</v>
      </c>
      <c r="C328" s="61" t="s">
        <v>9</v>
      </c>
      <c r="D328" s="63">
        <f>VLOOKUP(C328,Product_Pricing!$A$1:$C$4,3,FALSE)</f>
        <v>600</v>
      </c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0" customHeight="1">
      <c r="A329" s="61" t="s">
        <v>673</v>
      </c>
      <c r="B329" s="61" t="s">
        <v>674</v>
      </c>
      <c r="C329" s="61" t="s">
        <v>9</v>
      </c>
      <c r="D329" s="63">
        <f>VLOOKUP(C329,Product_Pricing!$A$1:$C$4,3,FALSE)</f>
        <v>600</v>
      </c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0" customHeight="1">
      <c r="A330" s="61" t="s">
        <v>675</v>
      </c>
      <c r="B330" s="61" t="s">
        <v>676</v>
      </c>
      <c r="C330" s="61" t="s">
        <v>10</v>
      </c>
      <c r="D330" s="63">
        <f>VLOOKUP(C330,Product_Pricing!$A$1:$C$4,3,FALSE)</f>
        <v>1800</v>
      </c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0" customHeight="1">
      <c r="A331" s="61" t="s">
        <v>677</v>
      </c>
      <c r="B331" s="61" t="s">
        <v>678</v>
      </c>
      <c r="C331" s="61" t="s">
        <v>10</v>
      </c>
      <c r="D331" s="63">
        <f>VLOOKUP(C331,Product_Pricing!$A$1:$C$4,3,FALSE)</f>
        <v>1800</v>
      </c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0" customHeight="1">
      <c r="A332" s="61" t="s">
        <v>679</v>
      </c>
      <c r="B332" s="61" t="s">
        <v>680</v>
      </c>
      <c r="C332" s="61" t="s">
        <v>10</v>
      </c>
      <c r="D332" s="63">
        <f>VLOOKUP(C332,Product_Pricing!$A$1:$C$4,3,FALSE)</f>
        <v>1800</v>
      </c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0" customHeight="1">
      <c r="A333" s="61" t="s">
        <v>681</v>
      </c>
      <c r="B333" s="61" t="s">
        <v>682</v>
      </c>
      <c r="C333" s="61" t="s">
        <v>10</v>
      </c>
      <c r="D333" s="63">
        <f>VLOOKUP(C333,Product_Pricing!$A$1:$C$4,3,FALSE)</f>
        <v>1800</v>
      </c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0" customHeight="1">
      <c r="A334" s="61" t="s">
        <v>683</v>
      </c>
      <c r="B334" s="61" t="s">
        <v>684</v>
      </c>
      <c r="C334" s="61" t="s">
        <v>10</v>
      </c>
      <c r="D334" s="63">
        <f>VLOOKUP(C334,Product_Pricing!$A$1:$C$4,3,FALSE)</f>
        <v>1800</v>
      </c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0" customHeight="1">
      <c r="A335" s="61" t="s">
        <v>685</v>
      </c>
      <c r="B335" s="61" t="s">
        <v>686</v>
      </c>
      <c r="C335" s="61" t="s">
        <v>10</v>
      </c>
      <c r="D335" s="63">
        <f>VLOOKUP(C335,Product_Pricing!$A$1:$C$4,3,FALSE)</f>
        <v>1800</v>
      </c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0" customHeight="1">
      <c r="A336" s="61" t="s">
        <v>687</v>
      </c>
      <c r="B336" s="61" t="s">
        <v>688</v>
      </c>
      <c r="C336" s="61" t="s">
        <v>10</v>
      </c>
      <c r="D336" s="63">
        <f>VLOOKUP(C336,Product_Pricing!$A$1:$C$4,3,FALSE)</f>
        <v>1800</v>
      </c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0" customHeight="1">
      <c r="A337" s="61" t="s">
        <v>689</v>
      </c>
      <c r="B337" s="61" t="s">
        <v>690</v>
      </c>
      <c r="C337" s="61" t="s">
        <v>10</v>
      </c>
      <c r="D337" s="63">
        <f>VLOOKUP(C337,Product_Pricing!$A$1:$C$4,3,FALSE)</f>
        <v>1800</v>
      </c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0" customHeight="1">
      <c r="A338" s="61" t="s">
        <v>691</v>
      </c>
      <c r="B338" s="61" t="s">
        <v>692</v>
      </c>
      <c r="C338" s="61" t="s">
        <v>10</v>
      </c>
      <c r="D338" s="63">
        <f>VLOOKUP(C338,Product_Pricing!$A$1:$C$4,3,FALSE)</f>
        <v>1800</v>
      </c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0" customHeight="1">
      <c r="A339" s="61" t="s">
        <v>693</v>
      </c>
      <c r="B339" s="61" t="s">
        <v>694</v>
      </c>
      <c r="C339" s="61" t="s">
        <v>10</v>
      </c>
      <c r="D339" s="63">
        <f>VLOOKUP(C339,Product_Pricing!$A$1:$C$4,3,FALSE)</f>
        <v>1800</v>
      </c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0" customHeight="1">
      <c r="A340" s="61" t="s">
        <v>695</v>
      </c>
      <c r="B340" s="61" t="s">
        <v>696</v>
      </c>
      <c r="C340" s="61" t="s">
        <v>10</v>
      </c>
      <c r="D340" s="63">
        <f>VLOOKUP(C340,Product_Pricing!$A$1:$C$4,3,FALSE)</f>
        <v>1800</v>
      </c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0" customHeight="1">
      <c r="A341" s="61" t="s">
        <v>697</v>
      </c>
      <c r="B341" s="61" t="s">
        <v>698</v>
      </c>
      <c r="C341" s="61" t="s">
        <v>10</v>
      </c>
      <c r="D341" s="63">
        <f>VLOOKUP(C341,Product_Pricing!$A$1:$C$4,3,FALSE)</f>
        <v>1800</v>
      </c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0" customHeight="1">
      <c r="A342" s="61" t="s">
        <v>699</v>
      </c>
      <c r="B342" s="61" t="s">
        <v>700</v>
      </c>
      <c r="C342" s="61" t="s">
        <v>10</v>
      </c>
      <c r="D342" s="63">
        <f>VLOOKUP(C342,Product_Pricing!$A$1:$C$4,3,FALSE)</f>
        <v>1800</v>
      </c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0" customHeight="1">
      <c r="A343" s="61" t="s">
        <v>701</v>
      </c>
      <c r="B343" s="61" t="s">
        <v>702</v>
      </c>
      <c r="C343" s="61" t="s">
        <v>10</v>
      </c>
      <c r="D343" s="63">
        <f>VLOOKUP(C343,Product_Pricing!$A$1:$C$4,3,FALSE)</f>
        <v>1800</v>
      </c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0" customHeight="1">
      <c r="A344" s="61" t="s">
        <v>703</v>
      </c>
      <c r="B344" s="61" t="s">
        <v>704</v>
      </c>
      <c r="C344" s="61" t="s">
        <v>10</v>
      </c>
      <c r="D344" s="63">
        <f>VLOOKUP(C344,Product_Pricing!$A$1:$C$4,3,FALSE)</f>
        <v>1800</v>
      </c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0" customHeight="1">
      <c r="A345" s="61" t="s">
        <v>705</v>
      </c>
      <c r="B345" s="61" t="s">
        <v>706</v>
      </c>
      <c r="C345" s="61" t="s">
        <v>10</v>
      </c>
      <c r="D345" s="63">
        <f>VLOOKUP(C345,Product_Pricing!$A$1:$C$4,3,FALSE)</f>
        <v>1800</v>
      </c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0" customHeight="1">
      <c r="A346" s="61" t="s">
        <v>707</v>
      </c>
      <c r="B346" s="61" t="s">
        <v>708</v>
      </c>
      <c r="C346" s="61" t="s">
        <v>10</v>
      </c>
      <c r="D346" s="63">
        <f>VLOOKUP(C346,Product_Pricing!$A$1:$C$4,3,FALSE)</f>
        <v>1800</v>
      </c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0" customHeight="1">
      <c r="A347" s="61" t="s">
        <v>709</v>
      </c>
      <c r="B347" s="61" t="s">
        <v>710</v>
      </c>
      <c r="C347" s="61" t="s">
        <v>10</v>
      </c>
      <c r="D347" s="63">
        <f>VLOOKUP(C347,Product_Pricing!$A$1:$C$4,3,FALSE)</f>
        <v>1800</v>
      </c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0" customHeight="1">
      <c r="A348" s="61" t="s">
        <v>711</v>
      </c>
      <c r="B348" s="61" t="s">
        <v>712</v>
      </c>
      <c r="C348" s="61" t="s">
        <v>10</v>
      </c>
      <c r="D348" s="63">
        <f>VLOOKUP(C348,Product_Pricing!$A$1:$C$4,3,FALSE)</f>
        <v>1800</v>
      </c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0" customHeight="1">
      <c r="A349" s="61" t="s">
        <v>713</v>
      </c>
      <c r="B349" s="61" t="s">
        <v>714</v>
      </c>
      <c r="C349" s="61" t="s">
        <v>10</v>
      </c>
      <c r="D349" s="63">
        <f>VLOOKUP(C349,Product_Pricing!$A$1:$C$4,3,FALSE)</f>
        <v>1800</v>
      </c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0" customHeight="1">
      <c r="A350" s="61" t="s">
        <v>715</v>
      </c>
      <c r="B350" s="61" t="s">
        <v>716</v>
      </c>
      <c r="C350" s="61" t="s">
        <v>10</v>
      </c>
      <c r="D350" s="63">
        <f>VLOOKUP(C350,Product_Pricing!$A$1:$C$4,3,FALSE)</f>
        <v>1800</v>
      </c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0" customHeight="1">
      <c r="A351" s="61" t="s">
        <v>717</v>
      </c>
      <c r="B351" s="61" t="s">
        <v>718</v>
      </c>
      <c r="C351" s="61" t="s">
        <v>10</v>
      </c>
      <c r="D351" s="63">
        <f>VLOOKUP(C351,Product_Pricing!$A$1:$C$4,3,FALSE)</f>
        <v>1800</v>
      </c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0" customHeight="1">
      <c r="A352" s="61" t="s">
        <v>719</v>
      </c>
      <c r="B352" s="61" t="s">
        <v>720</v>
      </c>
      <c r="C352" s="61" t="s">
        <v>10</v>
      </c>
      <c r="D352" s="63">
        <f>VLOOKUP(C352,Product_Pricing!$A$1:$C$4,3,FALSE)</f>
        <v>1800</v>
      </c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0" customHeight="1">
      <c r="A353" s="61" t="s">
        <v>721</v>
      </c>
      <c r="B353" s="61" t="s">
        <v>722</v>
      </c>
      <c r="C353" s="61" t="s">
        <v>10</v>
      </c>
      <c r="D353" s="63">
        <f>VLOOKUP(C353,Product_Pricing!$A$1:$C$4,3,FALSE)</f>
        <v>1800</v>
      </c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0" customHeight="1">
      <c r="A354" s="61" t="s">
        <v>723</v>
      </c>
      <c r="B354" s="61" t="s">
        <v>724</v>
      </c>
      <c r="C354" s="61" t="s">
        <v>10</v>
      </c>
      <c r="D354" s="63">
        <f>VLOOKUP(C354,Product_Pricing!$A$1:$C$4,3,FALSE)</f>
        <v>1800</v>
      </c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0" customHeight="1">
      <c r="A355" s="61" t="s">
        <v>725</v>
      </c>
      <c r="B355" s="61" t="s">
        <v>726</v>
      </c>
      <c r="C355" s="61" t="s">
        <v>9</v>
      </c>
      <c r="D355" s="63">
        <f>VLOOKUP(C355,Product_Pricing!$A$1:$C$4,3,FALSE)</f>
        <v>600</v>
      </c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0" customHeight="1">
      <c r="A356" s="61" t="s">
        <v>727</v>
      </c>
      <c r="B356" s="61" t="s">
        <v>728</v>
      </c>
      <c r="C356" s="61" t="s">
        <v>9</v>
      </c>
      <c r="D356" s="63">
        <f>VLOOKUP(C356,Product_Pricing!$A$1:$C$4,3,FALSE)</f>
        <v>600</v>
      </c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0" customHeight="1">
      <c r="A357" s="61" t="s">
        <v>729</v>
      </c>
      <c r="B357" s="61" t="s">
        <v>730</v>
      </c>
      <c r="C357" s="61" t="s">
        <v>10</v>
      </c>
      <c r="D357" s="63">
        <f>VLOOKUP(C357,Product_Pricing!$A$1:$C$4,3,FALSE)</f>
        <v>1800</v>
      </c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0" customHeight="1">
      <c r="A358" s="61" t="s">
        <v>731</v>
      </c>
      <c r="B358" s="61" t="s">
        <v>732</v>
      </c>
      <c r="C358" s="61" t="s">
        <v>9</v>
      </c>
      <c r="D358" s="63">
        <f>VLOOKUP(C358,Product_Pricing!$A$1:$C$4,3,FALSE)</f>
        <v>600</v>
      </c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0" customHeight="1">
      <c r="A359" s="61" t="s">
        <v>733</v>
      </c>
      <c r="B359" s="61" t="s">
        <v>734</v>
      </c>
      <c r="C359" s="61" t="s">
        <v>9</v>
      </c>
      <c r="D359" s="63">
        <f>VLOOKUP(C359,Product_Pricing!$A$1:$C$4,3,FALSE)</f>
        <v>600</v>
      </c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0" customHeight="1">
      <c r="A360" s="61" t="s">
        <v>735</v>
      </c>
      <c r="B360" s="61" t="s">
        <v>736</v>
      </c>
      <c r="C360" s="61" t="s">
        <v>10</v>
      </c>
      <c r="D360" s="63">
        <f>VLOOKUP(C360,Product_Pricing!$A$1:$C$4,3,FALSE)</f>
        <v>1800</v>
      </c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0" customHeight="1">
      <c r="A361" s="61" t="s">
        <v>737</v>
      </c>
      <c r="B361" s="61" t="s">
        <v>738</v>
      </c>
      <c r="C361" s="61" t="s">
        <v>9</v>
      </c>
      <c r="D361" s="63">
        <f>VLOOKUP(C361,Product_Pricing!$A$1:$C$4,3,FALSE)</f>
        <v>600</v>
      </c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0" customHeight="1">
      <c r="A362" s="61" t="s">
        <v>739</v>
      </c>
      <c r="B362" s="61" t="s">
        <v>740</v>
      </c>
      <c r="C362" s="61" t="s">
        <v>10</v>
      </c>
      <c r="D362" s="63">
        <f>VLOOKUP(C362,Product_Pricing!$A$1:$C$4,3,FALSE)</f>
        <v>1800</v>
      </c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0" customHeight="1">
      <c r="A363" s="61" t="s">
        <v>741</v>
      </c>
      <c r="B363" s="61" t="s">
        <v>742</v>
      </c>
      <c r="C363" s="61" t="s">
        <v>9</v>
      </c>
      <c r="D363" s="63">
        <f>VLOOKUP(C363,Product_Pricing!$A$1:$C$4,3,FALSE)</f>
        <v>600</v>
      </c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0" customHeight="1">
      <c r="A364" s="61" t="s">
        <v>743</v>
      </c>
      <c r="B364" s="61" t="s">
        <v>744</v>
      </c>
      <c r="C364" s="61" t="s">
        <v>11</v>
      </c>
      <c r="D364" s="63">
        <f>VLOOKUP(C364,Product_Pricing!$A$1:$C$4,3,FALSE)</f>
        <v>9000</v>
      </c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0" customHeight="1">
      <c r="A365" s="61" t="s">
        <v>745</v>
      </c>
      <c r="B365" s="61" t="s">
        <v>746</v>
      </c>
      <c r="C365" s="61" t="s">
        <v>11</v>
      </c>
      <c r="D365" s="63">
        <f>VLOOKUP(C365,Product_Pricing!$A$1:$C$4,3,FALSE)</f>
        <v>9000</v>
      </c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0" customHeight="1">
      <c r="A366" s="61" t="s">
        <v>747</v>
      </c>
      <c r="B366" s="61" t="s">
        <v>748</v>
      </c>
      <c r="C366" s="61" t="s">
        <v>10</v>
      </c>
      <c r="D366" s="63">
        <f>VLOOKUP(C366,Product_Pricing!$A$1:$C$4,3,FALSE)</f>
        <v>1800</v>
      </c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0" customHeight="1">
      <c r="A367" s="61" t="s">
        <v>749</v>
      </c>
      <c r="B367" s="61" t="s">
        <v>750</v>
      </c>
      <c r="C367" s="61" t="s">
        <v>11</v>
      </c>
      <c r="D367" s="63">
        <f>VLOOKUP(C367,Product_Pricing!$A$1:$C$4,3,FALSE)</f>
        <v>9000</v>
      </c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0" customHeight="1">
      <c r="A368" s="61" t="s">
        <v>751</v>
      </c>
      <c r="B368" s="61" t="s">
        <v>752</v>
      </c>
      <c r="C368" s="61" t="s">
        <v>10</v>
      </c>
      <c r="D368" s="63">
        <f>VLOOKUP(C368,Product_Pricing!$A$1:$C$4,3,FALSE)</f>
        <v>1800</v>
      </c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0" customHeight="1">
      <c r="A369" s="61" t="s">
        <v>753</v>
      </c>
      <c r="B369" s="61" t="s">
        <v>754</v>
      </c>
      <c r="C369" s="61" t="s">
        <v>10</v>
      </c>
      <c r="D369" s="63">
        <f>VLOOKUP(C369,Product_Pricing!$A$1:$C$4,3,FALSE)</f>
        <v>1800</v>
      </c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0" customHeight="1">
      <c r="A370" s="61" t="s">
        <v>755</v>
      </c>
      <c r="B370" s="61" t="s">
        <v>756</v>
      </c>
      <c r="C370" s="61" t="s">
        <v>11</v>
      </c>
      <c r="D370" s="63">
        <f>VLOOKUP(C370,Product_Pricing!$A$1:$C$4,3,FALSE)</f>
        <v>9000</v>
      </c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0" customHeight="1">
      <c r="A371" s="61" t="s">
        <v>757</v>
      </c>
      <c r="B371" s="61" t="s">
        <v>758</v>
      </c>
      <c r="C371" s="61" t="s">
        <v>10</v>
      </c>
      <c r="D371" s="63">
        <f>VLOOKUP(C371,Product_Pricing!$A$1:$C$4,3,FALSE)</f>
        <v>1800</v>
      </c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0" customHeight="1">
      <c r="A372" s="61" t="s">
        <v>759</v>
      </c>
      <c r="B372" s="61" t="s">
        <v>760</v>
      </c>
      <c r="C372" s="61" t="s">
        <v>10</v>
      </c>
      <c r="D372" s="63">
        <f>VLOOKUP(C372,Product_Pricing!$A$1:$C$4,3,FALSE)</f>
        <v>1800</v>
      </c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0" customHeight="1">
      <c r="A373" s="61" t="s">
        <v>761</v>
      </c>
      <c r="B373" s="61" t="s">
        <v>762</v>
      </c>
      <c r="C373" s="61" t="s">
        <v>10</v>
      </c>
      <c r="D373" s="63">
        <f>VLOOKUP(C373,Product_Pricing!$A$1:$C$4,3,FALSE)</f>
        <v>1800</v>
      </c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0" customHeight="1">
      <c r="A374" s="61" t="s">
        <v>763</v>
      </c>
      <c r="B374" s="61" t="s">
        <v>764</v>
      </c>
      <c r="C374" s="61" t="s">
        <v>10</v>
      </c>
      <c r="D374" s="63">
        <f>VLOOKUP(C374,Product_Pricing!$A$1:$C$4,3,FALSE)</f>
        <v>1800</v>
      </c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0" customHeight="1">
      <c r="A375" s="61" t="s">
        <v>765</v>
      </c>
      <c r="B375" s="61" t="s">
        <v>766</v>
      </c>
      <c r="C375" s="61" t="s">
        <v>10</v>
      </c>
      <c r="D375" s="63">
        <f>VLOOKUP(C375,Product_Pricing!$A$1:$C$4,3,FALSE)</f>
        <v>1800</v>
      </c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0" customHeight="1">
      <c r="A376" s="61" t="s">
        <v>767</v>
      </c>
      <c r="B376" s="61" t="s">
        <v>768</v>
      </c>
      <c r="C376" s="61" t="s">
        <v>10</v>
      </c>
      <c r="D376" s="63">
        <f>VLOOKUP(C376,Product_Pricing!$A$1:$C$4,3,FALSE)</f>
        <v>1800</v>
      </c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0" customHeight="1">
      <c r="A377" s="61" t="s">
        <v>769</v>
      </c>
      <c r="B377" s="61" t="s">
        <v>770</v>
      </c>
      <c r="C377" s="61" t="s">
        <v>10</v>
      </c>
      <c r="D377" s="63">
        <f>VLOOKUP(C377,Product_Pricing!$A$1:$C$4,3,FALSE)</f>
        <v>1800</v>
      </c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0" customHeight="1">
      <c r="A378" s="61" t="s">
        <v>771</v>
      </c>
      <c r="B378" s="61" t="s">
        <v>772</v>
      </c>
      <c r="C378" s="61" t="s">
        <v>10</v>
      </c>
      <c r="D378" s="63">
        <f>VLOOKUP(C378,Product_Pricing!$A$1:$C$4,3,FALSE)</f>
        <v>1800</v>
      </c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0" customHeight="1">
      <c r="A379" s="61" t="s">
        <v>773</v>
      </c>
      <c r="B379" s="61" t="s">
        <v>774</v>
      </c>
      <c r="C379" s="61" t="s">
        <v>10</v>
      </c>
      <c r="D379" s="63">
        <f>VLOOKUP(C379,Product_Pricing!$A$1:$C$4,3,FALSE)</f>
        <v>1800</v>
      </c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0" customHeight="1">
      <c r="A380" s="61" t="s">
        <v>775</v>
      </c>
      <c r="B380" s="61" t="s">
        <v>776</v>
      </c>
      <c r="C380" s="61" t="s">
        <v>10</v>
      </c>
      <c r="D380" s="63">
        <f>VLOOKUP(C380,Product_Pricing!$A$1:$C$4,3,FALSE)</f>
        <v>1800</v>
      </c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0" customHeight="1">
      <c r="A381" s="61" t="s">
        <v>777</v>
      </c>
      <c r="B381" s="61" t="s">
        <v>778</v>
      </c>
      <c r="C381" s="61" t="s">
        <v>10</v>
      </c>
      <c r="D381" s="63">
        <f>VLOOKUP(C381,Product_Pricing!$A$1:$C$4,3,FALSE)</f>
        <v>1800</v>
      </c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0" customHeight="1">
      <c r="A382" s="61" t="s">
        <v>779</v>
      </c>
      <c r="B382" s="61" t="s">
        <v>780</v>
      </c>
      <c r="C382" s="61" t="s">
        <v>10</v>
      </c>
      <c r="D382" s="63">
        <f>VLOOKUP(C382,Product_Pricing!$A$1:$C$4,3,FALSE)</f>
        <v>1800</v>
      </c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0" customHeight="1">
      <c r="A383" s="61" t="s">
        <v>781</v>
      </c>
      <c r="B383" s="61" t="s">
        <v>782</v>
      </c>
      <c r="C383" s="61" t="s">
        <v>10</v>
      </c>
      <c r="D383" s="63">
        <f>VLOOKUP(C383,Product_Pricing!$A$1:$C$4,3,FALSE)</f>
        <v>1800</v>
      </c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0" customHeight="1">
      <c r="A384" s="61" t="s">
        <v>783</v>
      </c>
      <c r="B384" s="61" t="s">
        <v>784</v>
      </c>
      <c r="C384" s="61" t="s">
        <v>10</v>
      </c>
      <c r="D384" s="63">
        <f>VLOOKUP(C384,Product_Pricing!$A$1:$C$4,3,FALSE)</f>
        <v>1800</v>
      </c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0" customHeight="1">
      <c r="A385" s="61" t="s">
        <v>785</v>
      </c>
      <c r="B385" s="61" t="s">
        <v>786</v>
      </c>
      <c r="C385" s="61" t="s">
        <v>10</v>
      </c>
      <c r="D385" s="63">
        <f>VLOOKUP(C385,Product_Pricing!$A$1:$C$4,3,FALSE)</f>
        <v>1800</v>
      </c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0" customHeight="1">
      <c r="A386" s="61" t="s">
        <v>787</v>
      </c>
      <c r="B386" s="61" t="s">
        <v>788</v>
      </c>
      <c r="C386" s="61" t="s">
        <v>10</v>
      </c>
      <c r="D386" s="63">
        <f>VLOOKUP(C386,Product_Pricing!$A$1:$C$4,3,FALSE)</f>
        <v>1800</v>
      </c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0" customHeight="1">
      <c r="A387" s="61" t="s">
        <v>789</v>
      </c>
      <c r="B387" s="61" t="s">
        <v>790</v>
      </c>
      <c r="C387" s="61" t="s">
        <v>10</v>
      </c>
      <c r="D387" s="63">
        <f>VLOOKUP(C387,Product_Pricing!$A$1:$C$4,3,FALSE)</f>
        <v>1800</v>
      </c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0" customHeight="1">
      <c r="A388" s="61" t="s">
        <v>791</v>
      </c>
      <c r="B388" s="61" t="s">
        <v>792</v>
      </c>
      <c r="C388" s="61" t="s">
        <v>10</v>
      </c>
      <c r="D388" s="63">
        <f>VLOOKUP(C388,Product_Pricing!$A$1:$C$4,3,FALSE)</f>
        <v>1800</v>
      </c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0" customHeight="1">
      <c r="A389" s="61" t="s">
        <v>793</v>
      </c>
      <c r="B389" s="61" t="s">
        <v>794</v>
      </c>
      <c r="C389" s="61" t="s">
        <v>10</v>
      </c>
      <c r="D389" s="63">
        <f>VLOOKUP(C389,Product_Pricing!$A$1:$C$4,3,FALSE)</f>
        <v>1800</v>
      </c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0" customHeight="1">
      <c r="A390" s="61" t="s">
        <v>795</v>
      </c>
      <c r="B390" s="61" t="s">
        <v>796</v>
      </c>
      <c r="C390" s="61" t="s">
        <v>10</v>
      </c>
      <c r="D390" s="63">
        <f>VLOOKUP(C390,Product_Pricing!$A$1:$C$4,3,FALSE)</f>
        <v>1800</v>
      </c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0" customHeight="1">
      <c r="A391" s="61" t="s">
        <v>797</v>
      </c>
      <c r="B391" s="61" t="s">
        <v>798</v>
      </c>
      <c r="C391" s="61" t="s">
        <v>10</v>
      </c>
      <c r="D391" s="63">
        <f>VLOOKUP(C391,Product_Pricing!$A$1:$C$4,3,FALSE)</f>
        <v>1800</v>
      </c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0" customHeight="1">
      <c r="A392" s="61" t="s">
        <v>799</v>
      </c>
      <c r="B392" s="61" t="s">
        <v>800</v>
      </c>
      <c r="C392" s="61" t="s">
        <v>10</v>
      </c>
      <c r="D392" s="63">
        <f>VLOOKUP(C392,Product_Pricing!$A$1:$C$4,3,FALSE)</f>
        <v>1800</v>
      </c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0" customHeight="1">
      <c r="A393" s="61" t="s">
        <v>801</v>
      </c>
      <c r="B393" s="61" t="s">
        <v>802</v>
      </c>
      <c r="C393" s="61" t="s">
        <v>10</v>
      </c>
      <c r="D393" s="63">
        <f>VLOOKUP(C393,Product_Pricing!$A$1:$C$4,3,FALSE)</f>
        <v>1800</v>
      </c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0" customHeight="1">
      <c r="A394" s="61" t="s">
        <v>803</v>
      </c>
      <c r="B394" s="61" t="s">
        <v>804</v>
      </c>
      <c r="C394" s="61" t="s">
        <v>11</v>
      </c>
      <c r="D394" s="63">
        <f>VLOOKUP(C394,Product_Pricing!$A$1:$C$4,3,FALSE)</f>
        <v>9000</v>
      </c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0" customHeight="1">
      <c r="A395" s="61" t="s">
        <v>805</v>
      </c>
      <c r="B395" s="61" t="s">
        <v>806</v>
      </c>
      <c r="C395" s="61" t="s">
        <v>11</v>
      </c>
      <c r="D395" s="63">
        <f>VLOOKUP(C395,Product_Pricing!$A$1:$C$4,3,FALSE)</f>
        <v>9000</v>
      </c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0" customHeight="1">
      <c r="A396" s="61" t="s">
        <v>807</v>
      </c>
      <c r="B396" s="61" t="s">
        <v>808</v>
      </c>
      <c r="C396" s="61" t="s">
        <v>10</v>
      </c>
      <c r="D396" s="63">
        <f>VLOOKUP(C396,Product_Pricing!$A$1:$C$4,3,FALSE)</f>
        <v>1800</v>
      </c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0" customHeight="1">
      <c r="A397" s="61" t="s">
        <v>809</v>
      </c>
      <c r="B397" s="61" t="s">
        <v>810</v>
      </c>
      <c r="C397" s="61" t="s">
        <v>10</v>
      </c>
      <c r="D397" s="63">
        <f>VLOOKUP(C397,Product_Pricing!$A$1:$C$4,3,FALSE)</f>
        <v>1800</v>
      </c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0" customHeight="1">
      <c r="A398" s="61" t="s">
        <v>811</v>
      </c>
      <c r="B398" s="61" t="s">
        <v>812</v>
      </c>
      <c r="C398" s="61" t="s">
        <v>10</v>
      </c>
      <c r="D398" s="63">
        <f>VLOOKUP(C398,Product_Pricing!$A$1:$C$4,3,FALSE)</f>
        <v>1800</v>
      </c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0" customHeight="1">
      <c r="A399" s="61" t="s">
        <v>813</v>
      </c>
      <c r="B399" s="61" t="s">
        <v>814</v>
      </c>
      <c r="C399" s="61" t="s">
        <v>10</v>
      </c>
      <c r="D399" s="63">
        <f>VLOOKUP(C399,Product_Pricing!$A$1:$C$4,3,FALSE)</f>
        <v>1800</v>
      </c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0" customHeight="1">
      <c r="A400" s="61" t="s">
        <v>815</v>
      </c>
      <c r="B400" s="61" t="s">
        <v>816</v>
      </c>
      <c r="C400" s="61" t="s">
        <v>10</v>
      </c>
      <c r="D400" s="63">
        <f>VLOOKUP(C400,Product_Pricing!$A$1:$C$4,3,FALSE)</f>
        <v>1800</v>
      </c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0" customHeight="1">
      <c r="A401" s="61" t="s">
        <v>817</v>
      </c>
      <c r="B401" s="61" t="s">
        <v>818</v>
      </c>
      <c r="C401" s="61" t="s">
        <v>9</v>
      </c>
      <c r="D401" s="63">
        <f>VLOOKUP(C401,Product_Pricing!$A$1:$C$4,3,FALSE)</f>
        <v>600</v>
      </c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0" customHeight="1">
      <c r="A402" s="61" t="s">
        <v>819</v>
      </c>
      <c r="B402" s="61" t="s">
        <v>820</v>
      </c>
      <c r="C402" s="61" t="s">
        <v>9</v>
      </c>
      <c r="D402" s="63">
        <f>VLOOKUP(C402,Product_Pricing!$A$1:$C$4,3,FALSE)</f>
        <v>600</v>
      </c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0" customHeight="1">
      <c r="A403" s="61" t="s">
        <v>821</v>
      </c>
      <c r="B403" s="61" t="s">
        <v>822</v>
      </c>
      <c r="C403" s="61" t="s">
        <v>9</v>
      </c>
      <c r="D403" s="63">
        <f>VLOOKUP(C403,Product_Pricing!$A$1:$C$4,3,FALSE)</f>
        <v>600</v>
      </c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0" customHeight="1">
      <c r="A404" s="61" t="s">
        <v>823</v>
      </c>
      <c r="B404" s="61" t="s">
        <v>824</v>
      </c>
      <c r="C404" s="61" t="s">
        <v>9</v>
      </c>
      <c r="D404" s="63">
        <f>VLOOKUP(C404,Product_Pricing!$A$1:$C$4,3,FALSE)</f>
        <v>600</v>
      </c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0" customHeight="1">
      <c r="A405" s="61" t="s">
        <v>825</v>
      </c>
      <c r="B405" s="61" t="s">
        <v>826</v>
      </c>
      <c r="C405" s="61" t="s">
        <v>9</v>
      </c>
      <c r="D405" s="63">
        <f>VLOOKUP(C405,Product_Pricing!$A$1:$C$4,3,FALSE)</f>
        <v>600</v>
      </c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0" customHeight="1">
      <c r="A406" s="61" t="s">
        <v>827</v>
      </c>
      <c r="B406" s="61" t="s">
        <v>828</v>
      </c>
      <c r="C406" s="61" t="s">
        <v>9</v>
      </c>
      <c r="D406" s="63">
        <f>VLOOKUP(C406,Product_Pricing!$A$1:$C$4,3,FALSE)</f>
        <v>600</v>
      </c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0" customHeight="1">
      <c r="A407" s="61" t="s">
        <v>829</v>
      </c>
      <c r="B407" s="61" t="s">
        <v>830</v>
      </c>
      <c r="C407" s="61" t="s">
        <v>9</v>
      </c>
      <c r="D407" s="63">
        <f>VLOOKUP(C407,Product_Pricing!$A$1:$C$4,3,FALSE)</f>
        <v>600</v>
      </c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0" customHeight="1">
      <c r="A408" s="61" t="s">
        <v>831</v>
      </c>
      <c r="B408" s="61" t="s">
        <v>832</v>
      </c>
      <c r="C408" s="61" t="s">
        <v>9</v>
      </c>
      <c r="D408" s="63">
        <f>VLOOKUP(C408,Product_Pricing!$A$1:$C$4,3,FALSE)</f>
        <v>600</v>
      </c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0" customHeight="1">
      <c r="A409" s="61" t="s">
        <v>833</v>
      </c>
      <c r="B409" s="61" t="s">
        <v>834</v>
      </c>
      <c r="C409" s="61" t="s">
        <v>9</v>
      </c>
      <c r="D409" s="63">
        <f>VLOOKUP(C409,Product_Pricing!$A$1:$C$4,3,FALSE)</f>
        <v>600</v>
      </c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0" customHeight="1">
      <c r="A410" s="61" t="s">
        <v>835</v>
      </c>
      <c r="B410" s="61" t="s">
        <v>836</v>
      </c>
      <c r="C410" s="61" t="s">
        <v>9</v>
      </c>
      <c r="D410" s="63">
        <f>VLOOKUP(C410,Product_Pricing!$A$1:$C$4,3,FALSE)</f>
        <v>600</v>
      </c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0" customHeight="1">
      <c r="A411" s="61" t="s">
        <v>837</v>
      </c>
      <c r="B411" s="61" t="s">
        <v>838</v>
      </c>
      <c r="C411" s="61" t="s">
        <v>9</v>
      </c>
      <c r="D411" s="63">
        <f>VLOOKUP(C411,Product_Pricing!$A$1:$C$4,3,FALSE)</f>
        <v>600</v>
      </c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0" customHeight="1">
      <c r="A412" s="61" t="s">
        <v>839</v>
      </c>
      <c r="B412" s="61" t="s">
        <v>840</v>
      </c>
      <c r="C412" s="61" t="s">
        <v>9</v>
      </c>
      <c r="D412" s="63">
        <f>VLOOKUP(C412,Product_Pricing!$A$1:$C$4,3,FALSE)</f>
        <v>600</v>
      </c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0" customHeight="1">
      <c r="A413" s="61" t="s">
        <v>841</v>
      </c>
      <c r="B413" s="61" t="s">
        <v>842</v>
      </c>
      <c r="C413" s="61" t="s">
        <v>9</v>
      </c>
      <c r="D413" s="63">
        <f>VLOOKUP(C413,Product_Pricing!$A$1:$C$4,3,FALSE)</f>
        <v>600</v>
      </c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0" customHeight="1">
      <c r="A414" s="61" t="s">
        <v>843</v>
      </c>
      <c r="B414" s="61" t="s">
        <v>844</v>
      </c>
      <c r="C414" s="61" t="s">
        <v>9</v>
      </c>
      <c r="D414" s="63">
        <f>VLOOKUP(C414,Product_Pricing!$A$1:$C$4,3,FALSE)</f>
        <v>600</v>
      </c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0" customHeight="1">
      <c r="A415" s="61" t="s">
        <v>845</v>
      </c>
      <c r="B415" s="61" t="s">
        <v>846</v>
      </c>
      <c r="C415" s="61" t="s">
        <v>9</v>
      </c>
      <c r="D415" s="63">
        <f>VLOOKUP(C415,Product_Pricing!$A$1:$C$4,3,FALSE)</f>
        <v>600</v>
      </c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0" customHeight="1">
      <c r="A416" s="61" t="s">
        <v>847</v>
      </c>
      <c r="B416" s="61" t="s">
        <v>848</v>
      </c>
      <c r="C416" s="61" t="s">
        <v>9</v>
      </c>
      <c r="D416" s="63">
        <f>VLOOKUP(C416,Product_Pricing!$A$1:$C$4,3,FALSE)</f>
        <v>600</v>
      </c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0" customHeight="1">
      <c r="A417" s="61" t="s">
        <v>849</v>
      </c>
      <c r="B417" s="61" t="s">
        <v>850</v>
      </c>
      <c r="C417" s="61" t="s">
        <v>9</v>
      </c>
      <c r="D417" s="63">
        <f>VLOOKUP(C417,Product_Pricing!$A$1:$C$4,3,FALSE)</f>
        <v>600</v>
      </c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0" customHeight="1">
      <c r="A418" s="61" t="s">
        <v>851</v>
      </c>
      <c r="B418" s="61" t="s">
        <v>852</v>
      </c>
      <c r="C418" s="61" t="s">
        <v>9</v>
      </c>
      <c r="D418" s="63">
        <f>VLOOKUP(C418,Product_Pricing!$A$1:$C$4,3,FALSE)</f>
        <v>600</v>
      </c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0" customHeight="1">
      <c r="A419" s="61" t="s">
        <v>853</v>
      </c>
      <c r="B419" s="61" t="s">
        <v>854</v>
      </c>
      <c r="C419" s="61" t="s">
        <v>9</v>
      </c>
      <c r="D419" s="63">
        <f>VLOOKUP(C419,Product_Pricing!$A$1:$C$4,3,FALSE)</f>
        <v>600</v>
      </c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0" customHeight="1">
      <c r="A420" s="61" t="s">
        <v>855</v>
      </c>
      <c r="B420" s="61" t="s">
        <v>856</v>
      </c>
      <c r="C420" s="61" t="s">
        <v>9</v>
      </c>
      <c r="D420" s="63">
        <f>VLOOKUP(C420,Product_Pricing!$A$1:$C$4,3,FALSE)</f>
        <v>600</v>
      </c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0" customHeight="1">
      <c r="A421" s="61" t="s">
        <v>857</v>
      </c>
      <c r="B421" s="61" t="s">
        <v>858</v>
      </c>
      <c r="C421" s="61" t="s">
        <v>9</v>
      </c>
      <c r="D421" s="63">
        <f>VLOOKUP(C421,Product_Pricing!$A$1:$C$4,3,FALSE)</f>
        <v>600</v>
      </c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0" customHeight="1">
      <c r="A422" s="61" t="s">
        <v>859</v>
      </c>
      <c r="B422" s="61" t="s">
        <v>860</v>
      </c>
      <c r="C422" s="61" t="s">
        <v>9</v>
      </c>
      <c r="D422" s="63">
        <f>VLOOKUP(C422,Product_Pricing!$A$1:$C$4,3,FALSE)</f>
        <v>600</v>
      </c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0" customHeight="1">
      <c r="A423" s="61" t="s">
        <v>861</v>
      </c>
      <c r="B423" s="61" t="s">
        <v>862</v>
      </c>
      <c r="C423" s="61" t="s">
        <v>9</v>
      </c>
      <c r="D423" s="63">
        <f>VLOOKUP(C423,Product_Pricing!$A$1:$C$4,3,FALSE)</f>
        <v>600</v>
      </c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0" customHeight="1">
      <c r="A424" s="61" t="s">
        <v>863</v>
      </c>
      <c r="B424" s="61" t="s">
        <v>864</v>
      </c>
      <c r="C424" s="61" t="s">
        <v>9</v>
      </c>
      <c r="D424" s="63">
        <f>VLOOKUP(C424,Product_Pricing!$A$1:$C$4,3,FALSE)</f>
        <v>600</v>
      </c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0" customHeight="1">
      <c r="A425" s="61" t="s">
        <v>865</v>
      </c>
      <c r="B425" s="61" t="s">
        <v>866</v>
      </c>
      <c r="C425" s="61" t="s">
        <v>9</v>
      </c>
      <c r="D425" s="63">
        <f>VLOOKUP(C425,Product_Pricing!$A$1:$C$4,3,FALSE)</f>
        <v>600</v>
      </c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0" customHeight="1">
      <c r="A426" s="61" t="s">
        <v>867</v>
      </c>
      <c r="B426" s="61" t="s">
        <v>868</v>
      </c>
      <c r="C426" s="61" t="s">
        <v>9</v>
      </c>
      <c r="D426" s="63">
        <f>VLOOKUP(C426,Product_Pricing!$A$1:$C$4,3,FALSE)</f>
        <v>600</v>
      </c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0" customHeight="1">
      <c r="A427" s="61" t="s">
        <v>869</v>
      </c>
      <c r="B427" s="61" t="s">
        <v>870</v>
      </c>
      <c r="C427" s="61" t="s">
        <v>9</v>
      </c>
      <c r="D427" s="63">
        <f>VLOOKUP(C427,Product_Pricing!$A$1:$C$4,3,FALSE)</f>
        <v>600</v>
      </c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0" customHeight="1">
      <c r="A428" s="61" t="s">
        <v>871</v>
      </c>
      <c r="B428" s="61" t="s">
        <v>872</v>
      </c>
      <c r="C428" s="61" t="s">
        <v>9</v>
      </c>
      <c r="D428" s="63">
        <f>VLOOKUP(C428,Product_Pricing!$A$1:$C$4,3,FALSE)</f>
        <v>600</v>
      </c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0" customHeight="1">
      <c r="A429" s="61" t="s">
        <v>873</v>
      </c>
      <c r="B429" s="61" t="s">
        <v>874</v>
      </c>
      <c r="C429" s="61" t="s">
        <v>9</v>
      </c>
      <c r="D429" s="63">
        <f>VLOOKUP(C429,Product_Pricing!$A$1:$C$4,3,FALSE)</f>
        <v>600</v>
      </c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0" customHeight="1">
      <c r="A430" s="61" t="s">
        <v>875</v>
      </c>
      <c r="B430" s="61" t="s">
        <v>876</v>
      </c>
      <c r="C430" s="61" t="s">
        <v>9</v>
      </c>
      <c r="D430" s="63">
        <f>VLOOKUP(C430,Product_Pricing!$A$1:$C$4,3,FALSE)</f>
        <v>600</v>
      </c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0" customHeight="1">
      <c r="A431" s="61" t="s">
        <v>877</v>
      </c>
      <c r="B431" s="61" t="s">
        <v>878</v>
      </c>
      <c r="C431" s="61" t="s">
        <v>9</v>
      </c>
      <c r="D431" s="63">
        <f>VLOOKUP(C431,Product_Pricing!$A$1:$C$4,3,FALSE)</f>
        <v>600</v>
      </c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0" customHeight="1">
      <c r="A432" s="61" t="s">
        <v>879</v>
      </c>
      <c r="B432" s="61" t="s">
        <v>880</v>
      </c>
      <c r="C432" s="61" t="s">
        <v>9</v>
      </c>
      <c r="D432" s="63">
        <f>VLOOKUP(C432,Product_Pricing!$A$1:$C$4,3,FALSE)</f>
        <v>600</v>
      </c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0" customHeight="1">
      <c r="A433" s="61" t="s">
        <v>881</v>
      </c>
      <c r="B433" s="61" t="s">
        <v>882</v>
      </c>
      <c r="C433" s="61" t="s">
        <v>9</v>
      </c>
      <c r="D433" s="63">
        <f>VLOOKUP(C433,Product_Pricing!$A$1:$C$4,3,FALSE)</f>
        <v>600</v>
      </c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0" customHeight="1">
      <c r="A434" s="61" t="s">
        <v>883</v>
      </c>
      <c r="B434" s="61" t="s">
        <v>884</v>
      </c>
      <c r="C434" s="61" t="s">
        <v>9</v>
      </c>
      <c r="D434" s="63">
        <f>VLOOKUP(C434,Product_Pricing!$A$1:$C$4,3,FALSE)</f>
        <v>600</v>
      </c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0" customHeight="1">
      <c r="A435" s="61" t="s">
        <v>885</v>
      </c>
      <c r="B435" s="61" t="s">
        <v>886</v>
      </c>
      <c r="C435" s="61" t="s">
        <v>9</v>
      </c>
      <c r="D435" s="63">
        <f>VLOOKUP(C435,Product_Pricing!$A$1:$C$4,3,FALSE)</f>
        <v>600</v>
      </c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0" customHeight="1">
      <c r="A436" s="61" t="s">
        <v>887</v>
      </c>
      <c r="B436" s="61" t="s">
        <v>888</v>
      </c>
      <c r="C436" s="61" t="s">
        <v>9</v>
      </c>
      <c r="D436" s="63">
        <f>VLOOKUP(C436,Product_Pricing!$A$1:$C$4,3,FALSE)</f>
        <v>600</v>
      </c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0" customHeight="1">
      <c r="A437" s="61" t="s">
        <v>889</v>
      </c>
      <c r="B437" s="61" t="s">
        <v>890</v>
      </c>
      <c r="C437" s="61" t="s">
        <v>9</v>
      </c>
      <c r="D437" s="63">
        <f>VLOOKUP(C437,Product_Pricing!$A$1:$C$4,3,FALSE)</f>
        <v>600</v>
      </c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0" customHeight="1">
      <c r="A438" s="61" t="s">
        <v>891</v>
      </c>
      <c r="B438" s="61" t="s">
        <v>892</v>
      </c>
      <c r="C438" s="61" t="s">
        <v>9</v>
      </c>
      <c r="D438" s="63">
        <f>VLOOKUP(C438,Product_Pricing!$A$1:$C$4,3,FALSE)</f>
        <v>600</v>
      </c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0" customHeight="1">
      <c r="A439" s="61" t="s">
        <v>893</v>
      </c>
      <c r="B439" s="61" t="s">
        <v>894</v>
      </c>
      <c r="C439" s="61" t="s">
        <v>9</v>
      </c>
      <c r="D439" s="63">
        <f>VLOOKUP(C439,Product_Pricing!$A$1:$C$4,3,FALSE)</f>
        <v>600</v>
      </c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0" customHeight="1">
      <c r="A440" s="61" t="s">
        <v>895</v>
      </c>
      <c r="B440" s="61" t="s">
        <v>896</v>
      </c>
      <c r="C440" s="61" t="s">
        <v>9</v>
      </c>
      <c r="D440" s="63">
        <f>VLOOKUP(C440,Product_Pricing!$A$1:$C$4,3,FALSE)</f>
        <v>600</v>
      </c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0" customHeight="1">
      <c r="A441" s="61" t="s">
        <v>897</v>
      </c>
      <c r="B441" s="61" t="s">
        <v>898</v>
      </c>
      <c r="C441" s="61" t="s">
        <v>9</v>
      </c>
      <c r="D441" s="63">
        <f>VLOOKUP(C441,Product_Pricing!$A$1:$C$4,3,FALSE)</f>
        <v>600</v>
      </c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0" customHeight="1">
      <c r="A442" s="61" t="s">
        <v>899</v>
      </c>
      <c r="B442" s="61" t="s">
        <v>900</v>
      </c>
      <c r="C442" s="61" t="s">
        <v>9</v>
      </c>
      <c r="D442" s="63">
        <f>VLOOKUP(C442,Product_Pricing!$A$1:$C$4,3,FALSE)</f>
        <v>600</v>
      </c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0" customHeight="1">
      <c r="A443" s="61" t="s">
        <v>901</v>
      </c>
      <c r="B443" s="61" t="s">
        <v>902</v>
      </c>
      <c r="C443" s="61" t="s">
        <v>9</v>
      </c>
      <c r="D443" s="63">
        <f>VLOOKUP(C443,Product_Pricing!$A$1:$C$4,3,FALSE)</f>
        <v>600</v>
      </c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0" customHeight="1">
      <c r="A444" s="61" t="s">
        <v>903</v>
      </c>
      <c r="B444" s="61" t="s">
        <v>904</v>
      </c>
      <c r="C444" s="61" t="s">
        <v>9</v>
      </c>
      <c r="D444" s="63">
        <f>VLOOKUP(C444,Product_Pricing!$A$1:$C$4,3,FALSE)</f>
        <v>600</v>
      </c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0" customHeight="1">
      <c r="A445" s="61" t="s">
        <v>905</v>
      </c>
      <c r="B445" s="61" t="s">
        <v>906</v>
      </c>
      <c r="C445" s="61" t="s">
        <v>9</v>
      </c>
      <c r="D445" s="63">
        <f>VLOOKUP(C445,Product_Pricing!$A$1:$C$4,3,FALSE)</f>
        <v>600</v>
      </c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0" customHeight="1">
      <c r="A446" s="61" t="s">
        <v>907</v>
      </c>
      <c r="B446" s="61" t="s">
        <v>908</v>
      </c>
      <c r="C446" s="61" t="s">
        <v>9</v>
      </c>
      <c r="D446" s="63">
        <f>VLOOKUP(C446,Product_Pricing!$A$1:$C$4,3,FALSE)</f>
        <v>600</v>
      </c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0" customHeight="1">
      <c r="A447" s="61" t="s">
        <v>909</v>
      </c>
      <c r="B447" s="61" t="s">
        <v>910</v>
      </c>
      <c r="C447" s="61" t="s">
        <v>9</v>
      </c>
      <c r="D447" s="63">
        <f>VLOOKUP(C447,Product_Pricing!$A$1:$C$4,3,FALSE)</f>
        <v>600</v>
      </c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0" customHeight="1">
      <c r="A448" s="61" t="s">
        <v>911</v>
      </c>
      <c r="B448" s="61" t="s">
        <v>912</v>
      </c>
      <c r="C448" s="61" t="s">
        <v>9</v>
      </c>
      <c r="D448" s="63">
        <f>VLOOKUP(C448,Product_Pricing!$A$1:$C$4,3,FALSE)</f>
        <v>600</v>
      </c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0" customHeight="1">
      <c r="A449" s="61" t="s">
        <v>913</v>
      </c>
      <c r="B449" s="61" t="s">
        <v>914</v>
      </c>
      <c r="C449" s="61" t="s">
        <v>9</v>
      </c>
      <c r="D449" s="63">
        <f>VLOOKUP(C449,Product_Pricing!$A$1:$C$4,3,FALSE)</f>
        <v>600</v>
      </c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0" customHeight="1">
      <c r="A450" s="61" t="s">
        <v>915</v>
      </c>
      <c r="B450" s="61" t="s">
        <v>916</v>
      </c>
      <c r="C450" s="61" t="s">
        <v>9</v>
      </c>
      <c r="D450" s="63">
        <f>VLOOKUP(C450,Product_Pricing!$A$1:$C$4,3,FALSE)</f>
        <v>600</v>
      </c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0" customHeight="1">
      <c r="A451" s="61" t="s">
        <v>917</v>
      </c>
      <c r="B451" s="61" t="s">
        <v>918</v>
      </c>
      <c r="C451" s="61" t="s">
        <v>9</v>
      </c>
      <c r="D451" s="63">
        <f>VLOOKUP(C451,Product_Pricing!$A$1:$C$4,3,FALSE)</f>
        <v>600</v>
      </c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0" customHeight="1">
      <c r="A452" s="61" t="s">
        <v>919</v>
      </c>
      <c r="B452" s="61" t="s">
        <v>920</v>
      </c>
      <c r="C452" s="61" t="s">
        <v>9</v>
      </c>
      <c r="D452" s="63">
        <f>VLOOKUP(C452,Product_Pricing!$A$1:$C$4,3,FALSE)</f>
        <v>600</v>
      </c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0" customHeight="1">
      <c r="A453" s="61" t="s">
        <v>921</v>
      </c>
      <c r="B453" s="61" t="s">
        <v>922</v>
      </c>
      <c r="C453" s="61" t="s">
        <v>9</v>
      </c>
      <c r="D453" s="63">
        <f>VLOOKUP(C453,Product_Pricing!$A$1:$C$4,3,FALSE)</f>
        <v>600</v>
      </c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0" customHeight="1">
      <c r="A454" s="61" t="s">
        <v>923</v>
      </c>
      <c r="B454" s="61" t="s">
        <v>924</v>
      </c>
      <c r="C454" s="61" t="s">
        <v>9</v>
      </c>
      <c r="D454" s="63">
        <f>VLOOKUP(C454,Product_Pricing!$A$1:$C$4,3,FALSE)</f>
        <v>600</v>
      </c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0" customHeight="1">
      <c r="A455" s="61" t="s">
        <v>925</v>
      </c>
      <c r="B455" s="61" t="s">
        <v>926</v>
      </c>
      <c r="C455" s="61" t="s">
        <v>9</v>
      </c>
      <c r="D455" s="63">
        <f>VLOOKUP(C455,Product_Pricing!$A$1:$C$4,3,FALSE)</f>
        <v>600</v>
      </c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0" customHeight="1">
      <c r="A456" s="61" t="s">
        <v>927</v>
      </c>
      <c r="B456" s="61" t="s">
        <v>928</v>
      </c>
      <c r="C456" s="61" t="s">
        <v>9</v>
      </c>
      <c r="D456" s="63">
        <f>VLOOKUP(C456,Product_Pricing!$A$1:$C$4,3,FALSE)</f>
        <v>600</v>
      </c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0" customHeight="1">
      <c r="A457" s="61" t="s">
        <v>929</v>
      </c>
      <c r="B457" s="61" t="s">
        <v>930</v>
      </c>
      <c r="C457" s="61" t="s">
        <v>9</v>
      </c>
      <c r="D457" s="63">
        <f>VLOOKUP(C457,Product_Pricing!$A$1:$C$4,3,FALSE)</f>
        <v>600</v>
      </c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0" customHeight="1">
      <c r="A458" s="61" t="s">
        <v>931</v>
      </c>
      <c r="B458" s="61" t="s">
        <v>932</v>
      </c>
      <c r="C458" s="61" t="s">
        <v>9</v>
      </c>
      <c r="D458" s="63">
        <f>VLOOKUP(C458,Product_Pricing!$A$1:$C$4,3,FALSE)</f>
        <v>600</v>
      </c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0" customHeight="1">
      <c r="A459" s="61" t="s">
        <v>933</v>
      </c>
      <c r="B459" s="61" t="s">
        <v>934</v>
      </c>
      <c r="C459" s="61" t="s">
        <v>9</v>
      </c>
      <c r="D459" s="63">
        <f>VLOOKUP(C459,Product_Pricing!$A$1:$C$4,3,FALSE)</f>
        <v>600</v>
      </c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0" customHeight="1">
      <c r="A460" s="61" t="s">
        <v>935</v>
      </c>
      <c r="B460" s="61" t="s">
        <v>936</v>
      </c>
      <c r="C460" s="61" t="s">
        <v>9</v>
      </c>
      <c r="D460" s="63">
        <f>VLOOKUP(C460,Product_Pricing!$A$1:$C$4,3,FALSE)</f>
        <v>600</v>
      </c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0" customHeight="1">
      <c r="A461" s="61" t="s">
        <v>937</v>
      </c>
      <c r="B461" s="61" t="s">
        <v>938</v>
      </c>
      <c r="C461" s="61" t="s">
        <v>9</v>
      </c>
      <c r="D461" s="63">
        <f>VLOOKUP(C461,Product_Pricing!$A$1:$C$4,3,FALSE)</f>
        <v>600</v>
      </c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0" customHeight="1">
      <c r="A462" s="61" t="s">
        <v>939</v>
      </c>
      <c r="B462" s="61" t="s">
        <v>940</v>
      </c>
      <c r="C462" s="61" t="s">
        <v>9</v>
      </c>
      <c r="D462" s="63">
        <f>VLOOKUP(C462,Product_Pricing!$A$1:$C$4,3,FALSE)</f>
        <v>600</v>
      </c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0" customHeight="1">
      <c r="A463" s="61" t="s">
        <v>941</v>
      </c>
      <c r="B463" s="61" t="s">
        <v>942</v>
      </c>
      <c r="C463" s="61" t="s">
        <v>9</v>
      </c>
      <c r="D463" s="63">
        <f>VLOOKUP(C463,Product_Pricing!$A$1:$C$4,3,FALSE)</f>
        <v>600</v>
      </c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0" customHeight="1">
      <c r="A464" s="61" t="s">
        <v>943</v>
      </c>
      <c r="B464" s="61" t="s">
        <v>944</v>
      </c>
      <c r="C464" s="61" t="s">
        <v>9</v>
      </c>
      <c r="D464" s="63">
        <f>VLOOKUP(C464,Product_Pricing!$A$1:$C$4,3,FALSE)</f>
        <v>600</v>
      </c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0" customHeight="1">
      <c r="A465" s="61" t="s">
        <v>945</v>
      </c>
      <c r="B465" s="61" t="s">
        <v>946</v>
      </c>
      <c r="C465" s="61" t="s">
        <v>9</v>
      </c>
      <c r="D465" s="63">
        <f>VLOOKUP(C465,Product_Pricing!$A$1:$C$4,3,FALSE)</f>
        <v>600</v>
      </c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0" customHeight="1">
      <c r="A466" s="61" t="s">
        <v>947</v>
      </c>
      <c r="B466" s="61" t="s">
        <v>948</v>
      </c>
      <c r="C466" s="61" t="s">
        <v>9</v>
      </c>
      <c r="D466" s="63">
        <f>VLOOKUP(C466,Product_Pricing!$A$1:$C$4,3,FALSE)</f>
        <v>600</v>
      </c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0" customHeight="1">
      <c r="A467" s="61" t="s">
        <v>949</v>
      </c>
      <c r="B467" s="61" t="s">
        <v>950</v>
      </c>
      <c r="C467" s="61" t="s">
        <v>9</v>
      </c>
      <c r="D467" s="63">
        <f>VLOOKUP(C467,Product_Pricing!$A$1:$C$4,3,FALSE)</f>
        <v>600</v>
      </c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0" customHeight="1">
      <c r="A468" s="61" t="s">
        <v>951</v>
      </c>
      <c r="B468" s="61" t="s">
        <v>952</v>
      </c>
      <c r="C468" s="61" t="s">
        <v>9</v>
      </c>
      <c r="D468" s="63">
        <f>VLOOKUP(C468,Product_Pricing!$A$1:$C$4,3,FALSE)</f>
        <v>600</v>
      </c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0" customHeight="1">
      <c r="A469" s="61" t="s">
        <v>953</v>
      </c>
      <c r="B469" s="61" t="s">
        <v>954</v>
      </c>
      <c r="C469" s="61" t="s">
        <v>9</v>
      </c>
      <c r="D469" s="63">
        <f>VLOOKUP(C469,Product_Pricing!$A$1:$C$4,3,FALSE)</f>
        <v>600</v>
      </c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0" customHeight="1">
      <c r="A470" s="61" t="s">
        <v>955</v>
      </c>
      <c r="B470" s="61" t="s">
        <v>956</v>
      </c>
      <c r="C470" s="61" t="s">
        <v>9</v>
      </c>
      <c r="D470" s="63">
        <f>VLOOKUP(C470,Product_Pricing!$A$1:$C$4,3,FALSE)</f>
        <v>600</v>
      </c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0" customHeight="1">
      <c r="A471" s="61" t="s">
        <v>957</v>
      </c>
      <c r="B471" s="61" t="s">
        <v>958</v>
      </c>
      <c r="C471" s="61" t="s">
        <v>9</v>
      </c>
      <c r="D471" s="63">
        <f>VLOOKUP(C471,Product_Pricing!$A$1:$C$4,3,FALSE)</f>
        <v>600</v>
      </c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0" customHeight="1">
      <c r="A472" s="61" t="s">
        <v>959</v>
      </c>
      <c r="B472" s="61" t="s">
        <v>960</v>
      </c>
      <c r="C472" s="61" t="s">
        <v>9</v>
      </c>
      <c r="D472" s="63">
        <f>VLOOKUP(C472,Product_Pricing!$A$1:$C$4,3,FALSE)</f>
        <v>600</v>
      </c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0" customHeight="1">
      <c r="A473" s="61" t="s">
        <v>961</v>
      </c>
      <c r="B473" s="61" t="s">
        <v>962</v>
      </c>
      <c r="C473" s="61" t="s">
        <v>9</v>
      </c>
      <c r="D473" s="63">
        <f>VLOOKUP(C473,Product_Pricing!$A$1:$C$4,3,FALSE)</f>
        <v>600</v>
      </c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0" customHeight="1">
      <c r="A474" s="61" t="s">
        <v>963</v>
      </c>
      <c r="B474" s="61" t="s">
        <v>964</v>
      </c>
      <c r="C474" s="61" t="s">
        <v>9</v>
      </c>
      <c r="D474" s="63">
        <f>VLOOKUP(C474,Product_Pricing!$A$1:$C$4,3,FALSE)</f>
        <v>600</v>
      </c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0" customHeight="1">
      <c r="A475" s="61" t="s">
        <v>965</v>
      </c>
      <c r="B475" s="61" t="s">
        <v>966</v>
      </c>
      <c r="C475" s="61" t="s">
        <v>9</v>
      </c>
      <c r="D475" s="63">
        <f>VLOOKUP(C475,Product_Pricing!$A$1:$C$4,3,FALSE)</f>
        <v>600</v>
      </c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0" customHeight="1">
      <c r="A476" s="61" t="s">
        <v>967</v>
      </c>
      <c r="B476" s="61" t="s">
        <v>968</v>
      </c>
      <c r="C476" s="61" t="s">
        <v>9</v>
      </c>
      <c r="D476" s="63">
        <f>VLOOKUP(C476,Product_Pricing!$A$1:$C$4,3,FALSE)</f>
        <v>600</v>
      </c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0" customHeight="1">
      <c r="A477" s="61" t="s">
        <v>969</v>
      </c>
      <c r="B477" s="61" t="s">
        <v>970</v>
      </c>
      <c r="C477" s="61" t="s">
        <v>9</v>
      </c>
      <c r="D477" s="63">
        <f>VLOOKUP(C477,Product_Pricing!$A$1:$C$4,3,FALSE)</f>
        <v>600</v>
      </c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0" customHeight="1">
      <c r="A478" s="61" t="s">
        <v>971</v>
      </c>
      <c r="B478" s="61" t="s">
        <v>972</v>
      </c>
      <c r="C478" s="61" t="s">
        <v>9</v>
      </c>
      <c r="D478" s="63">
        <f>VLOOKUP(C478,Product_Pricing!$A$1:$C$4,3,FALSE)</f>
        <v>600</v>
      </c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0" customHeight="1">
      <c r="A479" s="61" t="s">
        <v>973</v>
      </c>
      <c r="B479" s="61" t="s">
        <v>974</v>
      </c>
      <c r="C479" s="61" t="s">
        <v>9</v>
      </c>
      <c r="D479" s="63">
        <f>VLOOKUP(C479,Product_Pricing!$A$1:$C$4,3,FALSE)</f>
        <v>600</v>
      </c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0" customHeight="1">
      <c r="A480" s="61" t="s">
        <v>975</v>
      </c>
      <c r="B480" s="61" t="s">
        <v>976</v>
      </c>
      <c r="C480" s="61" t="s">
        <v>9</v>
      </c>
      <c r="D480" s="63">
        <f>VLOOKUP(C480,Product_Pricing!$A$1:$C$4,3,FALSE)</f>
        <v>600</v>
      </c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0" customHeight="1">
      <c r="A481" s="61" t="s">
        <v>977</v>
      </c>
      <c r="B481" s="61" t="s">
        <v>978</v>
      </c>
      <c r="C481" s="61" t="s">
        <v>9</v>
      </c>
      <c r="D481" s="63">
        <f>VLOOKUP(C481,Product_Pricing!$A$1:$C$4,3,FALSE)</f>
        <v>600</v>
      </c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0" customHeight="1">
      <c r="A482" s="61" t="s">
        <v>979</v>
      </c>
      <c r="B482" s="61" t="s">
        <v>980</v>
      </c>
      <c r="C482" s="61" t="s">
        <v>9</v>
      </c>
      <c r="D482" s="63">
        <f>VLOOKUP(C482,Product_Pricing!$A$1:$C$4,3,FALSE)</f>
        <v>600</v>
      </c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0" customHeight="1">
      <c r="A483" s="61" t="s">
        <v>981</v>
      </c>
      <c r="B483" s="61" t="s">
        <v>982</v>
      </c>
      <c r="C483" s="61" t="s">
        <v>9</v>
      </c>
      <c r="D483" s="63">
        <f>VLOOKUP(C483,Product_Pricing!$A$1:$C$4,3,FALSE)</f>
        <v>600</v>
      </c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0" customHeight="1">
      <c r="A484" s="61" t="s">
        <v>983</v>
      </c>
      <c r="B484" s="61" t="s">
        <v>984</v>
      </c>
      <c r="C484" s="61" t="s">
        <v>9</v>
      </c>
      <c r="D484" s="63">
        <f>VLOOKUP(C484,Product_Pricing!$A$1:$C$4,3,FALSE)</f>
        <v>600</v>
      </c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0" customHeight="1">
      <c r="A485" s="61" t="s">
        <v>985</v>
      </c>
      <c r="B485" s="61" t="s">
        <v>986</v>
      </c>
      <c r="C485" s="61" t="s">
        <v>9</v>
      </c>
      <c r="D485" s="63">
        <f>VLOOKUP(C485,Product_Pricing!$A$1:$C$4,3,FALSE)</f>
        <v>600</v>
      </c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0" customHeight="1">
      <c r="A486" s="61" t="s">
        <v>987</v>
      </c>
      <c r="B486" s="61" t="s">
        <v>988</v>
      </c>
      <c r="C486" s="61" t="s">
        <v>9</v>
      </c>
      <c r="D486" s="63">
        <f>VLOOKUP(C486,Product_Pricing!$A$1:$C$4,3,FALSE)</f>
        <v>600</v>
      </c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0" customHeight="1">
      <c r="A487" s="61" t="s">
        <v>989</v>
      </c>
      <c r="B487" s="61" t="s">
        <v>990</v>
      </c>
      <c r="C487" s="61" t="s">
        <v>9</v>
      </c>
      <c r="D487" s="63">
        <f>VLOOKUP(C487,Product_Pricing!$A$1:$C$4,3,FALSE)</f>
        <v>600</v>
      </c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0" customHeight="1">
      <c r="A488" s="61" t="s">
        <v>991</v>
      </c>
      <c r="B488" s="61" t="s">
        <v>992</v>
      </c>
      <c r="C488" s="61" t="s">
        <v>9</v>
      </c>
      <c r="D488" s="63">
        <f>VLOOKUP(C488,Product_Pricing!$A$1:$C$4,3,FALSE)</f>
        <v>600</v>
      </c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0" customHeight="1">
      <c r="A489" s="61" t="s">
        <v>993</v>
      </c>
      <c r="B489" s="61" t="s">
        <v>994</v>
      </c>
      <c r="C489" s="61" t="s">
        <v>9</v>
      </c>
      <c r="D489" s="63">
        <f>VLOOKUP(C489,Product_Pricing!$A$1:$C$4,3,FALSE)</f>
        <v>600</v>
      </c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0" customHeight="1">
      <c r="A490" s="61" t="s">
        <v>995</v>
      </c>
      <c r="B490" s="61" t="s">
        <v>996</v>
      </c>
      <c r="C490" s="61" t="s">
        <v>9</v>
      </c>
      <c r="D490" s="63">
        <f>VLOOKUP(C490,Product_Pricing!$A$1:$C$4,3,FALSE)</f>
        <v>600</v>
      </c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0" customHeight="1">
      <c r="A491" s="61" t="s">
        <v>997</v>
      </c>
      <c r="B491" s="61" t="s">
        <v>998</v>
      </c>
      <c r="C491" s="61" t="s">
        <v>9</v>
      </c>
      <c r="D491" s="63">
        <f>VLOOKUP(C491,Product_Pricing!$A$1:$C$4,3,FALSE)</f>
        <v>600</v>
      </c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0" customHeight="1">
      <c r="A492" s="61" t="s">
        <v>999</v>
      </c>
      <c r="B492" s="61" t="s">
        <v>1000</v>
      </c>
      <c r="C492" s="61" t="s">
        <v>9</v>
      </c>
      <c r="D492" s="63">
        <f>VLOOKUP(C492,Product_Pricing!$A$1:$C$4,3,FALSE)</f>
        <v>600</v>
      </c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0" customHeight="1">
      <c r="A493" s="61" t="s">
        <v>1001</v>
      </c>
      <c r="B493" s="61" t="s">
        <v>1002</v>
      </c>
      <c r="C493" s="61" t="s">
        <v>9</v>
      </c>
      <c r="D493" s="63">
        <f>VLOOKUP(C493,Product_Pricing!$A$1:$C$4,3,FALSE)</f>
        <v>600</v>
      </c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0" customHeight="1">
      <c r="A494" s="61" t="s">
        <v>1003</v>
      </c>
      <c r="B494" s="61" t="s">
        <v>1004</v>
      </c>
      <c r="C494" s="61" t="s">
        <v>9</v>
      </c>
      <c r="D494" s="63">
        <f>VLOOKUP(C494,Product_Pricing!$A$1:$C$4,3,FALSE)</f>
        <v>600</v>
      </c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0" customHeight="1">
      <c r="A495" s="61" t="s">
        <v>1005</v>
      </c>
      <c r="B495" s="61" t="s">
        <v>1006</v>
      </c>
      <c r="C495" s="61" t="s">
        <v>9</v>
      </c>
      <c r="D495" s="63">
        <f>VLOOKUP(C495,Product_Pricing!$A$1:$C$4,3,FALSE)</f>
        <v>600</v>
      </c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0" customHeight="1">
      <c r="A496" s="61" t="s">
        <v>1007</v>
      </c>
      <c r="B496" s="61" t="s">
        <v>1008</v>
      </c>
      <c r="C496" s="61" t="s">
        <v>9</v>
      </c>
      <c r="D496" s="63">
        <f>VLOOKUP(C496,Product_Pricing!$A$1:$C$4,3,FALSE)</f>
        <v>600</v>
      </c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0" customHeight="1">
      <c r="A497" s="61" t="s">
        <v>1009</v>
      </c>
      <c r="B497" s="61" t="s">
        <v>1010</v>
      </c>
      <c r="C497" s="61" t="s">
        <v>9</v>
      </c>
      <c r="D497" s="63">
        <f>VLOOKUP(C497,Product_Pricing!$A$1:$C$4,3,FALSE)</f>
        <v>600</v>
      </c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0" customHeight="1">
      <c r="A498" s="61" t="s">
        <v>1011</v>
      </c>
      <c r="B498" s="61" t="s">
        <v>1012</v>
      </c>
      <c r="C498" s="61" t="s">
        <v>9</v>
      </c>
      <c r="D498" s="63">
        <f>VLOOKUP(C498,Product_Pricing!$A$1:$C$4,3,FALSE)</f>
        <v>600</v>
      </c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0" customHeight="1">
      <c r="A499" s="61" t="s">
        <v>1013</v>
      </c>
      <c r="B499" s="61" t="s">
        <v>1014</v>
      </c>
      <c r="C499" s="61" t="s">
        <v>9</v>
      </c>
      <c r="D499" s="63">
        <f>VLOOKUP(C499,Product_Pricing!$A$1:$C$4,3,FALSE)</f>
        <v>600</v>
      </c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0" customHeight="1">
      <c r="A500" s="61" t="s">
        <v>1015</v>
      </c>
      <c r="B500" s="61" t="s">
        <v>1016</v>
      </c>
      <c r="C500" s="61" t="s">
        <v>9</v>
      </c>
      <c r="D500" s="63">
        <f>VLOOKUP(C500,Product_Pricing!$A$1:$C$4,3,FALSE)</f>
        <v>600</v>
      </c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0" customHeight="1">
      <c r="A501" s="61" t="s">
        <v>1017</v>
      </c>
      <c r="B501" s="61" t="s">
        <v>1018</v>
      </c>
      <c r="C501" s="61" t="s">
        <v>9</v>
      </c>
      <c r="D501" s="63">
        <f>VLOOKUP(C501,Product_Pricing!$A$1:$C$4,3,FALSE)</f>
        <v>600</v>
      </c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0" customHeight="1">
      <c r="A502" s="61" t="s">
        <v>1019</v>
      </c>
      <c r="B502" s="61" t="s">
        <v>1020</v>
      </c>
      <c r="C502" s="61" t="s">
        <v>9</v>
      </c>
      <c r="D502" s="63">
        <f>VLOOKUP(C502,Product_Pricing!$A$1:$C$4,3,FALSE)</f>
        <v>600</v>
      </c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0" customHeight="1">
      <c r="A503" s="61" t="s">
        <v>1021</v>
      </c>
      <c r="B503" s="61" t="s">
        <v>1022</v>
      </c>
      <c r="C503" s="61" t="s">
        <v>9</v>
      </c>
      <c r="D503" s="63">
        <f>VLOOKUP(C503,Product_Pricing!$A$1:$C$4,3,FALSE)</f>
        <v>600</v>
      </c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0" customHeight="1">
      <c r="A504" s="61" t="s">
        <v>1023</v>
      </c>
      <c r="B504" s="61" t="s">
        <v>1024</v>
      </c>
      <c r="C504" s="61" t="s">
        <v>9</v>
      </c>
      <c r="D504" s="63">
        <f>VLOOKUP(C504,Product_Pricing!$A$1:$C$4,3,FALSE)</f>
        <v>600</v>
      </c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0" customHeight="1">
      <c r="A505" s="61" t="s">
        <v>1025</v>
      </c>
      <c r="B505" s="61" t="s">
        <v>1026</v>
      </c>
      <c r="C505" s="61" t="s">
        <v>9</v>
      </c>
      <c r="D505" s="63">
        <f>VLOOKUP(C505,Product_Pricing!$A$1:$C$4,3,FALSE)</f>
        <v>600</v>
      </c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0" customHeight="1">
      <c r="A506" s="61" t="s">
        <v>1027</v>
      </c>
      <c r="B506" s="61" t="s">
        <v>1028</v>
      </c>
      <c r="C506" s="61" t="s">
        <v>9</v>
      </c>
      <c r="D506" s="63">
        <f>VLOOKUP(C506,Product_Pricing!$A$1:$C$4,3,FALSE)</f>
        <v>600</v>
      </c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0" customHeight="1">
      <c r="A507" s="61" t="s">
        <v>1029</v>
      </c>
      <c r="B507" s="61" t="s">
        <v>1030</v>
      </c>
      <c r="C507" s="61" t="s">
        <v>9</v>
      </c>
      <c r="D507" s="63">
        <f>VLOOKUP(C507,Product_Pricing!$A$1:$C$4,3,FALSE)</f>
        <v>600</v>
      </c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0" customHeight="1">
      <c r="A508" s="61" t="s">
        <v>1031</v>
      </c>
      <c r="B508" s="61" t="s">
        <v>1032</v>
      </c>
      <c r="C508" s="61" t="s">
        <v>9</v>
      </c>
      <c r="D508" s="63">
        <f>VLOOKUP(C508,Product_Pricing!$A$1:$C$4,3,FALSE)</f>
        <v>600</v>
      </c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0" customHeight="1">
      <c r="A509" s="61" t="s">
        <v>1033</v>
      </c>
      <c r="B509" s="61" t="s">
        <v>1034</v>
      </c>
      <c r="C509" s="61" t="s">
        <v>9</v>
      </c>
      <c r="D509" s="63">
        <f>VLOOKUP(C509,Product_Pricing!$A$1:$C$4,3,FALSE)</f>
        <v>600</v>
      </c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0" customHeight="1">
      <c r="A510" s="61" t="s">
        <v>1035</v>
      </c>
      <c r="B510" s="61" t="s">
        <v>1036</v>
      </c>
      <c r="C510" s="61" t="s">
        <v>9</v>
      </c>
      <c r="D510" s="63">
        <f>VLOOKUP(C510,Product_Pricing!$A$1:$C$4,3,FALSE)</f>
        <v>600</v>
      </c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0" customHeight="1">
      <c r="A511" s="61" t="s">
        <v>1037</v>
      </c>
      <c r="B511" s="61" t="s">
        <v>1038</v>
      </c>
      <c r="C511" s="61" t="s">
        <v>9</v>
      </c>
      <c r="D511" s="63">
        <f>VLOOKUP(C511,Product_Pricing!$A$1:$C$4,3,FALSE)</f>
        <v>600</v>
      </c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0" customHeight="1">
      <c r="A512" s="61" t="s">
        <v>1039</v>
      </c>
      <c r="B512" s="61" t="s">
        <v>1040</v>
      </c>
      <c r="C512" s="61" t="s">
        <v>9</v>
      </c>
      <c r="D512" s="63">
        <f>VLOOKUP(C512,Product_Pricing!$A$1:$C$4,3,FALSE)</f>
        <v>600</v>
      </c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0" customHeight="1">
      <c r="A513" s="61" t="s">
        <v>1041</v>
      </c>
      <c r="B513" s="61" t="s">
        <v>1042</v>
      </c>
      <c r="C513" s="61" t="s">
        <v>9</v>
      </c>
      <c r="D513" s="63">
        <f>VLOOKUP(C513,Product_Pricing!$A$1:$C$4,3,FALSE)</f>
        <v>600</v>
      </c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0" customHeight="1">
      <c r="A514" s="61" t="s">
        <v>1043</v>
      </c>
      <c r="B514" s="61" t="s">
        <v>1044</v>
      </c>
      <c r="C514" s="61" t="s">
        <v>9</v>
      </c>
      <c r="D514" s="63">
        <f>VLOOKUP(C514,Product_Pricing!$A$1:$C$4,3,FALSE)</f>
        <v>600</v>
      </c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0" customHeight="1">
      <c r="A515" s="61" t="s">
        <v>1045</v>
      </c>
      <c r="B515" s="61" t="s">
        <v>1046</v>
      </c>
      <c r="C515" s="61" t="s">
        <v>9</v>
      </c>
      <c r="D515" s="63">
        <f>VLOOKUP(C515,Product_Pricing!$A$1:$C$4,3,FALSE)</f>
        <v>600</v>
      </c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0" customHeight="1">
      <c r="A516" s="61" t="s">
        <v>1047</v>
      </c>
      <c r="B516" s="61" t="s">
        <v>1048</v>
      </c>
      <c r="C516" s="61" t="s">
        <v>9</v>
      </c>
      <c r="D516" s="63">
        <f>VLOOKUP(C516,Product_Pricing!$A$1:$C$4,3,FALSE)</f>
        <v>600</v>
      </c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0" customHeight="1">
      <c r="A517" s="61" t="s">
        <v>1049</v>
      </c>
      <c r="B517" s="61" t="s">
        <v>1050</v>
      </c>
      <c r="C517" s="61" t="s">
        <v>9</v>
      </c>
      <c r="D517" s="63">
        <f>VLOOKUP(C517,Product_Pricing!$A$1:$C$4,3,FALSE)</f>
        <v>600</v>
      </c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0" customHeight="1">
      <c r="A518" s="61" t="s">
        <v>1051</v>
      </c>
      <c r="B518" s="61" t="s">
        <v>1052</v>
      </c>
      <c r="C518" s="61" t="s">
        <v>9</v>
      </c>
      <c r="D518" s="63">
        <f>VLOOKUP(C518,Product_Pricing!$A$1:$C$4,3,FALSE)</f>
        <v>600</v>
      </c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0" customHeight="1">
      <c r="A519" s="61" t="s">
        <v>1053</v>
      </c>
      <c r="B519" s="61" t="s">
        <v>1054</v>
      </c>
      <c r="C519" s="61" t="s">
        <v>9</v>
      </c>
      <c r="D519" s="63">
        <f>VLOOKUP(C519,Product_Pricing!$A$1:$C$4,3,FALSE)</f>
        <v>600</v>
      </c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0" customHeight="1">
      <c r="A520" s="61" t="s">
        <v>1055</v>
      </c>
      <c r="B520" s="61" t="s">
        <v>1056</v>
      </c>
      <c r="C520" s="61" t="s">
        <v>9</v>
      </c>
      <c r="D520" s="63">
        <f>VLOOKUP(C520,Product_Pricing!$A$1:$C$4,3,FALSE)</f>
        <v>600</v>
      </c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0" customHeight="1">
      <c r="A521" s="61" t="s">
        <v>1057</v>
      </c>
      <c r="B521" s="61" t="s">
        <v>1058</v>
      </c>
      <c r="C521" s="61" t="s">
        <v>9</v>
      </c>
      <c r="D521" s="63">
        <f>VLOOKUP(C521,Product_Pricing!$A$1:$C$4,3,FALSE)</f>
        <v>600</v>
      </c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0" customHeight="1">
      <c r="A522" s="61" t="s">
        <v>1059</v>
      </c>
      <c r="B522" s="61" t="s">
        <v>1060</v>
      </c>
      <c r="C522" s="61" t="s">
        <v>9</v>
      </c>
      <c r="D522" s="63">
        <f>VLOOKUP(C522,Product_Pricing!$A$1:$C$4,3,FALSE)</f>
        <v>600</v>
      </c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0" customHeight="1">
      <c r="A523" s="61" t="s">
        <v>1061</v>
      </c>
      <c r="B523" s="61" t="s">
        <v>1062</v>
      </c>
      <c r="C523" s="61" t="s">
        <v>9</v>
      </c>
      <c r="D523" s="63">
        <f>VLOOKUP(C523,Product_Pricing!$A$1:$C$4,3,FALSE)</f>
        <v>600</v>
      </c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0" customHeight="1">
      <c r="A524" s="61" t="s">
        <v>1063</v>
      </c>
      <c r="B524" s="61" t="s">
        <v>1064</v>
      </c>
      <c r="C524" s="61" t="s">
        <v>9</v>
      </c>
      <c r="D524" s="63">
        <f>VLOOKUP(C524,Product_Pricing!$A$1:$C$4,3,FALSE)</f>
        <v>600</v>
      </c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0" customHeight="1">
      <c r="A525" s="61" t="s">
        <v>1065</v>
      </c>
      <c r="B525" s="61" t="s">
        <v>1066</v>
      </c>
      <c r="C525" s="61" t="s">
        <v>9</v>
      </c>
      <c r="D525" s="63">
        <f>VLOOKUP(C525,Product_Pricing!$A$1:$C$4,3,FALSE)</f>
        <v>600</v>
      </c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0" customHeight="1">
      <c r="A526" s="61" t="s">
        <v>1067</v>
      </c>
      <c r="B526" s="61" t="s">
        <v>1068</v>
      </c>
      <c r="C526" s="61" t="s">
        <v>9</v>
      </c>
      <c r="D526" s="63">
        <f>VLOOKUP(C526,Product_Pricing!$A$1:$C$4,3,FALSE)</f>
        <v>600</v>
      </c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0" customHeight="1">
      <c r="A527" s="61" t="s">
        <v>1069</v>
      </c>
      <c r="B527" s="61" t="s">
        <v>1070</v>
      </c>
      <c r="C527" s="61" t="s">
        <v>9</v>
      </c>
      <c r="D527" s="63">
        <f>VLOOKUP(C527,Product_Pricing!$A$1:$C$4,3,FALSE)</f>
        <v>600</v>
      </c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0" customHeight="1">
      <c r="A528" s="61" t="s">
        <v>1071</v>
      </c>
      <c r="B528" s="61" t="s">
        <v>1072</v>
      </c>
      <c r="C528" s="61" t="s">
        <v>9</v>
      </c>
      <c r="D528" s="63">
        <f>VLOOKUP(C528,Product_Pricing!$A$1:$C$4,3,FALSE)</f>
        <v>600</v>
      </c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0" customHeight="1">
      <c r="A529" s="61" t="s">
        <v>1073</v>
      </c>
      <c r="B529" s="61" t="s">
        <v>1074</v>
      </c>
      <c r="C529" s="61" t="s">
        <v>9</v>
      </c>
      <c r="D529" s="63">
        <f>VLOOKUP(C529,Product_Pricing!$A$1:$C$4,3,FALSE)</f>
        <v>600</v>
      </c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0" customHeight="1">
      <c r="A530" s="61" t="s">
        <v>1075</v>
      </c>
      <c r="B530" s="61" t="s">
        <v>1076</v>
      </c>
      <c r="C530" s="61" t="s">
        <v>9</v>
      </c>
      <c r="D530" s="63">
        <f>VLOOKUP(C530,Product_Pricing!$A$1:$C$4,3,FALSE)</f>
        <v>600</v>
      </c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0" customHeight="1">
      <c r="A531" s="61" t="s">
        <v>1077</v>
      </c>
      <c r="B531" s="61" t="s">
        <v>1078</v>
      </c>
      <c r="C531" s="61" t="s">
        <v>9</v>
      </c>
      <c r="D531" s="63">
        <f>VLOOKUP(C531,Product_Pricing!$A$1:$C$4,3,FALSE)</f>
        <v>600</v>
      </c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0" customHeight="1">
      <c r="A532" s="61" t="s">
        <v>1079</v>
      </c>
      <c r="B532" s="61" t="s">
        <v>1080</v>
      </c>
      <c r="C532" s="61" t="s">
        <v>9</v>
      </c>
      <c r="D532" s="63">
        <f>VLOOKUP(C532,Product_Pricing!$A$1:$C$4,3,FALSE)</f>
        <v>600</v>
      </c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0" customHeight="1">
      <c r="A533" s="61" t="s">
        <v>1081</v>
      </c>
      <c r="B533" s="61" t="s">
        <v>1082</v>
      </c>
      <c r="C533" s="61" t="s">
        <v>9</v>
      </c>
      <c r="D533" s="63">
        <f>VLOOKUP(C533,Product_Pricing!$A$1:$C$4,3,FALSE)</f>
        <v>600</v>
      </c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0" customHeight="1">
      <c r="A534" s="61" t="s">
        <v>1083</v>
      </c>
      <c r="B534" s="61" t="s">
        <v>1084</v>
      </c>
      <c r="C534" s="61" t="s">
        <v>9</v>
      </c>
      <c r="D534" s="63">
        <f>VLOOKUP(C534,Product_Pricing!$A$1:$C$4,3,FALSE)</f>
        <v>600</v>
      </c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0" customHeight="1">
      <c r="A535" s="61" t="s">
        <v>1085</v>
      </c>
      <c r="B535" s="61" t="s">
        <v>1086</v>
      </c>
      <c r="C535" s="61" t="s">
        <v>9</v>
      </c>
      <c r="D535" s="63">
        <f>VLOOKUP(C535,Product_Pricing!$A$1:$C$4,3,FALSE)</f>
        <v>600</v>
      </c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0" customHeight="1">
      <c r="A536" s="61" t="s">
        <v>1087</v>
      </c>
      <c r="B536" s="61" t="s">
        <v>1088</v>
      </c>
      <c r="C536" s="61" t="s">
        <v>9</v>
      </c>
      <c r="D536" s="63">
        <f>VLOOKUP(C536,Product_Pricing!$A$1:$C$4,3,FALSE)</f>
        <v>600</v>
      </c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0" customHeight="1">
      <c r="A537" s="61" t="s">
        <v>1089</v>
      </c>
      <c r="B537" s="61" t="s">
        <v>1090</v>
      </c>
      <c r="C537" s="61" t="s">
        <v>9</v>
      </c>
      <c r="D537" s="63">
        <f>VLOOKUP(C537,Product_Pricing!$A$1:$C$4,3,FALSE)</f>
        <v>600</v>
      </c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0" customHeight="1">
      <c r="A538" s="61" t="s">
        <v>1091</v>
      </c>
      <c r="B538" s="61" t="s">
        <v>1092</v>
      </c>
      <c r="C538" s="61" t="s">
        <v>9</v>
      </c>
      <c r="D538" s="63">
        <f>VLOOKUP(C538,Product_Pricing!$A$1:$C$4,3,FALSE)</f>
        <v>600</v>
      </c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0" customHeight="1">
      <c r="A539" s="61" t="s">
        <v>1093</v>
      </c>
      <c r="B539" s="61" t="s">
        <v>1094</v>
      </c>
      <c r="C539" s="61" t="s">
        <v>9</v>
      </c>
      <c r="D539" s="63">
        <f>VLOOKUP(C539,Product_Pricing!$A$1:$C$4,3,FALSE)</f>
        <v>600</v>
      </c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0" customHeight="1">
      <c r="A540" s="61" t="s">
        <v>1095</v>
      </c>
      <c r="B540" s="61" t="s">
        <v>1096</v>
      </c>
      <c r="C540" s="61" t="s">
        <v>9</v>
      </c>
      <c r="D540" s="63">
        <f>VLOOKUP(C540,Product_Pricing!$A$1:$C$4,3,FALSE)</f>
        <v>600</v>
      </c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0" customHeight="1">
      <c r="A541" s="61" t="s">
        <v>1097</v>
      </c>
      <c r="B541" s="61" t="s">
        <v>1098</v>
      </c>
      <c r="C541" s="61" t="s">
        <v>9</v>
      </c>
      <c r="D541" s="63">
        <f>VLOOKUP(C541,Product_Pricing!$A$1:$C$4,3,FALSE)</f>
        <v>600</v>
      </c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0" customHeight="1">
      <c r="A542" s="61" t="s">
        <v>1099</v>
      </c>
      <c r="B542" s="61" t="s">
        <v>1100</v>
      </c>
      <c r="C542" s="61" t="s">
        <v>9</v>
      </c>
      <c r="D542" s="63">
        <f>VLOOKUP(C542,Product_Pricing!$A$1:$C$4,3,FALSE)</f>
        <v>600</v>
      </c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0" customHeight="1">
      <c r="A543" s="61" t="s">
        <v>1101</v>
      </c>
      <c r="B543" s="61" t="s">
        <v>1102</v>
      </c>
      <c r="C543" s="61" t="s">
        <v>9</v>
      </c>
      <c r="D543" s="63">
        <f>VLOOKUP(C543,Product_Pricing!$A$1:$C$4,3,FALSE)</f>
        <v>600</v>
      </c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0" customHeight="1">
      <c r="A544" s="61" t="s">
        <v>1103</v>
      </c>
      <c r="B544" s="61" t="s">
        <v>1104</v>
      </c>
      <c r="C544" s="61" t="s">
        <v>9</v>
      </c>
      <c r="D544" s="63">
        <f>VLOOKUP(C544,Product_Pricing!$A$1:$C$4,3,FALSE)</f>
        <v>600</v>
      </c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0" customHeight="1">
      <c r="A545" s="61" t="s">
        <v>1105</v>
      </c>
      <c r="B545" s="61" t="s">
        <v>1106</v>
      </c>
      <c r="C545" s="61" t="s">
        <v>9</v>
      </c>
      <c r="D545" s="63">
        <f>VLOOKUP(C545,Product_Pricing!$A$1:$C$4,3,FALSE)</f>
        <v>600</v>
      </c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0" customHeight="1">
      <c r="A546" s="61" t="s">
        <v>1107</v>
      </c>
      <c r="B546" s="61" t="s">
        <v>1108</v>
      </c>
      <c r="C546" s="61" t="s">
        <v>9</v>
      </c>
      <c r="D546" s="63">
        <f>VLOOKUP(C546,Product_Pricing!$A$1:$C$4,3,FALSE)</f>
        <v>600</v>
      </c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0" customHeight="1">
      <c r="A547" s="61" t="s">
        <v>1109</v>
      </c>
      <c r="B547" s="61" t="s">
        <v>1110</v>
      </c>
      <c r="C547" s="61" t="s">
        <v>9</v>
      </c>
      <c r="D547" s="63">
        <f>VLOOKUP(C547,Product_Pricing!$A$1:$C$4,3,FALSE)</f>
        <v>600</v>
      </c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0" customHeight="1">
      <c r="A548" s="61" t="s">
        <v>1111</v>
      </c>
      <c r="B548" s="61" t="s">
        <v>1112</v>
      </c>
      <c r="C548" s="61" t="s">
        <v>9</v>
      </c>
      <c r="D548" s="63">
        <f>VLOOKUP(C548,Product_Pricing!$A$1:$C$4,3,FALSE)</f>
        <v>600</v>
      </c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0" customHeight="1">
      <c r="A549" s="61" t="s">
        <v>1113</v>
      </c>
      <c r="B549" s="61" t="s">
        <v>1114</v>
      </c>
      <c r="C549" s="61" t="s">
        <v>9</v>
      </c>
      <c r="D549" s="63">
        <f>VLOOKUP(C549,Product_Pricing!$A$1:$C$4,3,FALSE)</f>
        <v>600</v>
      </c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0" customHeight="1">
      <c r="A550" s="61" t="s">
        <v>1115</v>
      </c>
      <c r="B550" s="61" t="s">
        <v>1116</v>
      </c>
      <c r="C550" s="61" t="s">
        <v>9</v>
      </c>
      <c r="D550" s="63">
        <f>VLOOKUP(C550,Product_Pricing!$A$1:$C$4,3,FALSE)</f>
        <v>600</v>
      </c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0" customHeight="1">
      <c r="A551" s="61" t="s">
        <v>1117</v>
      </c>
      <c r="B551" s="61" t="s">
        <v>1118</v>
      </c>
      <c r="C551" s="61" t="s">
        <v>9</v>
      </c>
      <c r="D551" s="63">
        <f>VLOOKUP(C551,Product_Pricing!$A$1:$C$4,3,FALSE)</f>
        <v>600</v>
      </c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0" customHeight="1">
      <c r="A552" s="61" t="s">
        <v>1119</v>
      </c>
      <c r="B552" s="61" t="s">
        <v>1120</v>
      </c>
      <c r="C552" s="61" t="s">
        <v>9</v>
      </c>
      <c r="D552" s="63">
        <f>VLOOKUP(C552,Product_Pricing!$A$1:$C$4,3,FALSE)</f>
        <v>600</v>
      </c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0" customHeight="1">
      <c r="A553" s="61" t="s">
        <v>1121</v>
      </c>
      <c r="B553" s="61" t="s">
        <v>1122</v>
      </c>
      <c r="C553" s="61" t="s">
        <v>9</v>
      </c>
      <c r="D553" s="63">
        <f>VLOOKUP(C553,Product_Pricing!$A$1:$C$4,3,FALSE)</f>
        <v>600</v>
      </c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0" customHeight="1">
      <c r="A554" s="61" t="s">
        <v>1123</v>
      </c>
      <c r="B554" s="61" t="s">
        <v>1124</v>
      </c>
      <c r="C554" s="61" t="s">
        <v>9</v>
      </c>
      <c r="D554" s="63">
        <f>VLOOKUP(C554,Product_Pricing!$A$1:$C$4,3,FALSE)</f>
        <v>600</v>
      </c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0" customHeight="1">
      <c r="A555" s="61" t="s">
        <v>1125</v>
      </c>
      <c r="B555" s="61" t="s">
        <v>1126</v>
      </c>
      <c r="C555" s="61" t="s">
        <v>9</v>
      </c>
      <c r="D555" s="63">
        <f>VLOOKUP(C555,Product_Pricing!$A$1:$C$4,3,FALSE)</f>
        <v>600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0" customHeight="1">
      <c r="A556" s="61" t="s">
        <v>1127</v>
      </c>
      <c r="B556" s="61" t="s">
        <v>1128</v>
      </c>
      <c r="C556" s="61" t="s">
        <v>9</v>
      </c>
      <c r="D556" s="63">
        <f>VLOOKUP(C556,Product_Pricing!$A$1:$C$4,3,FALSE)</f>
        <v>600</v>
      </c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0" customHeight="1">
      <c r="A557" s="61" t="s">
        <v>1129</v>
      </c>
      <c r="B557" s="61" t="s">
        <v>1130</v>
      </c>
      <c r="C557" s="61" t="s">
        <v>9</v>
      </c>
      <c r="D557" s="63">
        <f>VLOOKUP(C557,Product_Pricing!$A$1:$C$4,3,FALSE)</f>
        <v>600</v>
      </c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0" customHeight="1">
      <c r="A558" s="61" t="s">
        <v>1131</v>
      </c>
      <c r="B558" s="61" t="s">
        <v>1132</v>
      </c>
      <c r="C558" s="61" t="s">
        <v>9</v>
      </c>
      <c r="D558" s="63">
        <f>VLOOKUP(C558,Product_Pricing!$A$1:$C$4,3,FALSE)</f>
        <v>600</v>
      </c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0" customHeight="1">
      <c r="A559" s="61" t="s">
        <v>1133</v>
      </c>
      <c r="B559" s="61" t="s">
        <v>1134</v>
      </c>
      <c r="C559" s="61" t="s">
        <v>9</v>
      </c>
      <c r="D559" s="63">
        <f>VLOOKUP(C559,Product_Pricing!$A$1:$C$4,3,FALSE)</f>
        <v>600</v>
      </c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0" customHeight="1">
      <c r="A560" s="61" t="s">
        <v>1135</v>
      </c>
      <c r="B560" s="61" t="s">
        <v>1136</v>
      </c>
      <c r="C560" s="61" t="s">
        <v>9</v>
      </c>
      <c r="D560" s="63">
        <f>VLOOKUP(C560,Product_Pricing!$A$1:$C$4,3,FALSE)</f>
        <v>600</v>
      </c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0" customHeight="1">
      <c r="A561" s="61" t="s">
        <v>1137</v>
      </c>
      <c r="B561" s="61" t="s">
        <v>1138</v>
      </c>
      <c r="C561" s="61" t="s">
        <v>9</v>
      </c>
      <c r="D561" s="63">
        <f>VLOOKUP(C561,Product_Pricing!$A$1:$C$4,3,FALSE)</f>
        <v>600</v>
      </c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0" customHeight="1">
      <c r="A562" s="61" t="s">
        <v>1139</v>
      </c>
      <c r="B562" s="61" t="s">
        <v>1140</v>
      </c>
      <c r="C562" s="61" t="s">
        <v>9</v>
      </c>
      <c r="D562" s="63">
        <f>VLOOKUP(C562,Product_Pricing!$A$1:$C$4,3,FALSE)</f>
        <v>600</v>
      </c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0" customHeight="1">
      <c r="A563" s="61" t="s">
        <v>1141</v>
      </c>
      <c r="B563" s="61" t="s">
        <v>1142</v>
      </c>
      <c r="C563" s="61" t="s">
        <v>9</v>
      </c>
      <c r="D563" s="63">
        <f>VLOOKUP(C563,Product_Pricing!$A$1:$C$4,3,FALSE)</f>
        <v>600</v>
      </c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0" customHeight="1">
      <c r="A564" s="61" t="s">
        <v>1143</v>
      </c>
      <c r="B564" s="61" t="s">
        <v>1144</v>
      </c>
      <c r="C564" s="61" t="s">
        <v>9</v>
      </c>
      <c r="D564" s="63">
        <f>VLOOKUP(C564,Product_Pricing!$A$1:$C$4,3,FALSE)</f>
        <v>600</v>
      </c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0" customHeight="1">
      <c r="A565" s="61" t="s">
        <v>1145</v>
      </c>
      <c r="B565" s="61" t="s">
        <v>1146</v>
      </c>
      <c r="C565" s="61" t="s">
        <v>9</v>
      </c>
      <c r="D565" s="63">
        <f>VLOOKUP(C565,Product_Pricing!$A$1:$C$4,3,FALSE)</f>
        <v>600</v>
      </c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0" customHeight="1">
      <c r="A566" s="61" t="s">
        <v>1147</v>
      </c>
      <c r="B566" s="61" t="s">
        <v>1148</v>
      </c>
      <c r="C566" s="61" t="s">
        <v>9</v>
      </c>
      <c r="D566" s="63">
        <f>VLOOKUP(C566,Product_Pricing!$A$1:$C$4,3,FALSE)</f>
        <v>600</v>
      </c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0" customHeight="1">
      <c r="A567" s="61" t="s">
        <v>1149</v>
      </c>
      <c r="B567" s="61" t="s">
        <v>1150</v>
      </c>
      <c r="C567" s="61" t="s">
        <v>9</v>
      </c>
      <c r="D567" s="63">
        <f>VLOOKUP(C567,Product_Pricing!$A$1:$C$4,3,FALSE)</f>
        <v>600</v>
      </c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0" customHeight="1">
      <c r="A568" s="61" t="s">
        <v>1151</v>
      </c>
      <c r="B568" s="61" t="s">
        <v>1152</v>
      </c>
      <c r="C568" s="61" t="s">
        <v>9</v>
      </c>
      <c r="D568" s="63">
        <f>VLOOKUP(C568,Product_Pricing!$A$1:$C$4,3,FALSE)</f>
        <v>600</v>
      </c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0" customHeight="1">
      <c r="A569" s="61" t="s">
        <v>1153</v>
      </c>
      <c r="B569" s="61" t="s">
        <v>1154</v>
      </c>
      <c r="C569" s="61" t="s">
        <v>9</v>
      </c>
      <c r="D569" s="63">
        <f>VLOOKUP(C569,Product_Pricing!$A$1:$C$4,3,FALSE)</f>
        <v>600</v>
      </c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0" customHeight="1">
      <c r="A570" s="61" t="s">
        <v>1155</v>
      </c>
      <c r="B570" s="61" t="s">
        <v>1156</v>
      </c>
      <c r="C570" s="61" t="s">
        <v>9</v>
      </c>
      <c r="D570" s="63">
        <f>VLOOKUP(C570,Product_Pricing!$A$1:$C$4,3,FALSE)</f>
        <v>600</v>
      </c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0" customHeight="1">
      <c r="A571" s="61" t="s">
        <v>1157</v>
      </c>
      <c r="B571" s="61" t="s">
        <v>1158</v>
      </c>
      <c r="C571" s="61" t="s">
        <v>9</v>
      </c>
      <c r="D571" s="63">
        <f>VLOOKUP(C571,Product_Pricing!$A$1:$C$4,3,FALSE)</f>
        <v>600</v>
      </c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0" customHeight="1">
      <c r="A572" s="61" t="s">
        <v>1159</v>
      </c>
      <c r="B572" s="61" t="s">
        <v>1160</v>
      </c>
      <c r="C572" s="61" t="s">
        <v>9</v>
      </c>
      <c r="D572" s="63">
        <f>VLOOKUP(C572,Product_Pricing!$A$1:$C$4,3,FALSE)</f>
        <v>600</v>
      </c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0" customHeight="1">
      <c r="A573" s="61" t="s">
        <v>1161</v>
      </c>
      <c r="B573" s="61" t="s">
        <v>1162</v>
      </c>
      <c r="C573" s="61" t="s">
        <v>9</v>
      </c>
      <c r="D573" s="63">
        <f>VLOOKUP(C573,Product_Pricing!$A$1:$C$4,3,FALSE)</f>
        <v>600</v>
      </c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0" customHeight="1">
      <c r="A574" s="61" t="s">
        <v>1163</v>
      </c>
      <c r="B574" s="61" t="s">
        <v>1164</v>
      </c>
      <c r="C574" s="61" t="s">
        <v>9</v>
      </c>
      <c r="D574" s="63">
        <f>VLOOKUP(C574,Product_Pricing!$A$1:$C$4,3,FALSE)</f>
        <v>600</v>
      </c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0" customHeight="1">
      <c r="A575" s="61" t="s">
        <v>1165</v>
      </c>
      <c r="B575" s="61" t="s">
        <v>1166</v>
      </c>
      <c r="C575" s="61" t="s">
        <v>9</v>
      </c>
      <c r="D575" s="63">
        <f>VLOOKUP(C575,Product_Pricing!$A$1:$C$4,3,FALSE)</f>
        <v>600</v>
      </c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0" customHeight="1">
      <c r="A576" s="61" t="s">
        <v>1167</v>
      </c>
      <c r="B576" s="61" t="s">
        <v>1168</v>
      </c>
      <c r="C576" s="61" t="s">
        <v>9</v>
      </c>
      <c r="D576" s="63">
        <f>VLOOKUP(C576,Product_Pricing!$A$1:$C$4,3,FALSE)</f>
        <v>600</v>
      </c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0" customHeight="1">
      <c r="A577" s="61" t="s">
        <v>1169</v>
      </c>
      <c r="B577" s="61" t="s">
        <v>1170</v>
      </c>
      <c r="C577" s="61" t="s">
        <v>9</v>
      </c>
      <c r="D577" s="63">
        <f>VLOOKUP(C577,Product_Pricing!$A$1:$C$4,3,FALSE)</f>
        <v>600</v>
      </c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0" customHeight="1">
      <c r="A578" s="61" t="s">
        <v>1171</v>
      </c>
      <c r="B578" s="61" t="s">
        <v>1172</v>
      </c>
      <c r="C578" s="61" t="s">
        <v>9</v>
      </c>
      <c r="D578" s="63">
        <f>VLOOKUP(C578,Product_Pricing!$A$1:$C$4,3,FALSE)</f>
        <v>600</v>
      </c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0" customHeight="1">
      <c r="A579" s="61" t="s">
        <v>1173</v>
      </c>
      <c r="B579" s="61" t="s">
        <v>1174</v>
      </c>
      <c r="C579" s="61" t="s">
        <v>9</v>
      </c>
      <c r="D579" s="63">
        <f>VLOOKUP(C579,Product_Pricing!$A$1:$C$4,3,FALSE)</f>
        <v>600</v>
      </c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0" customHeight="1">
      <c r="A580" s="61" t="s">
        <v>1175</v>
      </c>
      <c r="B580" s="61" t="s">
        <v>1176</v>
      </c>
      <c r="C580" s="61" t="s">
        <v>9</v>
      </c>
      <c r="D580" s="63">
        <f>VLOOKUP(C580,Product_Pricing!$A$1:$C$4,3,FALSE)</f>
        <v>600</v>
      </c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0" customHeight="1">
      <c r="A581" s="61" t="s">
        <v>1177</v>
      </c>
      <c r="B581" s="61" t="s">
        <v>1178</v>
      </c>
      <c r="C581" s="61" t="s">
        <v>9</v>
      </c>
      <c r="D581" s="63">
        <f>VLOOKUP(C581,Product_Pricing!$A$1:$C$4,3,FALSE)</f>
        <v>600</v>
      </c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0" customHeight="1">
      <c r="A582" s="61" t="s">
        <v>1179</v>
      </c>
      <c r="B582" s="61" t="s">
        <v>1180</v>
      </c>
      <c r="C582" s="61" t="s">
        <v>9</v>
      </c>
      <c r="D582" s="63">
        <f>VLOOKUP(C582,Product_Pricing!$A$1:$C$4,3,FALSE)</f>
        <v>600</v>
      </c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0" customHeight="1">
      <c r="A583" s="61" t="s">
        <v>1181</v>
      </c>
      <c r="B583" s="61" t="s">
        <v>1182</v>
      </c>
      <c r="C583" s="61" t="s">
        <v>9</v>
      </c>
      <c r="D583" s="63">
        <f>VLOOKUP(C583,Product_Pricing!$A$1:$C$4,3,FALSE)</f>
        <v>600</v>
      </c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0" customHeight="1">
      <c r="A584" s="61" t="s">
        <v>1183</v>
      </c>
      <c r="B584" s="61" t="s">
        <v>1184</v>
      </c>
      <c r="C584" s="61" t="s">
        <v>9</v>
      </c>
      <c r="D584" s="63">
        <f>VLOOKUP(C584,Product_Pricing!$A$1:$C$4,3,FALSE)</f>
        <v>600</v>
      </c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0" customHeight="1">
      <c r="A585" s="61" t="s">
        <v>1185</v>
      </c>
      <c r="B585" s="61" t="s">
        <v>1186</v>
      </c>
      <c r="C585" s="61" t="s">
        <v>9</v>
      </c>
      <c r="D585" s="63">
        <f>VLOOKUP(C585,Product_Pricing!$A$1:$C$4,3,FALSE)</f>
        <v>600</v>
      </c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0" customHeight="1">
      <c r="A586" s="61" t="s">
        <v>1187</v>
      </c>
      <c r="B586" s="61" t="s">
        <v>1188</v>
      </c>
      <c r="C586" s="61" t="s">
        <v>9</v>
      </c>
      <c r="D586" s="63">
        <f>VLOOKUP(C586,Product_Pricing!$A$1:$C$4,3,FALSE)</f>
        <v>600</v>
      </c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0" customHeight="1">
      <c r="A587" s="61" t="s">
        <v>1189</v>
      </c>
      <c r="B587" s="61" t="s">
        <v>1190</v>
      </c>
      <c r="C587" s="61" t="s">
        <v>9</v>
      </c>
      <c r="D587" s="63">
        <f>VLOOKUP(C587,Product_Pricing!$A$1:$C$4,3,FALSE)</f>
        <v>600</v>
      </c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0" customHeight="1">
      <c r="A588" s="61" t="s">
        <v>1191</v>
      </c>
      <c r="B588" s="61" t="s">
        <v>1192</v>
      </c>
      <c r="C588" s="61" t="s">
        <v>9</v>
      </c>
      <c r="D588" s="63">
        <f>VLOOKUP(C588,Product_Pricing!$A$1:$C$4,3,FALSE)</f>
        <v>600</v>
      </c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0" customHeight="1">
      <c r="A589" s="61" t="s">
        <v>1193</v>
      </c>
      <c r="B589" s="61" t="s">
        <v>1194</v>
      </c>
      <c r="C589" s="61" t="s">
        <v>9</v>
      </c>
      <c r="D589" s="63">
        <f>VLOOKUP(C589,Product_Pricing!$A$1:$C$4,3,FALSE)</f>
        <v>600</v>
      </c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0" customHeight="1">
      <c r="A590" s="61" t="s">
        <v>1195</v>
      </c>
      <c r="B590" s="61" t="s">
        <v>1196</v>
      </c>
      <c r="C590" s="61" t="s">
        <v>9</v>
      </c>
      <c r="D590" s="63">
        <f>VLOOKUP(C590,Product_Pricing!$A$1:$C$4,3,FALSE)</f>
        <v>600</v>
      </c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0" customHeight="1">
      <c r="A591" s="61" t="s">
        <v>1197</v>
      </c>
      <c r="B591" s="61" t="s">
        <v>1198</v>
      </c>
      <c r="C591" s="61" t="s">
        <v>9</v>
      </c>
      <c r="D591" s="63">
        <f>VLOOKUP(C591,Product_Pricing!$A$1:$C$4,3,FALSE)</f>
        <v>600</v>
      </c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0" customHeight="1">
      <c r="A592" s="61" t="s">
        <v>1199</v>
      </c>
      <c r="B592" s="61" t="s">
        <v>1200</v>
      </c>
      <c r="C592" s="61" t="s">
        <v>9</v>
      </c>
      <c r="D592" s="63">
        <f>VLOOKUP(C592,Product_Pricing!$A$1:$C$4,3,FALSE)</f>
        <v>600</v>
      </c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0" customHeight="1">
      <c r="A593" s="61" t="s">
        <v>1201</v>
      </c>
      <c r="B593" s="61" t="s">
        <v>1202</v>
      </c>
      <c r="C593" s="61" t="s">
        <v>9</v>
      </c>
      <c r="D593" s="63">
        <f>VLOOKUP(C593,Product_Pricing!$A$1:$C$4,3,FALSE)</f>
        <v>600</v>
      </c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0" customHeight="1">
      <c r="A594" s="61" t="s">
        <v>1203</v>
      </c>
      <c r="B594" s="61" t="s">
        <v>1204</v>
      </c>
      <c r="C594" s="61" t="s">
        <v>9</v>
      </c>
      <c r="D594" s="63">
        <f>VLOOKUP(C594,Product_Pricing!$A$1:$C$4,3,FALSE)</f>
        <v>600</v>
      </c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0" customHeight="1">
      <c r="A595" s="61" t="s">
        <v>1205</v>
      </c>
      <c r="B595" s="61" t="s">
        <v>1206</v>
      </c>
      <c r="C595" s="61" t="s">
        <v>9</v>
      </c>
      <c r="D595" s="63">
        <f>VLOOKUP(C595,Product_Pricing!$A$1:$C$4,3,FALSE)</f>
        <v>600</v>
      </c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0" customHeight="1">
      <c r="A596" s="61" t="s">
        <v>1207</v>
      </c>
      <c r="B596" s="61" t="s">
        <v>1208</v>
      </c>
      <c r="C596" s="61" t="s">
        <v>9</v>
      </c>
      <c r="D596" s="63">
        <f>VLOOKUP(C596,Product_Pricing!$A$1:$C$4,3,FALSE)</f>
        <v>600</v>
      </c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0" customHeight="1">
      <c r="A597" s="61" t="s">
        <v>1209</v>
      </c>
      <c r="B597" s="61" t="s">
        <v>1210</v>
      </c>
      <c r="C597" s="61" t="s">
        <v>9</v>
      </c>
      <c r="D597" s="63">
        <f>VLOOKUP(C597,Product_Pricing!$A$1:$C$4,3,FALSE)</f>
        <v>600</v>
      </c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0" customHeight="1">
      <c r="A598" s="61" t="s">
        <v>1211</v>
      </c>
      <c r="B598" s="61" t="s">
        <v>1212</v>
      </c>
      <c r="C598" s="61" t="s">
        <v>9</v>
      </c>
      <c r="D598" s="63">
        <f>VLOOKUP(C598,Product_Pricing!$A$1:$C$4,3,FALSE)</f>
        <v>600</v>
      </c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0" customHeight="1">
      <c r="A599" s="61" t="s">
        <v>1213</v>
      </c>
      <c r="B599" s="61" t="s">
        <v>1214</v>
      </c>
      <c r="C599" s="61" t="s">
        <v>9</v>
      </c>
      <c r="D599" s="63">
        <f>VLOOKUP(C599,Product_Pricing!$A$1:$C$4,3,FALSE)</f>
        <v>600</v>
      </c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0" customHeight="1">
      <c r="A600" s="61" t="s">
        <v>1215</v>
      </c>
      <c r="B600" s="61" t="s">
        <v>1216</v>
      </c>
      <c r="C600" s="61" t="s">
        <v>9</v>
      </c>
      <c r="D600" s="63">
        <f>VLOOKUP(C600,Product_Pricing!$A$1:$C$4,3,FALSE)</f>
        <v>600</v>
      </c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0" customHeight="1">
      <c r="A601" s="61" t="s">
        <v>1217</v>
      </c>
      <c r="B601" s="61" t="s">
        <v>1218</v>
      </c>
      <c r="C601" s="61" t="s">
        <v>9</v>
      </c>
      <c r="D601" s="63">
        <f>VLOOKUP(C601,Product_Pricing!$A$1:$C$4,3,FALSE)</f>
        <v>600</v>
      </c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0" customHeight="1">
      <c r="A602" s="61" t="s">
        <v>1219</v>
      </c>
      <c r="B602" s="61" t="s">
        <v>1220</v>
      </c>
      <c r="C602" s="61" t="s">
        <v>9</v>
      </c>
      <c r="D602" s="63">
        <f>VLOOKUP(C602,Product_Pricing!$A$1:$C$4,3,FALSE)</f>
        <v>600</v>
      </c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0" customHeight="1">
      <c r="A603" s="61" t="s">
        <v>1221</v>
      </c>
      <c r="B603" s="61" t="s">
        <v>1222</v>
      </c>
      <c r="C603" s="61" t="s">
        <v>9</v>
      </c>
      <c r="D603" s="63">
        <f>VLOOKUP(C603,Product_Pricing!$A$1:$C$4,3,FALSE)</f>
        <v>600</v>
      </c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0" customHeight="1">
      <c r="A604" s="61" t="s">
        <v>1223</v>
      </c>
      <c r="B604" s="61" t="s">
        <v>1224</v>
      </c>
      <c r="C604" s="61" t="s">
        <v>9</v>
      </c>
      <c r="D604" s="63">
        <f>VLOOKUP(C604,Product_Pricing!$A$1:$C$4,3,FALSE)</f>
        <v>600</v>
      </c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0" customHeight="1">
      <c r="A605" s="61" t="s">
        <v>1225</v>
      </c>
      <c r="B605" s="61" t="s">
        <v>1226</v>
      </c>
      <c r="C605" s="61" t="s">
        <v>9</v>
      </c>
      <c r="D605" s="63">
        <f>VLOOKUP(C605,Product_Pricing!$A$1:$C$4,3,FALSE)</f>
        <v>600</v>
      </c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0" customHeight="1">
      <c r="A606" s="61" t="s">
        <v>1227</v>
      </c>
      <c r="B606" s="61" t="s">
        <v>1228</v>
      </c>
      <c r="C606" s="61" t="s">
        <v>9</v>
      </c>
      <c r="D606" s="63">
        <f>VLOOKUP(C606,Product_Pricing!$A$1:$C$4,3,FALSE)</f>
        <v>600</v>
      </c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0" customHeight="1">
      <c r="A607" s="61" t="s">
        <v>1229</v>
      </c>
      <c r="B607" s="61" t="s">
        <v>1230</v>
      </c>
      <c r="C607" s="61" t="s">
        <v>9</v>
      </c>
      <c r="D607" s="63">
        <f>VLOOKUP(C607,Product_Pricing!$A$1:$C$4,3,FALSE)</f>
        <v>600</v>
      </c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0" customHeight="1">
      <c r="A608" s="61" t="s">
        <v>1231</v>
      </c>
      <c r="B608" s="61" t="s">
        <v>1232</v>
      </c>
      <c r="C608" s="61" t="s">
        <v>9</v>
      </c>
      <c r="D608" s="63">
        <f>VLOOKUP(C608,Product_Pricing!$A$1:$C$4,3,FALSE)</f>
        <v>600</v>
      </c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0" customHeight="1">
      <c r="A609" s="61" t="s">
        <v>1233</v>
      </c>
      <c r="B609" s="61" t="s">
        <v>1234</v>
      </c>
      <c r="C609" s="61" t="s">
        <v>9</v>
      </c>
      <c r="D609" s="63">
        <f>VLOOKUP(C609,Product_Pricing!$A$1:$C$4,3,FALSE)</f>
        <v>600</v>
      </c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0" customHeight="1">
      <c r="A610" s="61" t="s">
        <v>1235</v>
      </c>
      <c r="B610" s="61" t="s">
        <v>1236</v>
      </c>
      <c r="C610" s="61" t="s">
        <v>9</v>
      </c>
      <c r="D610" s="63">
        <f>VLOOKUP(C610,Product_Pricing!$A$1:$C$4,3,FALSE)</f>
        <v>600</v>
      </c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0" customHeight="1">
      <c r="A611" s="61" t="s">
        <v>1237</v>
      </c>
      <c r="B611" s="61" t="s">
        <v>1238</v>
      </c>
      <c r="C611" s="61" t="s">
        <v>9</v>
      </c>
      <c r="D611" s="63">
        <f>VLOOKUP(C611,Product_Pricing!$A$1:$C$4,3,FALSE)</f>
        <v>600</v>
      </c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0" customHeight="1">
      <c r="A612" s="61" t="s">
        <v>1239</v>
      </c>
      <c r="B612" s="61" t="s">
        <v>1240</v>
      </c>
      <c r="C612" s="61" t="s">
        <v>9</v>
      </c>
      <c r="D612" s="63">
        <f>VLOOKUP(C612,Product_Pricing!$A$1:$C$4,3,FALSE)</f>
        <v>600</v>
      </c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0" customHeight="1">
      <c r="A613" s="61" t="s">
        <v>1241</v>
      </c>
      <c r="B613" s="61" t="s">
        <v>1242</v>
      </c>
      <c r="C613" s="61" t="s">
        <v>9</v>
      </c>
      <c r="D613" s="63">
        <f>VLOOKUP(C613,Product_Pricing!$A$1:$C$4,3,FALSE)</f>
        <v>600</v>
      </c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0" customHeight="1">
      <c r="A614" s="61" t="s">
        <v>1243</v>
      </c>
      <c r="B614" s="61" t="s">
        <v>1244</v>
      </c>
      <c r="C614" s="61" t="s">
        <v>9</v>
      </c>
      <c r="D614" s="63">
        <f>VLOOKUP(C614,Product_Pricing!$A$1:$C$4,3,FALSE)</f>
        <v>600</v>
      </c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0" customHeight="1">
      <c r="A615" s="61" t="s">
        <v>1245</v>
      </c>
      <c r="B615" s="61" t="s">
        <v>1246</v>
      </c>
      <c r="C615" s="61" t="s">
        <v>9</v>
      </c>
      <c r="D615" s="63">
        <f>VLOOKUP(C615,Product_Pricing!$A$1:$C$4,3,FALSE)</f>
        <v>600</v>
      </c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0" customHeight="1">
      <c r="A616" s="61" t="s">
        <v>1247</v>
      </c>
      <c r="B616" s="61" t="s">
        <v>1248</v>
      </c>
      <c r="C616" s="61" t="s">
        <v>9</v>
      </c>
      <c r="D616" s="63">
        <f>VLOOKUP(C616,Product_Pricing!$A$1:$C$4,3,FALSE)</f>
        <v>600</v>
      </c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0" customHeight="1">
      <c r="A617" s="61" t="s">
        <v>1249</v>
      </c>
      <c r="B617" s="61" t="s">
        <v>1250</v>
      </c>
      <c r="C617" s="61" t="s">
        <v>9</v>
      </c>
      <c r="D617" s="63">
        <f>VLOOKUP(C617,Product_Pricing!$A$1:$C$4,3,FALSE)</f>
        <v>600</v>
      </c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0" customHeight="1">
      <c r="A618" s="61" t="s">
        <v>1251</v>
      </c>
      <c r="B618" s="61" t="s">
        <v>1252</v>
      </c>
      <c r="C618" s="61" t="s">
        <v>9</v>
      </c>
      <c r="D618" s="63">
        <f>VLOOKUP(C618,Product_Pricing!$A$1:$C$4,3,FALSE)</f>
        <v>600</v>
      </c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0" customHeight="1">
      <c r="A619" s="61" t="s">
        <v>1253</v>
      </c>
      <c r="B619" s="61" t="s">
        <v>1254</v>
      </c>
      <c r="C619" s="61" t="s">
        <v>9</v>
      </c>
      <c r="D619" s="63">
        <f>VLOOKUP(C619,Product_Pricing!$A$1:$C$4,3,FALSE)</f>
        <v>600</v>
      </c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0" customHeight="1">
      <c r="A620" s="61" t="s">
        <v>1255</v>
      </c>
      <c r="B620" s="61" t="s">
        <v>1256</v>
      </c>
      <c r="C620" s="61" t="s">
        <v>9</v>
      </c>
      <c r="D620" s="63">
        <f>VLOOKUP(C620,Product_Pricing!$A$1:$C$4,3,FALSE)</f>
        <v>600</v>
      </c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0" customHeight="1">
      <c r="A621" s="61" t="s">
        <v>1257</v>
      </c>
      <c r="B621" s="61" t="s">
        <v>1258</v>
      </c>
      <c r="C621" s="61" t="s">
        <v>9</v>
      </c>
      <c r="D621" s="63">
        <f>VLOOKUP(C621,Product_Pricing!$A$1:$C$4,3,FALSE)</f>
        <v>600</v>
      </c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0" customHeight="1">
      <c r="A622" s="61" t="s">
        <v>1259</v>
      </c>
      <c r="B622" s="61" t="s">
        <v>1260</v>
      </c>
      <c r="C622" s="61" t="s">
        <v>9</v>
      </c>
      <c r="D622" s="63">
        <f>VLOOKUP(C622,Product_Pricing!$A$1:$C$4,3,FALSE)</f>
        <v>600</v>
      </c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0" customHeight="1">
      <c r="A623" s="61" t="s">
        <v>1261</v>
      </c>
      <c r="B623" s="61" t="s">
        <v>1262</v>
      </c>
      <c r="C623" s="61" t="s">
        <v>9</v>
      </c>
      <c r="D623" s="63">
        <f>VLOOKUP(C623,Product_Pricing!$A$1:$C$4,3,FALSE)</f>
        <v>600</v>
      </c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0" customHeight="1">
      <c r="A624" s="61" t="s">
        <v>1263</v>
      </c>
      <c r="B624" s="61" t="s">
        <v>1264</v>
      </c>
      <c r="C624" s="61" t="s">
        <v>9</v>
      </c>
      <c r="D624" s="63">
        <f>VLOOKUP(C624,Product_Pricing!$A$1:$C$4,3,FALSE)</f>
        <v>600</v>
      </c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0" customHeight="1">
      <c r="A625" s="61" t="s">
        <v>1265</v>
      </c>
      <c r="B625" s="61" t="s">
        <v>1266</v>
      </c>
      <c r="C625" s="61" t="s">
        <v>9</v>
      </c>
      <c r="D625" s="63">
        <f>VLOOKUP(C625,Product_Pricing!$A$1:$C$4,3,FALSE)</f>
        <v>600</v>
      </c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0" customHeight="1">
      <c r="A626" s="61" t="s">
        <v>1267</v>
      </c>
      <c r="B626" s="61" t="s">
        <v>1268</v>
      </c>
      <c r="C626" s="61" t="s">
        <v>9</v>
      </c>
      <c r="D626" s="63">
        <f>VLOOKUP(C626,Product_Pricing!$A$1:$C$4,3,FALSE)</f>
        <v>600</v>
      </c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0" customHeight="1">
      <c r="A627" s="61" t="s">
        <v>1269</v>
      </c>
      <c r="B627" s="61" t="s">
        <v>1270</v>
      </c>
      <c r="C627" s="61" t="s">
        <v>9</v>
      </c>
      <c r="D627" s="63">
        <f>VLOOKUP(C627,Product_Pricing!$A$1:$C$4,3,FALSE)</f>
        <v>600</v>
      </c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0" customHeight="1">
      <c r="A628" s="61" t="s">
        <v>1271</v>
      </c>
      <c r="B628" s="61" t="s">
        <v>1272</v>
      </c>
      <c r="C628" s="61" t="s">
        <v>9</v>
      </c>
      <c r="D628" s="63">
        <f>VLOOKUP(C628,Product_Pricing!$A$1:$C$4,3,FALSE)</f>
        <v>600</v>
      </c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0" customHeight="1">
      <c r="A629" s="61" t="s">
        <v>1273</v>
      </c>
      <c r="B629" s="61" t="s">
        <v>1274</v>
      </c>
      <c r="C629" s="61" t="s">
        <v>9</v>
      </c>
      <c r="D629" s="63">
        <f>VLOOKUP(C629,Product_Pricing!$A$1:$C$4,3,FALSE)</f>
        <v>600</v>
      </c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0" customHeight="1">
      <c r="A630" s="61" t="s">
        <v>1275</v>
      </c>
      <c r="B630" s="61" t="s">
        <v>1276</v>
      </c>
      <c r="C630" s="61" t="s">
        <v>9</v>
      </c>
      <c r="D630" s="63">
        <f>VLOOKUP(C630,Product_Pricing!$A$1:$C$4,3,FALSE)</f>
        <v>600</v>
      </c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0" customHeight="1">
      <c r="A631" s="61" t="s">
        <v>1277</v>
      </c>
      <c r="B631" s="61" t="s">
        <v>1278</v>
      </c>
      <c r="C631" s="61" t="s">
        <v>9</v>
      </c>
      <c r="D631" s="63">
        <f>VLOOKUP(C631,Product_Pricing!$A$1:$C$4,3,FALSE)</f>
        <v>600</v>
      </c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0" customHeight="1">
      <c r="A632" s="61" t="s">
        <v>1279</v>
      </c>
      <c r="B632" s="61" t="s">
        <v>1280</v>
      </c>
      <c r="C632" s="61" t="s">
        <v>9</v>
      </c>
      <c r="D632" s="63">
        <f>VLOOKUP(C632,Product_Pricing!$A$1:$C$4,3,FALSE)</f>
        <v>600</v>
      </c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0" customHeight="1">
      <c r="A633" s="61" t="s">
        <v>1281</v>
      </c>
      <c r="B633" s="61" t="s">
        <v>1282</v>
      </c>
      <c r="C633" s="61" t="s">
        <v>9</v>
      </c>
      <c r="D633" s="63">
        <f>VLOOKUP(C633,Product_Pricing!$A$1:$C$4,3,FALSE)</f>
        <v>600</v>
      </c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0" customHeight="1">
      <c r="A634" s="61" t="s">
        <v>1283</v>
      </c>
      <c r="B634" s="61" t="s">
        <v>1284</v>
      </c>
      <c r="C634" s="61" t="s">
        <v>9</v>
      </c>
      <c r="D634" s="63">
        <f>VLOOKUP(C634,Product_Pricing!$A$1:$C$4,3,FALSE)</f>
        <v>600</v>
      </c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0" customHeight="1">
      <c r="A635" s="61" t="s">
        <v>1285</v>
      </c>
      <c r="B635" s="61" t="s">
        <v>1286</v>
      </c>
      <c r="C635" s="61" t="s">
        <v>9</v>
      </c>
      <c r="D635" s="63">
        <f>VLOOKUP(C635,Product_Pricing!$A$1:$C$4,3,FALSE)</f>
        <v>600</v>
      </c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0" customHeight="1">
      <c r="A636" s="61" t="s">
        <v>1287</v>
      </c>
      <c r="B636" s="61" t="s">
        <v>1288</v>
      </c>
      <c r="C636" s="61" t="s">
        <v>9</v>
      </c>
      <c r="D636" s="63">
        <f>VLOOKUP(C636,Product_Pricing!$A$1:$C$4,3,FALSE)</f>
        <v>600</v>
      </c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0" customHeight="1">
      <c r="A637" s="61" t="s">
        <v>1289</v>
      </c>
      <c r="B637" s="61" t="s">
        <v>1290</v>
      </c>
      <c r="C637" s="61" t="s">
        <v>9</v>
      </c>
      <c r="D637" s="63">
        <f>VLOOKUP(C637,Product_Pricing!$A$1:$C$4,3,FALSE)</f>
        <v>600</v>
      </c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0" customHeight="1">
      <c r="A638" s="61" t="s">
        <v>1291</v>
      </c>
      <c r="B638" s="64" t="s">
        <v>1292</v>
      </c>
      <c r="C638" s="61" t="s">
        <v>9</v>
      </c>
      <c r="D638" s="63">
        <f>VLOOKUP(C638,Product_Pricing!$A$1:$C$4,3,FALSE)</f>
        <v>600</v>
      </c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0" customHeight="1">
      <c r="A639" s="61" t="s">
        <v>1293</v>
      </c>
      <c r="B639" s="64" t="s">
        <v>1294</v>
      </c>
      <c r="C639" s="61" t="s">
        <v>9</v>
      </c>
      <c r="D639" s="63">
        <f>VLOOKUP(C639,Product_Pricing!$A$1:$C$4,3,FALSE)</f>
        <v>600</v>
      </c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0" customHeight="1">
      <c r="A640" s="61" t="s">
        <v>1295</v>
      </c>
      <c r="B640" s="64" t="s">
        <v>1296</v>
      </c>
      <c r="C640" s="61" t="s">
        <v>9</v>
      </c>
      <c r="D640" s="63">
        <f>VLOOKUP(C640,Product_Pricing!$A$1:$C$4,3,FALSE)</f>
        <v>600</v>
      </c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0" customHeight="1">
      <c r="A641" s="61" t="s">
        <v>1297</v>
      </c>
      <c r="B641" s="64" t="s">
        <v>1298</v>
      </c>
      <c r="C641" s="61" t="s">
        <v>9</v>
      </c>
      <c r="D641" s="63">
        <f>VLOOKUP(C641,Product_Pricing!$A$1:$C$4,3,FALSE)</f>
        <v>600</v>
      </c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0" customHeight="1">
      <c r="A642" s="61" t="s">
        <v>1299</v>
      </c>
      <c r="B642" s="64" t="s">
        <v>1300</v>
      </c>
      <c r="C642" s="61" t="s">
        <v>9</v>
      </c>
      <c r="D642" s="63">
        <f>VLOOKUP(C642,Product_Pricing!$A$1:$C$4,3,FALSE)</f>
        <v>600</v>
      </c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0" customHeight="1">
      <c r="A643" s="61" t="s">
        <v>1301</v>
      </c>
      <c r="B643" s="64" t="s">
        <v>1302</v>
      </c>
      <c r="C643" s="61" t="s">
        <v>9</v>
      </c>
      <c r="D643" s="63">
        <f>VLOOKUP(C643,Product_Pricing!$A$1:$C$4,3,FALSE)</f>
        <v>600</v>
      </c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0" customHeight="1">
      <c r="A644" s="61" t="s">
        <v>1303</v>
      </c>
      <c r="B644" s="64" t="s">
        <v>1304</v>
      </c>
      <c r="C644" s="61" t="s">
        <v>9</v>
      </c>
      <c r="D644" s="63">
        <f>VLOOKUP(C644,Product_Pricing!$A$1:$C$4,3,FALSE)</f>
        <v>600</v>
      </c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0" customHeight="1">
      <c r="A645" s="61" t="s">
        <v>1305</v>
      </c>
      <c r="B645" s="64" t="s">
        <v>1306</v>
      </c>
      <c r="C645" s="61" t="s">
        <v>9</v>
      </c>
      <c r="D645" s="63">
        <f>VLOOKUP(C645,Product_Pricing!$A$1:$C$4,3,FALSE)</f>
        <v>600</v>
      </c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0" customHeight="1">
      <c r="A646" s="61" t="s">
        <v>1307</v>
      </c>
      <c r="B646" s="64" t="s">
        <v>1308</v>
      </c>
      <c r="C646" s="61" t="s">
        <v>9</v>
      </c>
      <c r="D646" s="63">
        <f>VLOOKUP(C646,Product_Pricing!$A$1:$C$4,3,FALSE)</f>
        <v>600</v>
      </c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0" customHeight="1">
      <c r="A647" s="61" t="s">
        <v>1309</v>
      </c>
      <c r="B647" s="64" t="s">
        <v>1310</v>
      </c>
      <c r="C647" s="61" t="s">
        <v>9</v>
      </c>
      <c r="D647" s="63">
        <f>VLOOKUP(C647,Product_Pricing!$A$1:$C$4,3,FALSE)</f>
        <v>600</v>
      </c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0" customHeight="1">
      <c r="A648" s="61" t="s">
        <v>1311</v>
      </c>
      <c r="B648" s="64" t="s">
        <v>1312</v>
      </c>
      <c r="C648" s="61" t="s">
        <v>9</v>
      </c>
      <c r="D648" s="63">
        <f>VLOOKUP(C648,Product_Pricing!$A$1:$C$4,3,FALSE)</f>
        <v>600</v>
      </c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0" customHeight="1">
      <c r="A649" s="61" t="s">
        <v>1313</v>
      </c>
      <c r="B649" s="64" t="s">
        <v>1314</v>
      </c>
      <c r="C649" s="61" t="s">
        <v>9</v>
      </c>
      <c r="D649" s="63">
        <f>VLOOKUP(C649,Product_Pricing!$A$1:$C$4,3,FALSE)</f>
        <v>600</v>
      </c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0" customHeight="1">
      <c r="A650" s="61" t="s">
        <v>1315</v>
      </c>
      <c r="B650" s="64" t="s">
        <v>1316</v>
      </c>
      <c r="C650" s="61" t="s">
        <v>9</v>
      </c>
      <c r="D650" s="63">
        <f>VLOOKUP(C650,Product_Pricing!$A$1:$C$4,3,FALSE)</f>
        <v>600</v>
      </c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0" customHeight="1">
      <c r="A651" s="61" t="s">
        <v>1317</v>
      </c>
      <c r="B651" s="64" t="s">
        <v>1318</v>
      </c>
      <c r="C651" s="61" t="s">
        <v>9</v>
      </c>
      <c r="D651" s="63">
        <f>VLOOKUP(C651,Product_Pricing!$A$1:$C$4,3,FALSE)</f>
        <v>600</v>
      </c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0" customHeight="1">
      <c r="A652" s="61" t="s">
        <v>1319</v>
      </c>
      <c r="B652" s="64" t="s">
        <v>1320</v>
      </c>
      <c r="C652" s="61" t="s">
        <v>9</v>
      </c>
      <c r="D652" s="63">
        <f>VLOOKUP(C652,Product_Pricing!$A$1:$C$4,3,FALSE)</f>
        <v>600</v>
      </c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0" customHeight="1">
      <c r="A653" s="61" t="s">
        <v>1321</v>
      </c>
      <c r="B653" s="64" t="s">
        <v>1322</v>
      </c>
      <c r="C653" s="61" t="s">
        <v>9</v>
      </c>
      <c r="D653" s="63">
        <f>VLOOKUP(C653,Product_Pricing!$A$1:$C$4,3,FALSE)</f>
        <v>600</v>
      </c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0" customHeight="1">
      <c r="A654" s="61" t="s">
        <v>1323</v>
      </c>
      <c r="B654" s="64" t="s">
        <v>1324</v>
      </c>
      <c r="C654" s="61" t="s">
        <v>9</v>
      </c>
      <c r="D654" s="63">
        <f>VLOOKUP(C654,Product_Pricing!$A$1:$C$4,3,FALSE)</f>
        <v>600</v>
      </c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0" customHeight="1">
      <c r="A655" s="61" t="s">
        <v>1325</v>
      </c>
      <c r="B655" s="64" t="s">
        <v>1326</v>
      </c>
      <c r="C655" s="61" t="s">
        <v>9</v>
      </c>
      <c r="D655" s="63">
        <f>VLOOKUP(C655,Product_Pricing!$A$1:$C$4,3,FALSE)</f>
        <v>600</v>
      </c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0" customHeight="1">
      <c r="A656" s="61" t="s">
        <v>1327</v>
      </c>
      <c r="B656" s="64" t="s">
        <v>1328</v>
      </c>
      <c r="C656" s="61" t="s">
        <v>9</v>
      </c>
      <c r="D656" s="63">
        <f>VLOOKUP(C656,Product_Pricing!$A$1:$C$4,3,FALSE)</f>
        <v>600</v>
      </c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0" customHeight="1">
      <c r="A657" s="61" t="s">
        <v>1329</v>
      </c>
      <c r="B657" s="64" t="s">
        <v>1330</v>
      </c>
      <c r="C657" s="61" t="s">
        <v>9</v>
      </c>
      <c r="D657" s="63">
        <f>VLOOKUP(C657,Product_Pricing!$A$1:$C$4,3,FALSE)</f>
        <v>600</v>
      </c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0" customHeight="1">
      <c r="A658" s="61" t="s">
        <v>1331</v>
      </c>
      <c r="B658" s="61" t="s">
        <v>1332</v>
      </c>
      <c r="C658" s="61" t="s">
        <v>9</v>
      </c>
      <c r="D658" s="63">
        <f>VLOOKUP(C658,Product_Pricing!$A$1:$C$4,3,FALSE)</f>
        <v>600</v>
      </c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0" customHeight="1">
      <c r="A659" s="61" t="s">
        <v>1333</v>
      </c>
      <c r="B659" s="61" t="s">
        <v>1334</v>
      </c>
      <c r="C659" s="61" t="s">
        <v>9</v>
      </c>
      <c r="D659" s="63">
        <f>VLOOKUP(C659,Product_Pricing!$A$1:$C$4,3,FALSE)</f>
        <v>600</v>
      </c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0" customHeight="1">
      <c r="A660" s="61" t="s">
        <v>1335</v>
      </c>
      <c r="B660" s="61" t="s">
        <v>1336</v>
      </c>
      <c r="C660" s="61" t="s">
        <v>9</v>
      </c>
      <c r="D660" s="63">
        <f>VLOOKUP(C660,Product_Pricing!$A$1:$C$4,3,FALSE)</f>
        <v>600</v>
      </c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0" customHeight="1">
      <c r="A661" s="61" t="s">
        <v>1337</v>
      </c>
      <c r="B661" s="61" t="s">
        <v>1338</v>
      </c>
      <c r="C661" s="61" t="s">
        <v>9</v>
      </c>
      <c r="D661" s="63">
        <f>VLOOKUP(C661,Product_Pricing!$A$1:$C$4,3,FALSE)</f>
        <v>600</v>
      </c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0" customHeight="1">
      <c r="A662" s="61" t="s">
        <v>1339</v>
      </c>
      <c r="B662" s="61" t="s">
        <v>1340</v>
      </c>
      <c r="C662" s="61" t="s">
        <v>9</v>
      </c>
      <c r="D662" s="63">
        <f>VLOOKUP(C662,Product_Pricing!$A$1:$C$4,3,FALSE)</f>
        <v>600</v>
      </c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0" customHeight="1">
      <c r="A663" s="61" t="s">
        <v>1341</v>
      </c>
      <c r="B663" s="61" t="s">
        <v>1342</v>
      </c>
      <c r="C663" s="61" t="s">
        <v>9</v>
      </c>
      <c r="D663" s="63">
        <f>VLOOKUP(C663,Product_Pricing!$A$1:$C$4,3,FALSE)</f>
        <v>600</v>
      </c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0" customHeight="1">
      <c r="A664" s="61" t="s">
        <v>1343</v>
      </c>
      <c r="B664" s="61" t="s">
        <v>1344</v>
      </c>
      <c r="C664" s="61" t="s">
        <v>9</v>
      </c>
      <c r="D664" s="63">
        <f>VLOOKUP(C664,Product_Pricing!$A$1:$C$4,3,FALSE)</f>
        <v>600</v>
      </c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0" customHeight="1">
      <c r="A665" s="61" t="s">
        <v>1345</v>
      </c>
      <c r="B665" s="61" t="s">
        <v>1346</v>
      </c>
      <c r="C665" s="61" t="s">
        <v>9</v>
      </c>
      <c r="D665" s="63">
        <f>VLOOKUP(C665,Product_Pricing!$A$1:$C$4,3,FALSE)</f>
        <v>600</v>
      </c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0" customHeight="1">
      <c r="A666" s="61" t="s">
        <v>1347</v>
      </c>
      <c r="B666" s="61" t="s">
        <v>1348</v>
      </c>
      <c r="C666" s="61" t="s">
        <v>9</v>
      </c>
      <c r="D666" s="63">
        <f>VLOOKUP(C666,Product_Pricing!$A$1:$C$4,3,FALSE)</f>
        <v>600</v>
      </c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0" customHeight="1">
      <c r="A667" s="61" t="s">
        <v>1349</v>
      </c>
      <c r="B667" s="61" t="s">
        <v>1350</v>
      </c>
      <c r="C667" s="61" t="s">
        <v>9</v>
      </c>
      <c r="D667" s="63">
        <f>VLOOKUP(C667,Product_Pricing!$A$1:$C$4,3,FALSE)</f>
        <v>600</v>
      </c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0" customHeight="1">
      <c r="A668" s="61" t="s">
        <v>1351</v>
      </c>
      <c r="B668" s="61" t="s">
        <v>1352</v>
      </c>
      <c r="C668" s="61" t="s">
        <v>9</v>
      </c>
      <c r="D668" s="63">
        <f>VLOOKUP(C668,Product_Pricing!$A$1:$C$4,3,FALSE)</f>
        <v>600</v>
      </c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0" customHeight="1">
      <c r="A669" s="61" t="s">
        <v>1353</v>
      </c>
      <c r="B669" s="61" t="s">
        <v>1354</v>
      </c>
      <c r="C669" s="61" t="s">
        <v>9</v>
      </c>
      <c r="D669" s="63">
        <f>VLOOKUP(C669,Product_Pricing!$A$1:$C$4,3,FALSE)</f>
        <v>600</v>
      </c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0" customHeight="1">
      <c r="A670" s="61" t="s">
        <v>1355</v>
      </c>
      <c r="B670" s="61" t="s">
        <v>1356</v>
      </c>
      <c r="C670" s="61" t="s">
        <v>9</v>
      </c>
      <c r="D670" s="63">
        <f>VLOOKUP(C670,Product_Pricing!$A$1:$C$4,3,FALSE)</f>
        <v>600</v>
      </c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0" customHeight="1">
      <c r="A671" s="61" t="s">
        <v>1357</v>
      </c>
      <c r="B671" s="61" t="s">
        <v>1358</v>
      </c>
      <c r="C671" s="61" t="s">
        <v>9</v>
      </c>
      <c r="D671" s="63">
        <f>VLOOKUP(C671,Product_Pricing!$A$1:$C$4,3,FALSE)</f>
        <v>600</v>
      </c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0" customHeight="1">
      <c r="A672" s="61" t="s">
        <v>1359</v>
      </c>
      <c r="B672" s="61" t="s">
        <v>1360</v>
      </c>
      <c r="C672" s="61" t="s">
        <v>9</v>
      </c>
      <c r="D672" s="63">
        <f>VLOOKUP(C672,Product_Pricing!$A$1:$C$4,3,FALSE)</f>
        <v>600</v>
      </c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0" customHeight="1">
      <c r="A673" s="61" t="s">
        <v>1361</v>
      </c>
      <c r="B673" s="61" t="s">
        <v>1362</v>
      </c>
      <c r="C673" s="61" t="s">
        <v>9</v>
      </c>
      <c r="D673" s="63">
        <f>VLOOKUP(C673,Product_Pricing!$A$1:$C$4,3,FALSE)</f>
        <v>600</v>
      </c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0" customHeight="1">
      <c r="A674" s="61" t="s">
        <v>1363</v>
      </c>
      <c r="B674" s="61" t="s">
        <v>1364</v>
      </c>
      <c r="C674" s="61" t="s">
        <v>9</v>
      </c>
      <c r="D674" s="63">
        <f>VLOOKUP(C674,Product_Pricing!$A$1:$C$4,3,FALSE)</f>
        <v>600</v>
      </c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0" customHeight="1">
      <c r="A675" s="61" t="s">
        <v>1365</v>
      </c>
      <c r="B675" s="61" t="s">
        <v>1366</v>
      </c>
      <c r="C675" s="61" t="s">
        <v>9</v>
      </c>
      <c r="D675" s="63">
        <f>VLOOKUP(C675,Product_Pricing!$A$1:$C$4,3,FALSE)</f>
        <v>600</v>
      </c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0" customHeight="1">
      <c r="A676" s="61" t="s">
        <v>1367</v>
      </c>
      <c r="B676" s="61" t="s">
        <v>1368</v>
      </c>
      <c r="C676" s="61" t="s">
        <v>9</v>
      </c>
      <c r="D676" s="63">
        <f>VLOOKUP(C676,Product_Pricing!$A$1:$C$4,3,FALSE)</f>
        <v>600</v>
      </c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0" customHeight="1">
      <c r="A677" s="61" t="s">
        <v>1369</v>
      </c>
      <c r="B677" s="61" t="s">
        <v>1370</v>
      </c>
      <c r="C677" s="61" t="s">
        <v>9</v>
      </c>
      <c r="D677" s="63">
        <f>VLOOKUP(C677,Product_Pricing!$A$1:$C$4,3,FALSE)</f>
        <v>600</v>
      </c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0" customHeight="1">
      <c r="A678" s="61" t="s">
        <v>1371</v>
      </c>
      <c r="B678" s="61" t="s">
        <v>1372</v>
      </c>
      <c r="C678" s="61" t="s">
        <v>9</v>
      </c>
      <c r="D678" s="63">
        <f>VLOOKUP(C678,Product_Pricing!$A$1:$C$4,3,FALSE)</f>
        <v>600</v>
      </c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0" customHeight="1">
      <c r="A679" s="61" t="s">
        <v>1373</v>
      </c>
      <c r="B679" s="61" t="s">
        <v>1374</v>
      </c>
      <c r="C679" s="61" t="s">
        <v>9</v>
      </c>
      <c r="D679" s="63">
        <f>VLOOKUP(C679,Product_Pricing!$A$1:$C$4,3,FALSE)</f>
        <v>600</v>
      </c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0" customHeight="1">
      <c r="A680" s="61" t="s">
        <v>1375</v>
      </c>
      <c r="B680" s="61" t="s">
        <v>1376</v>
      </c>
      <c r="C680" s="61" t="s">
        <v>9</v>
      </c>
      <c r="D680" s="63">
        <f>VLOOKUP(C680,Product_Pricing!$A$1:$C$4,3,FALSE)</f>
        <v>600</v>
      </c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0" customHeight="1">
      <c r="A681" s="61" t="s">
        <v>1377</v>
      </c>
      <c r="B681" s="61" t="s">
        <v>1378</v>
      </c>
      <c r="C681" s="61" t="s">
        <v>9</v>
      </c>
      <c r="D681" s="63">
        <f>VLOOKUP(C681,Product_Pricing!$A$1:$C$4,3,FALSE)</f>
        <v>600</v>
      </c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0" customHeight="1">
      <c r="A682" s="61" t="s">
        <v>1379</v>
      </c>
      <c r="B682" s="61" t="s">
        <v>1380</v>
      </c>
      <c r="C682" s="61" t="s">
        <v>9</v>
      </c>
      <c r="D682" s="63">
        <f>VLOOKUP(C682,Product_Pricing!$A$1:$C$4,3,FALSE)</f>
        <v>600</v>
      </c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0" customHeight="1">
      <c r="A683" s="61" t="s">
        <v>1381</v>
      </c>
      <c r="B683" s="61" t="s">
        <v>1382</v>
      </c>
      <c r="C683" s="61" t="s">
        <v>9</v>
      </c>
      <c r="D683" s="63">
        <f>VLOOKUP(C683,Product_Pricing!$A$1:$C$4,3,FALSE)</f>
        <v>600</v>
      </c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0" customHeight="1">
      <c r="A684" s="61" t="s">
        <v>1383</v>
      </c>
      <c r="B684" s="61" t="s">
        <v>1384</v>
      </c>
      <c r="C684" s="61" t="s">
        <v>9</v>
      </c>
      <c r="D684" s="63">
        <f>VLOOKUP(C684,Product_Pricing!$A$1:$C$4,3,FALSE)</f>
        <v>600</v>
      </c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0" customHeight="1">
      <c r="A685" s="61" t="s">
        <v>1385</v>
      </c>
      <c r="B685" s="61" t="s">
        <v>1386</v>
      </c>
      <c r="C685" s="61" t="s">
        <v>9</v>
      </c>
      <c r="D685" s="63">
        <f>VLOOKUP(C685,Product_Pricing!$A$1:$C$4,3,FALSE)</f>
        <v>600</v>
      </c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0" customHeight="1">
      <c r="A686" s="61" t="s">
        <v>1387</v>
      </c>
      <c r="B686" s="61" t="s">
        <v>1388</v>
      </c>
      <c r="C686" s="61" t="s">
        <v>9</v>
      </c>
      <c r="D686" s="63">
        <f>VLOOKUP(C686,Product_Pricing!$A$1:$C$4,3,FALSE)</f>
        <v>600</v>
      </c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0" customHeight="1">
      <c r="A687" s="61" t="s">
        <v>1389</v>
      </c>
      <c r="B687" s="61" t="s">
        <v>1390</v>
      </c>
      <c r="C687" s="61" t="s">
        <v>9</v>
      </c>
      <c r="D687" s="63">
        <f>VLOOKUP(C687,Product_Pricing!$A$1:$C$4,3,FALSE)</f>
        <v>600</v>
      </c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0" customHeight="1">
      <c r="A688" s="61" t="s">
        <v>1391</v>
      </c>
      <c r="B688" s="61" t="s">
        <v>1392</v>
      </c>
      <c r="C688" s="61" t="s">
        <v>9</v>
      </c>
      <c r="D688" s="63">
        <f>VLOOKUP(C688,Product_Pricing!$A$1:$C$4,3,FALSE)</f>
        <v>600</v>
      </c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0" customHeight="1">
      <c r="A689" s="61" t="s">
        <v>1393</v>
      </c>
      <c r="B689" s="61" t="s">
        <v>1394</v>
      </c>
      <c r="C689" s="61" t="s">
        <v>9</v>
      </c>
      <c r="D689" s="63">
        <f>VLOOKUP(C689,Product_Pricing!$A$1:$C$4,3,FALSE)</f>
        <v>600</v>
      </c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0" customHeight="1">
      <c r="A690" s="61" t="s">
        <v>1395</v>
      </c>
      <c r="B690" s="61" t="s">
        <v>1396</v>
      </c>
      <c r="C690" s="61" t="s">
        <v>9</v>
      </c>
      <c r="D690" s="63">
        <f>VLOOKUP(C690,Product_Pricing!$A$1:$C$4,3,FALSE)</f>
        <v>600</v>
      </c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0" customHeight="1">
      <c r="A691" s="61" t="s">
        <v>1397</v>
      </c>
      <c r="B691" s="61" t="s">
        <v>1398</v>
      </c>
      <c r="C691" s="61" t="s">
        <v>9</v>
      </c>
      <c r="D691" s="63">
        <f>VLOOKUP(C691,Product_Pricing!$A$1:$C$4,3,FALSE)</f>
        <v>600</v>
      </c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0" customHeight="1">
      <c r="A692" s="61" t="s">
        <v>1399</v>
      </c>
      <c r="B692" s="61" t="s">
        <v>1400</v>
      </c>
      <c r="C692" s="61" t="s">
        <v>9</v>
      </c>
      <c r="D692" s="63">
        <f>VLOOKUP(C692,Product_Pricing!$A$1:$C$4,3,FALSE)</f>
        <v>600</v>
      </c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0" customHeight="1">
      <c r="A693" s="61" t="s">
        <v>1401</v>
      </c>
      <c r="B693" s="61" t="s">
        <v>1402</v>
      </c>
      <c r="C693" s="61" t="s">
        <v>9</v>
      </c>
      <c r="D693" s="63">
        <f>VLOOKUP(C693,Product_Pricing!$A$1:$C$4,3,FALSE)</f>
        <v>600</v>
      </c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0" customHeight="1">
      <c r="A694" s="61" t="s">
        <v>1403</v>
      </c>
      <c r="B694" s="61" t="s">
        <v>1404</v>
      </c>
      <c r="C694" s="61" t="s">
        <v>9</v>
      </c>
      <c r="D694" s="63">
        <f>VLOOKUP(C694,Product_Pricing!$A$1:$C$4,3,FALSE)</f>
        <v>600</v>
      </c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0" customHeight="1">
      <c r="A695" s="61" t="s">
        <v>1405</v>
      </c>
      <c r="B695" s="61" t="s">
        <v>1406</v>
      </c>
      <c r="C695" s="61" t="s">
        <v>9</v>
      </c>
      <c r="D695" s="63">
        <f>VLOOKUP(C695,Product_Pricing!$A$1:$C$4,3,FALSE)</f>
        <v>600</v>
      </c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0" customHeight="1">
      <c r="A696" s="61" t="s">
        <v>1407</v>
      </c>
      <c r="B696" s="61" t="s">
        <v>1408</v>
      </c>
      <c r="C696" s="61" t="s">
        <v>9</v>
      </c>
      <c r="D696" s="63">
        <f>VLOOKUP(C696,Product_Pricing!$A$1:$C$4,3,FALSE)</f>
        <v>600</v>
      </c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0" customHeight="1">
      <c r="A697" s="61" t="s">
        <v>1409</v>
      </c>
      <c r="B697" s="61" t="s">
        <v>1410</v>
      </c>
      <c r="C697" s="61" t="s">
        <v>9</v>
      </c>
      <c r="D697" s="63">
        <f>VLOOKUP(C697,Product_Pricing!$A$1:$C$4,3,FALSE)</f>
        <v>600</v>
      </c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0" customHeight="1">
      <c r="A698" s="61" t="s">
        <v>1411</v>
      </c>
      <c r="B698" s="61" t="s">
        <v>1412</v>
      </c>
      <c r="C698" s="61" t="s">
        <v>9</v>
      </c>
      <c r="D698" s="63">
        <f>VLOOKUP(C698,Product_Pricing!$A$1:$C$4,3,FALSE)</f>
        <v>600</v>
      </c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0" customHeight="1">
      <c r="A699" s="61" t="s">
        <v>1413</v>
      </c>
      <c r="B699" s="61" t="s">
        <v>1414</v>
      </c>
      <c r="C699" s="61" t="s">
        <v>9</v>
      </c>
      <c r="D699" s="63">
        <f>VLOOKUP(C699,Product_Pricing!$A$1:$C$4,3,FALSE)</f>
        <v>600</v>
      </c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0" customHeight="1">
      <c r="A700" s="61" t="s">
        <v>1415</v>
      </c>
      <c r="B700" s="61" t="s">
        <v>1416</v>
      </c>
      <c r="C700" s="61" t="s">
        <v>9</v>
      </c>
      <c r="D700" s="63">
        <f>VLOOKUP(C700,Product_Pricing!$A$1:$C$4,3,FALSE)</f>
        <v>600</v>
      </c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0" customHeight="1">
      <c r="A701" s="61" t="s">
        <v>1417</v>
      </c>
      <c r="B701" s="61" t="s">
        <v>1418</v>
      </c>
      <c r="C701" s="61" t="s">
        <v>9</v>
      </c>
      <c r="D701" s="63">
        <f>VLOOKUP(C701,Product_Pricing!$A$1:$C$4,3,FALSE)</f>
        <v>600</v>
      </c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0" customHeight="1">
      <c r="A702" s="61" t="s">
        <v>1419</v>
      </c>
      <c r="B702" s="61" t="s">
        <v>1420</v>
      </c>
      <c r="C702" s="61" t="s">
        <v>9</v>
      </c>
      <c r="D702" s="63">
        <f>VLOOKUP(C702,Product_Pricing!$A$1:$C$4,3,FALSE)</f>
        <v>600</v>
      </c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0" customHeight="1">
      <c r="A703" s="61" t="s">
        <v>1421</v>
      </c>
      <c r="B703" s="61" t="s">
        <v>1422</v>
      </c>
      <c r="C703" s="61" t="s">
        <v>9</v>
      </c>
      <c r="D703" s="63">
        <f>VLOOKUP(C703,Product_Pricing!$A$1:$C$4,3,FALSE)</f>
        <v>600</v>
      </c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0" customHeight="1">
      <c r="A704" s="61" t="s">
        <v>1423</v>
      </c>
      <c r="B704" s="61" t="s">
        <v>1424</v>
      </c>
      <c r="C704" s="61" t="s">
        <v>9</v>
      </c>
      <c r="D704" s="63">
        <f>VLOOKUP(C704,Product_Pricing!$A$1:$C$4,3,FALSE)</f>
        <v>600</v>
      </c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0" customHeight="1">
      <c r="A705" s="61" t="s">
        <v>1425</v>
      </c>
      <c r="B705" s="61" t="s">
        <v>1426</v>
      </c>
      <c r="C705" s="61" t="s">
        <v>9</v>
      </c>
      <c r="D705" s="63">
        <f>VLOOKUP(C705,Product_Pricing!$A$1:$C$4,3,FALSE)</f>
        <v>600</v>
      </c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0" customHeight="1">
      <c r="A706" s="61" t="s">
        <v>1427</v>
      </c>
      <c r="B706" s="61" t="s">
        <v>1428</v>
      </c>
      <c r="C706" s="61" t="s">
        <v>9</v>
      </c>
      <c r="D706" s="63">
        <f>VLOOKUP(C706,Product_Pricing!$A$1:$C$4,3,FALSE)</f>
        <v>600</v>
      </c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0" customHeight="1">
      <c r="A707" s="61" t="s">
        <v>1429</v>
      </c>
      <c r="B707" s="61" t="s">
        <v>1430</v>
      </c>
      <c r="C707" s="61" t="s">
        <v>9</v>
      </c>
      <c r="D707" s="63">
        <f>VLOOKUP(C707,Product_Pricing!$A$1:$C$4,3,FALSE)</f>
        <v>600</v>
      </c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0" customHeight="1">
      <c r="A708" s="61" t="s">
        <v>1431</v>
      </c>
      <c r="B708" s="61" t="s">
        <v>1432</v>
      </c>
      <c r="C708" s="61" t="s">
        <v>9</v>
      </c>
      <c r="D708" s="63">
        <f>VLOOKUP(C708,Product_Pricing!$A$1:$C$4,3,FALSE)</f>
        <v>600</v>
      </c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0" customHeight="1">
      <c r="A709" s="61" t="s">
        <v>1433</v>
      </c>
      <c r="B709" s="61" t="s">
        <v>1434</v>
      </c>
      <c r="C709" s="61" t="s">
        <v>9</v>
      </c>
      <c r="D709" s="63">
        <f>VLOOKUP(C709,Product_Pricing!$A$1:$C$4,3,FALSE)</f>
        <v>600</v>
      </c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0" customHeight="1">
      <c r="A710" s="61" t="s">
        <v>1435</v>
      </c>
      <c r="B710" s="61" t="s">
        <v>1436</v>
      </c>
      <c r="C710" s="61" t="s">
        <v>9</v>
      </c>
      <c r="D710" s="63">
        <f>VLOOKUP(C710,Product_Pricing!$A$1:$C$4,3,FALSE)</f>
        <v>600</v>
      </c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0" customHeight="1">
      <c r="A711" s="61" t="s">
        <v>1437</v>
      </c>
      <c r="B711" s="61" t="s">
        <v>1438</v>
      </c>
      <c r="C711" s="61" t="s">
        <v>9</v>
      </c>
      <c r="D711" s="63">
        <f>VLOOKUP(C711,Product_Pricing!$A$1:$C$4,3,FALSE)</f>
        <v>600</v>
      </c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0" customHeight="1">
      <c r="A712" s="61" t="s">
        <v>1439</v>
      </c>
      <c r="B712" s="61" t="s">
        <v>1440</v>
      </c>
      <c r="C712" s="61" t="s">
        <v>9</v>
      </c>
      <c r="D712" s="63">
        <f>VLOOKUP(C712,Product_Pricing!$A$1:$C$4,3,FALSE)</f>
        <v>600</v>
      </c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0" customHeight="1">
      <c r="A713" s="61" t="s">
        <v>1441</v>
      </c>
      <c r="B713" s="61" t="s">
        <v>1442</v>
      </c>
      <c r="C713" s="61" t="s">
        <v>9</v>
      </c>
      <c r="D713" s="63">
        <f>VLOOKUP(C713,Product_Pricing!$A$1:$C$4,3,FALSE)</f>
        <v>600</v>
      </c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0" customHeight="1">
      <c r="A714" s="61" t="s">
        <v>1443</v>
      </c>
      <c r="B714" s="61" t="s">
        <v>1444</v>
      </c>
      <c r="C714" s="61" t="s">
        <v>9</v>
      </c>
      <c r="D714" s="63">
        <f>VLOOKUP(C714,Product_Pricing!$A$1:$C$4,3,FALSE)</f>
        <v>600</v>
      </c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0" customHeight="1">
      <c r="A715" s="61" t="s">
        <v>1445</v>
      </c>
      <c r="B715" s="61" t="s">
        <v>1446</v>
      </c>
      <c r="C715" s="61" t="s">
        <v>9</v>
      </c>
      <c r="D715" s="63">
        <f>VLOOKUP(C715,Product_Pricing!$A$1:$C$4,3,FALSE)</f>
        <v>600</v>
      </c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0" customHeight="1">
      <c r="A716" s="61" t="s">
        <v>1447</v>
      </c>
      <c r="B716" s="61" t="s">
        <v>1448</v>
      </c>
      <c r="C716" s="61" t="s">
        <v>9</v>
      </c>
      <c r="D716" s="63">
        <f>VLOOKUP(C716,Product_Pricing!$A$1:$C$4,3,FALSE)</f>
        <v>600</v>
      </c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0" customHeight="1">
      <c r="A717" s="61" t="s">
        <v>1449</v>
      </c>
      <c r="B717" s="61" t="s">
        <v>1450</v>
      </c>
      <c r="C717" s="61" t="s">
        <v>9</v>
      </c>
      <c r="D717" s="63">
        <f>VLOOKUP(C717,Product_Pricing!$A$1:$C$4,3,FALSE)</f>
        <v>600</v>
      </c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0" customHeight="1">
      <c r="A718" s="61" t="s">
        <v>1451</v>
      </c>
      <c r="B718" s="61" t="s">
        <v>1452</v>
      </c>
      <c r="C718" s="61" t="s">
        <v>9</v>
      </c>
      <c r="D718" s="63">
        <f>VLOOKUP(C718,Product_Pricing!$A$1:$C$4,3,FALSE)</f>
        <v>600</v>
      </c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0" customHeight="1">
      <c r="A719" s="61" t="s">
        <v>1453</v>
      </c>
      <c r="B719" s="61" t="s">
        <v>1454</v>
      </c>
      <c r="C719" s="61" t="s">
        <v>9</v>
      </c>
      <c r="D719" s="63">
        <f>VLOOKUP(C719,Product_Pricing!$A$1:$C$4,3,FALSE)</f>
        <v>600</v>
      </c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0" customHeight="1">
      <c r="A720" s="61" t="s">
        <v>1455</v>
      </c>
      <c r="B720" s="61" t="s">
        <v>1456</v>
      </c>
      <c r="C720" s="61" t="s">
        <v>9</v>
      </c>
      <c r="D720" s="63">
        <f>VLOOKUP(C720,Product_Pricing!$A$1:$C$4,3,FALSE)</f>
        <v>600</v>
      </c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0" customHeight="1">
      <c r="A721" s="61" t="s">
        <v>1457</v>
      </c>
      <c r="B721" s="61" t="s">
        <v>1458</v>
      </c>
      <c r="C721" s="61" t="s">
        <v>9</v>
      </c>
      <c r="D721" s="63">
        <f>VLOOKUP(C721,Product_Pricing!$A$1:$C$4,3,FALSE)</f>
        <v>600</v>
      </c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0" customHeight="1">
      <c r="A722" s="61" t="s">
        <v>1459</v>
      </c>
      <c r="B722" s="61" t="s">
        <v>1460</v>
      </c>
      <c r="C722" s="61" t="s">
        <v>9</v>
      </c>
      <c r="D722" s="63">
        <f>VLOOKUP(C722,Product_Pricing!$A$1:$C$4,3,FALSE)</f>
        <v>600</v>
      </c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0" customHeight="1">
      <c r="A723" s="61" t="s">
        <v>1461</v>
      </c>
      <c r="B723" s="61" t="s">
        <v>1462</v>
      </c>
      <c r="C723" s="61" t="s">
        <v>9</v>
      </c>
      <c r="D723" s="63">
        <f>VLOOKUP(C723,Product_Pricing!$A$1:$C$4,3,FALSE)</f>
        <v>600</v>
      </c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0" customHeight="1">
      <c r="A724" s="61" t="s">
        <v>1463</v>
      </c>
      <c r="B724" s="61" t="s">
        <v>1464</v>
      </c>
      <c r="C724" s="61" t="s">
        <v>9</v>
      </c>
      <c r="D724" s="63">
        <f>VLOOKUP(C724,Product_Pricing!$A$1:$C$4,3,FALSE)</f>
        <v>600</v>
      </c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0" customHeight="1">
      <c r="A725" s="61" t="s">
        <v>1465</v>
      </c>
      <c r="B725" s="61" t="s">
        <v>1466</v>
      </c>
      <c r="C725" s="61" t="s">
        <v>9</v>
      </c>
      <c r="D725" s="63">
        <f>VLOOKUP(C725,Product_Pricing!$A$1:$C$4,3,FALSE)</f>
        <v>600</v>
      </c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0" customHeight="1">
      <c r="A726" s="61" t="s">
        <v>1467</v>
      </c>
      <c r="B726" s="61" t="s">
        <v>1468</v>
      </c>
      <c r="C726" s="61" t="s">
        <v>9</v>
      </c>
      <c r="D726" s="63">
        <f>VLOOKUP(C726,Product_Pricing!$A$1:$C$4,3,FALSE)</f>
        <v>600</v>
      </c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0" customHeight="1">
      <c r="A727" s="61" t="s">
        <v>1469</v>
      </c>
      <c r="B727" s="61" t="s">
        <v>1470</v>
      </c>
      <c r="C727" s="61" t="s">
        <v>9</v>
      </c>
      <c r="D727" s="63">
        <f>VLOOKUP(C727,Product_Pricing!$A$1:$C$4,3,FALSE)</f>
        <v>600</v>
      </c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0" customHeight="1">
      <c r="A728" s="61" t="s">
        <v>1471</v>
      </c>
      <c r="B728" s="61" t="s">
        <v>1472</v>
      </c>
      <c r="C728" s="61" t="s">
        <v>9</v>
      </c>
      <c r="D728" s="63">
        <f>VLOOKUP(C728,Product_Pricing!$A$1:$C$4,3,FALSE)</f>
        <v>600</v>
      </c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0" customHeight="1">
      <c r="A729" s="61" t="s">
        <v>1473</v>
      </c>
      <c r="B729" s="61" t="s">
        <v>1474</v>
      </c>
      <c r="C729" s="61" t="s">
        <v>9</v>
      </c>
      <c r="D729" s="63">
        <f>VLOOKUP(C729,Product_Pricing!$A$1:$C$4,3,FALSE)</f>
        <v>600</v>
      </c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0" customHeight="1">
      <c r="A730" s="61" t="s">
        <v>1475</v>
      </c>
      <c r="B730" s="61" t="s">
        <v>1476</v>
      </c>
      <c r="C730" s="61" t="s">
        <v>9</v>
      </c>
      <c r="D730" s="63">
        <f>VLOOKUP(C730,Product_Pricing!$A$1:$C$4,3,FALSE)</f>
        <v>600</v>
      </c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0" customHeight="1">
      <c r="A731" s="61" t="s">
        <v>1477</v>
      </c>
      <c r="B731" s="61" t="s">
        <v>1478</v>
      </c>
      <c r="C731" s="61" t="s">
        <v>9</v>
      </c>
      <c r="D731" s="63">
        <f>VLOOKUP(C731,Product_Pricing!$A$1:$C$4,3,FALSE)</f>
        <v>600</v>
      </c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0" customHeight="1">
      <c r="A732" s="61" t="s">
        <v>1479</v>
      </c>
      <c r="B732" s="61" t="s">
        <v>1480</v>
      </c>
      <c r="C732" s="61" t="s">
        <v>9</v>
      </c>
      <c r="D732" s="63">
        <f>VLOOKUP(C732,Product_Pricing!$A$1:$C$4,3,FALSE)</f>
        <v>600</v>
      </c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0" customHeight="1">
      <c r="A733" s="61" t="s">
        <v>1481</v>
      </c>
      <c r="B733" s="61" t="s">
        <v>1482</v>
      </c>
      <c r="C733" s="61" t="s">
        <v>9</v>
      </c>
      <c r="D733" s="63">
        <f>VLOOKUP(C733,Product_Pricing!$A$1:$C$4,3,FALSE)</f>
        <v>600</v>
      </c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0" customHeight="1">
      <c r="A734" s="61" t="s">
        <v>1483</v>
      </c>
      <c r="B734" s="61" t="s">
        <v>1484</v>
      </c>
      <c r="C734" s="61" t="s">
        <v>9</v>
      </c>
      <c r="D734" s="63">
        <f>VLOOKUP(C734,Product_Pricing!$A$1:$C$4,3,FALSE)</f>
        <v>600</v>
      </c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0" customHeight="1">
      <c r="A735" s="61" t="s">
        <v>1485</v>
      </c>
      <c r="B735" s="61" t="s">
        <v>1486</v>
      </c>
      <c r="C735" s="61" t="s">
        <v>9</v>
      </c>
      <c r="D735" s="63">
        <f>VLOOKUP(C735,Product_Pricing!$A$1:$C$4,3,FALSE)</f>
        <v>600</v>
      </c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0" customHeight="1">
      <c r="A736" s="61" t="s">
        <v>1487</v>
      </c>
      <c r="B736" s="61" t="s">
        <v>1488</v>
      </c>
      <c r="C736" s="61" t="s">
        <v>9</v>
      </c>
      <c r="D736" s="63">
        <f>VLOOKUP(C736,Product_Pricing!$A$1:$C$4,3,FALSE)</f>
        <v>600</v>
      </c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0" customHeight="1">
      <c r="A737" s="61" t="s">
        <v>1489</v>
      </c>
      <c r="B737" s="61" t="s">
        <v>1490</v>
      </c>
      <c r="C737" s="61" t="s">
        <v>9</v>
      </c>
      <c r="D737" s="63">
        <f>VLOOKUP(C737,Product_Pricing!$A$1:$C$4,3,FALSE)</f>
        <v>600</v>
      </c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0" customHeight="1">
      <c r="A738" s="61" t="s">
        <v>1491</v>
      </c>
      <c r="B738" s="61" t="s">
        <v>1492</v>
      </c>
      <c r="C738" s="61" t="s">
        <v>9</v>
      </c>
      <c r="D738" s="63">
        <f>VLOOKUP(C738,Product_Pricing!$A$1:$C$4,3,FALSE)</f>
        <v>600</v>
      </c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0" customHeight="1">
      <c r="A739" s="61" t="s">
        <v>1493</v>
      </c>
      <c r="B739" s="61" t="s">
        <v>1494</v>
      </c>
      <c r="C739" s="61" t="s">
        <v>9</v>
      </c>
      <c r="D739" s="63">
        <f>VLOOKUP(C739,Product_Pricing!$A$1:$C$4,3,FALSE)</f>
        <v>600</v>
      </c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0" customHeight="1">
      <c r="A740" s="61" t="s">
        <v>1495</v>
      </c>
      <c r="B740" s="61" t="s">
        <v>1496</v>
      </c>
      <c r="C740" s="61" t="s">
        <v>9</v>
      </c>
      <c r="D740" s="63">
        <f>VLOOKUP(C740,Product_Pricing!$A$1:$C$4,3,FALSE)</f>
        <v>600</v>
      </c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0" customHeight="1">
      <c r="A741" s="61" t="s">
        <v>1497</v>
      </c>
      <c r="B741" s="61" t="s">
        <v>1498</v>
      </c>
      <c r="C741" s="61" t="s">
        <v>9</v>
      </c>
      <c r="D741" s="63">
        <f>VLOOKUP(C741,Product_Pricing!$A$1:$C$4,3,FALSE)</f>
        <v>600</v>
      </c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0" customHeight="1">
      <c r="A742" s="61" t="s">
        <v>1499</v>
      </c>
      <c r="B742" s="61" t="s">
        <v>1500</v>
      </c>
      <c r="C742" s="61" t="s">
        <v>9</v>
      </c>
      <c r="D742" s="63">
        <f>VLOOKUP(C742,Product_Pricing!$A$1:$C$4,3,FALSE)</f>
        <v>600</v>
      </c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0" customHeight="1">
      <c r="A743" s="61" t="s">
        <v>1501</v>
      </c>
      <c r="B743" s="61" t="s">
        <v>1502</v>
      </c>
      <c r="C743" s="61" t="s">
        <v>9</v>
      </c>
      <c r="D743" s="63">
        <f>VLOOKUP(C743,Product_Pricing!$A$1:$C$4,3,FALSE)</f>
        <v>600</v>
      </c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0" customHeight="1">
      <c r="A744" s="61" t="s">
        <v>1503</v>
      </c>
      <c r="B744" s="61" t="s">
        <v>1504</v>
      </c>
      <c r="C744" s="61" t="s">
        <v>9</v>
      </c>
      <c r="D744" s="63">
        <f>VLOOKUP(C744,Product_Pricing!$A$1:$C$4,3,FALSE)</f>
        <v>600</v>
      </c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0" customHeight="1">
      <c r="A745" s="61" t="s">
        <v>1505</v>
      </c>
      <c r="B745" s="61" t="s">
        <v>1506</v>
      </c>
      <c r="C745" s="61" t="s">
        <v>9</v>
      </c>
      <c r="D745" s="63">
        <f>VLOOKUP(C745,Product_Pricing!$A$1:$C$4,3,FALSE)</f>
        <v>600</v>
      </c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0" customHeight="1">
      <c r="A746" s="61" t="s">
        <v>1507</v>
      </c>
      <c r="B746" s="61" t="s">
        <v>1508</v>
      </c>
      <c r="C746" s="61" t="s">
        <v>9</v>
      </c>
      <c r="D746" s="63">
        <f>VLOOKUP(C746,Product_Pricing!$A$1:$C$4,3,FALSE)</f>
        <v>600</v>
      </c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0" customHeight="1">
      <c r="A747" s="61" t="s">
        <v>1509</v>
      </c>
      <c r="B747" s="61" t="s">
        <v>1510</v>
      </c>
      <c r="C747" s="61" t="s">
        <v>9</v>
      </c>
      <c r="D747" s="63">
        <f>VLOOKUP(C747,Product_Pricing!$A$1:$C$4,3,FALSE)</f>
        <v>600</v>
      </c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0" customHeight="1">
      <c r="A748" s="61" t="s">
        <v>1511</v>
      </c>
      <c r="B748" s="61" t="s">
        <v>1512</v>
      </c>
      <c r="C748" s="61" t="s">
        <v>9</v>
      </c>
      <c r="D748" s="63">
        <f>VLOOKUP(C748,Product_Pricing!$A$1:$C$4,3,FALSE)</f>
        <v>600</v>
      </c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0" customHeight="1">
      <c r="A749" s="61" t="s">
        <v>1513</v>
      </c>
      <c r="B749" s="61" t="s">
        <v>1514</v>
      </c>
      <c r="C749" s="61" t="s">
        <v>9</v>
      </c>
      <c r="D749" s="63">
        <f>VLOOKUP(C749,Product_Pricing!$A$1:$C$4,3,FALSE)</f>
        <v>600</v>
      </c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0" customHeight="1">
      <c r="A750" s="61" t="s">
        <v>1515</v>
      </c>
      <c r="B750" s="61" t="s">
        <v>1516</v>
      </c>
      <c r="C750" s="61" t="s">
        <v>9</v>
      </c>
      <c r="D750" s="63">
        <f>VLOOKUP(C750,Product_Pricing!$A$1:$C$4,3,FALSE)</f>
        <v>600</v>
      </c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0" customHeight="1">
      <c r="A751" s="61" t="s">
        <v>1517</v>
      </c>
      <c r="B751" s="61" t="s">
        <v>1518</v>
      </c>
      <c r="C751" s="61" t="s">
        <v>9</v>
      </c>
      <c r="D751" s="63">
        <f>VLOOKUP(C751,Product_Pricing!$A$1:$C$4,3,FALSE)</f>
        <v>600</v>
      </c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0" customHeight="1">
      <c r="A752" s="61" t="s">
        <v>1519</v>
      </c>
      <c r="B752" s="61" t="s">
        <v>1520</v>
      </c>
      <c r="C752" s="61" t="s">
        <v>9</v>
      </c>
      <c r="D752" s="63">
        <f>VLOOKUP(C752,Product_Pricing!$A$1:$C$4,3,FALSE)</f>
        <v>600</v>
      </c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0" customHeight="1">
      <c r="A753" s="61" t="s">
        <v>1521</v>
      </c>
      <c r="B753" s="61" t="s">
        <v>1522</v>
      </c>
      <c r="C753" s="61" t="s">
        <v>9</v>
      </c>
      <c r="D753" s="63">
        <f>VLOOKUP(C753,Product_Pricing!$A$1:$C$4,3,FALSE)</f>
        <v>600</v>
      </c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0" customHeight="1">
      <c r="A754" s="61" t="s">
        <v>1523</v>
      </c>
      <c r="B754" s="61" t="s">
        <v>1524</v>
      </c>
      <c r="C754" s="61" t="s">
        <v>9</v>
      </c>
      <c r="D754" s="63">
        <f>VLOOKUP(C754,Product_Pricing!$A$1:$C$4,3,FALSE)</f>
        <v>600</v>
      </c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0" customHeight="1">
      <c r="A755" s="61" t="s">
        <v>1525</v>
      </c>
      <c r="B755" s="61" t="s">
        <v>1526</v>
      </c>
      <c r="C755" s="61" t="s">
        <v>9</v>
      </c>
      <c r="D755" s="63">
        <f>VLOOKUP(C755,Product_Pricing!$A$1:$C$4,3,FALSE)</f>
        <v>600</v>
      </c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0" customHeight="1">
      <c r="A756" s="61" t="s">
        <v>1527</v>
      </c>
      <c r="B756" s="61" t="s">
        <v>1528</v>
      </c>
      <c r="C756" s="61" t="s">
        <v>9</v>
      </c>
      <c r="D756" s="63">
        <f>VLOOKUP(C756,Product_Pricing!$A$1:$C$4,3,FALSE)</f>
        <v>600</v>
      </c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0" customHeight="1">
      <c r="A757" s="61" t="s">
        <v>1529</v>
      </c>
      <c r="B757" s="61" t="s">
        <v>1530</v>
      </c>
      <c r="C757" s="61" t="s">
        <v>9</v>
      </c>
      <c r="D757" s="63">
        <f>VLOOKUP(C757,Product_Pricing!$A$1:$C$4,3,FALSE)</f>
        <v>600</v>
      </c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0" customHeight="1">
      <c r="A758" s="61" t="s">
        <v>1531</v>
      </c>
      <c r="B758" s="61" t="s">
        <v>1532</v>
      </c>
      <c r="C758" s="61" t="s">
        <v>9</v>
      </c>
      <c r="D758" s="63">
        <f>VLOOKUP(C758,Product_Pricing!$A$1:$C$4,3,FALSE)</f>
        <v>600</v>
      </c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0" customHeight="1">
      <c r="A759" s="61" t="s">
        <v>1533</v>
      </c>
      <c r="B759" s="61" t="s">
        <v>1534</v>
      </c>
      <c r="C759" s="61" t="s">
        <v>9</v>
      </c>
      <c r="D759" s="63">
        <f>VLOOKUP(C759,Product_Pricing!$A$1:$C$4,3,FALSE)</f>
        <v>600</v>
      </c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0" customHeight="1">
      <c r="A760" s="61" t="s">
        <v>1535</v>
      </c>
      <c r="B760" s="61" t="s">
        <v>1536</v>
      </c>
      <c r="C760" s="61" t="s">
        <v>9</v>
      </c>
      <c r="D760" s="63">
        <f>VLOOKUP(C760,Product_Pricing!$A$1:$C$4,3,FALSE)</f>
        <v>600</v>
      </c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0" customHeight="1">
      <c r="A761" s="61" t="s">
        <v>1537</v>
      </c>
      <c r="B761" s="61" t="s">
        <v>1538</v>
      </c>
      <c r="C761" s="61" t="s">
        <v>9</v>
      </c>
      <c r="D761" s="63">
        <f>VLOOKUP(C761,Product_Pricing!$A$1:$C$4,3,FALSE)</f>
        <v>600</v>
      </c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0" customHeight="1">
      <c r="A762" s="61" t="s">
        <v>1539</v>
      </c>
      <c r="B762" s="61" t="s">
        <v>1540</v>
      </c>
      <c r="C762" s="61" t="s">
        <v>9</v>
      </c>
      <c r="D762" s="63">
        <f>VLOOKUP(C762,Product_Pricing!$A$1:$C$4,3,FALSE)</f>
        <v>600</v>
      </c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0" customHeight="1">
      <c r="A763" s="61" t="s">
        <v>1541</v>
      </c>
      <c r="B763" s="61" t="s">
        <v>1542</v>
      </c>
      <c r="C763" s="61" t="s">
        <v>9</v>
      </c>
      <c r="D763" s="63">
        <f>VLOOKUP(C763,Product_Pricing!$A$1:$C$4,3,FALSE)</f>
        <v>600</v>
      </c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0" customHeight="1">
      <c r="A764" s="61" t="s">
        <v>1543</v>
      </c>
      <c r="B764" s="61" t="s">
        <v>1544</v>
      </c>
      <c r="C764" s="61" t="s">
        <v>9</v>
      </c>
      <c r="D764" s="63">
        <f>VLOOKUP(C764,Product_Pricing!$A$1:$C$4,3,FALSE)</f>
        <v>600</v>
      </c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0" customHeight="1">
      <c r="A765" s="61" t="s">
        <v>1545</v>
      </c>
      <c r="B765" s="61" t="s">
        <v>1546</v>
      </c>
      <c r="C765" s="61" t="s">
        <v>9</v>
      </c>
      <c r="D765" s="63">
        <f>VLOOKUP(C765,Product_Pricing!$A$1:$C$4,3,FALSE)</f>
        <v>600</v>
      </c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0" customHeight="1">
      <c r="A766" s="61" t="s">
        <v>1547</v>
      </c>
      <c r="B766" s="61" t="s">
        <v>1548</v>
      </c>
      <c r="C766" s="61" t="s">
        <v>9</v>
      </c>
      <c r="D766" s="63">
        <f>VLOOKUP(C766,Product_Pricing!$A$1:$C$4,3,FALSE)</f>
        <v>600</v>
      </c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0" customHeight="1">
      <c r="A767" s="61" t="s">
        <v>1549</v>
      </c>
      <c r="B767" s="61" t="s">
        <v>1550</v>
      </c>
      <c r="C767" s="61" t="s">
        <v>9</v>
      </c>
      <c r="D767" s="63">
        <f>VLOOKUP(C767,Product_Pricing!$A$1:$C$4,3,FALSE)</f>
        <v>600</v>
      </c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0" customHeight="1">
      <c r="A768" s="61" t="s">
        <v>1551</v>
      </c>
      <c r="B768" s="61" t="s">
        <v>1552</v>
      </c>
      <c r="C768" s="61" t="s">
        <v>9</v>
      </c>
      <c r="D768" s="63">
        <f>VLOOKUP(C768,Product_Pricing!$A$1:$C$4,3,FALSE)</f>
        <v>600</v>
      </c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0" customHeight="1">
      <c r="A769" s="61" t="s">
        <v>1553</v>
      </c>
      <c r="B769" s="61" t="s">
        <v>1554</v>
      </c>
      <c r="C769" s="61" t="s">
        <v>9</v>
      </c>
      <c r="D769" s="63">
        <f>VLOOKUP(C769,Product_Pricing!$A$1:$C$4,3,FALSE)</f>
        <v>600</v>
      </c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0" customHeight="1">
      <c r="A770" s="61" t="s">
        <v>1555</v>
      </c>
      <c r="B770" s="61" t="s">
        <v>1556</v>
      </c>
      <c r="C770" s="61" t="s">
        <v>9</v>
      </c>
      <c r="D770" s="63">
        <f>VLOOKUP(C770,Product_Pricing!$A$1:$C$4,3,FALSE)</f>
        <v>600</v>
      </c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0" customHeight="1">
      <c r="A771" s="61" t="s">
        <v>1557</v>
      </c>
      <c r="B771" s="61" t="s">
        <v>1558</v>
      </c>
      <c r="C771" s="61" t="s">
        <v>9</v>
      </c>
      <c r="D771" s="63">
        <f>VLOOKUP(C771,Product_Pricing!$A$1:$C$4,3,FALSE)</f>
        <v>600</v>
      </c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0" customHeight="1">
      <c r="A772" s="61" t="s">
        <v>1559</v>
      </c>
      <c r="B772" s="61" t="s">
        <v>1560</v>
      </c>
      <c r="C772" s="61" t="s">
        <v>9</v>
      </c>
      <c r="D772" s="63">
        <f>VLOOKUP(C772,Product_Pricing!$A$1:$C$4,3,FALSE)</f>
        <v>600</v>
      </c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0" customHeight="1">
      <c r="A773" s="61" t="s">
        <v>1561</v>
      </c>
      <c r="B773" s="61" t="s">
        <v>1562</v>
      </c>
      <c r="C773" s="61" t="s">
        <v>9</v>
      </c>
      <c r="D773" s="63">
        <f>VLOOKUP(C773,Product_Pricing!$A$1:$C$4,3,FALSE)</f>
        <v>600</v>
      </c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0" customHeight="1">
      <c r="A774" s="61" t="s">
        <v>1563</v>
      </c>
      <c r="B774" s="61" t="s">
        <v>1564</v>
      </c>
      <c r="C774" s="61" t="s">
        <v>9</v>
      </c>
      <c r="D774" s="63">
        <f>VLOOKUP(C774,Product_Pricing!$A$1:$C$4,3,FALSE)</f>
        <v>600</v>
      </c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0" customHeight="1">
      <c r="A775" s="61" t="s">
        <v>1565</v>
      </c>
      <c r="B775" s="61" t="s">
        <v>1566</v>
      </c>
      <c r="C775" s="61" t="s">
        <v>9</v>
      </c>
      <c r="D775" s="63">
        <f>VLOOKUP(C775,Product_Pricing!$A$1:$C$4,3,FALSE)</f>
        <v>600</v>
      </c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0" customHeight="1">
      <c r="A776" s="61" t="s">
        <v>1567</v>
      </c>
      <c r="B776" s="61" t="s">
        <v>1568</v>
      </c>
      <c r="C776" s="61" t="s">
        <v>9</v>
      </c>
      <c r="D776" s="63">
        <f>VLOOKUP(C776,Product_Pricing!$A$1:$C$4,3,FALSE)</f>
        <v>600</v>
      </c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0" customHeight="1">
      <c r="A777" s="61" t="s">
        <v>1569</v>
      </c>
      <c r="B777" s="61" t="s">
        <v>1570</v>
      </c>
      <c r="C777" s="61" t="s">
        <v>9</v>
      </c>
      <c r="D777" s="63">
        <f>VLOOKUP(C777,Product_Pricing!$A$1:$C$4,3,FALSE)</f>
        <v>600</v>
      </c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0" customHeight="1">
      <c r="A778" s="61" t="s">
        <v>1571</v>
      </c>
      <c r="B778" s="61" t="s">
        <v>1572</v>
      </c>
      <c r="C778" s="61" t="s">
        <v>9</v>
      </c>
      <c r="D778" s="63">
        <f>VLOOKUP(C778,Product_Pricing!$A$1:$C$4,3,FALSE)</f>
        <v>600</v>
      </c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0" customHeight="1">
      <c r="A779" s="61" t="s">
        <v>1573</v>
      </c>
      <c r="B779" s="61" t="s">
        <v>1574</v>
      </c>
      <c r="C779" s="61" t="s">
        <v>9</v>
      </c>
      <c r="D779" s="63">
        <f>VLOOKUP(C779,Product_Pricing!$A$1:$C$4,3,FALSE)</f>
        <v>600</v>
      </c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0" customHeight="1">
      <c r="A780" s="61" t="s">
        <v>1575</v>
      </c>
      <c r="B780" s="61" t="s">
        <v>1576</v>
      </c>
      <c r="C780" s="61" t="s">
        <v>9</v>
      </c>
      <c r="D780" s="63">
        <f>VLOOKUP(C780,Product_Pricing!$A$1:$C$4,3,FALSE)</f>
        <v>600</v>
      </c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0" customHeight="1">
      <c r="A781" s="61" t="s">
        <v>1577</v>
      </c>
      <c r="B781" s="61" t="s">
        <v>1578</v>
      </c>
      <c r="C781" s="61" t="s">
        <v>9</v>
      </c>
      <c r="D781" s="63">
        <f>VLOOKUP(C781,Product_Pricing!$A$1:$C$4,3,FALSE)</f>
        <v>600</v>
      </c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0" customHeight="1">
      <c r="A782" s="61" t="s">
        <v>1579</v>
      </c>
      <c r="B782" s="61" t="s">
        <v>1580</v>
      </c>
      <c r="C782" s="61" t="s">
        <v>9</v>
      </c>
      <c r="D782" s="63">
        <f>VLOOKUP(C782,Product_Pricing!$A$1:$C$4,3,FALSE)</f>
        <v>600</v>
      </c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0" customHeight="1">
      <c r="A783" s="61" t="s">
        <v>1581</v>
      </c>
      <c r="B783" s="61" t="s">
        <v>1582</v>
      </c>
      <c r="C783" s="61" t="s">
        <v>9</v>
      </c>
      <c r="D783" s="63">
        <f>VLOOKUP(C783,Product_Pricing!$A$1:$C$4,3,FALSE)</f>
        <v>600</v>
      </c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0" customHeight="1">
      <c r="A784" s="61" t="s">
        <v>1583</v>
      </c>
      <c r="B784" s="61" t="s">
        <v>1584</v>
      </c>
      <c r="C784" s="61" t="s">
        <v>9</v>
      </c>
      <c r="D784" s="63">
        <f>VLOOKUP(C784,Product_Pricing!$A$1:$C$4,3,FALSE)</f>
        <v>600</v>
      </c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0" customHeight="1">
      <c r="A785" s="61" t="s">
        <v>1585</v>
      </c>
      <c r="B785" s="61" t="s">
        <v>1586</v>
      </c>
      <c r="C785" s="61" t="s">
        <v>9</v>
      </c>
      <c r="D785" s="63">
        <f>VLOOKUP(C785,Product_Pricing!$A$1:$C$4,3,FALSE)</f>
        <v>600</v>
      </c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0" customHeight="1">
      <c r="A786" s="61" t="s">
        <v>1587</v>
      </c>
      <c r="B786" s="61" t="s">
        <v>1588</v>
      </c>
      <c r="C786" s="61" t="s">
        <v>9</v>
      </c>
      <c r="D786" s="63">
        <f>VLOOKUP(C786,Product_Pricing!$A$1:$C$4,3,FALSE)</f>
        <v>600</v>
      </c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0" customHeight="1">
      <c r="A787" s="61" t="s">
        <v>1589</v>
      </c>
      <c r="B787" s="61" t="s">
        <v>1590</v>
      </c>
      <c r="C787" s="61" t="s">
        <v>9</v>
      </c>
      <c r="D787" s="63">
        <f>VLOOKUP(C787,Product_Pricing!$A$1:$C$4,3,FALSE)</f>
        <v>600</v>
      </c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0" customHeight="1">
      <c r="A788" s="61" t="s">
        <v>1591</v>
      </c>
      <c r="B788" s="61" t="s">
        <v>1592</v>
      </c>
      <c r="C788" s="61" t="s">
        <v>9</v>
      </c>
      <c r="D788" s="63">
        <f>VLOOKUP(C788,Product_Pricing!$A$1:$C$4,3,FALSE)</f>
        <v>600</v>
      </c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0" customHeight="1">
      <c r="A789" s="61" t="s">
        <v>1593</v>
      </c>
      <c r="B789" s="61" t="s">
        <v>1594</v>
      </c>
      <c r="C789" s="61" t="s">
        <v>9</v>
      </c>
      <c r="D789" s="63">
        <f>VLOOKUP(C789,Product_Pricing!$A$1:$C$4,3,FALSE)</f>
        <v>600</v>
      </c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0" customHeight="1">
      <c r="A790" s="61" t="s">
        <v>1595</v>
      </c>
      <c r="B790" s="61" t="s">
        <v>1596</v>
      </c>
      <c r="C790" s="61" t="s">
        <v>9</v>
      </c>
      <c r="D790" s="63">
        <f>VLOOKUP(C790,Product_Pricing!$A$1:$C$4,3,FALSE)</f>
        <v>600</v>
      </c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0" customHeight="1">
      <c r="A791" s="61" t="s">
        <v>1597</v>
      </c>
      <c r="B791" s="61" t="s">
        <v>1598</v>
      </c>
      <c r="C791" s="61" t="s">
        <v>9</v>
      </c>
      <c r="D791" s="63">
        <f>VLOOKUP(C791,Product_Pricing!$A$1:$C$4,3,FALSE)</f>
        <v>600</v>
      </c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0" customHeight="1">
      <c r="A792" s="61" t="s">
        <v>1599</v>
      </c>
      <c r="B792" s="61" t="s">
        <v>1600</v>
      </c>
      <c r="C792" s="61" t="s">
        <v>9</v>
      </c>
      <c r="D792" s="63">
        <f>VLOOKUP(C792,Product_Pricing!$A$1:$C$4,3,FALSE)</f>
        <v>600</v>
      </c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0" customHeight="1">
      <c r="A793" s="61" t="s">
        <v>1601</v>
      </c>
      <c r="B793" s="61" t="s">
        <v>1602</v>
      </c>
      <c r="C793" s="61" t="s">
        <v>9</v>
      </c>
      <c r="D793" s="63">
        <f>VLOOKUP(C793,Product_Pricing!$A$1:$C$4,3,FALSE)</f>
        <v>600</v>
      </c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0" customHeight="1">
      <c r="A794" s="61" t="s">
        <v>1603</v>
      </c>
      <c r="B794" s="61" t="s">
        <v>1604</v>
      </c>
      <c r="C794" s="61" t="s">
        <v>9</v>
      </c>
      <c r="D794" s="63">
        <f>VLOOKUP(C794,Product_Pricing!$A$1:$C$4,3,FALSE)</f>
        <v>600</v>
      </c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0" customHeight="1">
      <c r="A795" s="61" t="s">
        <v>1605</v>
      </c>
      <c r="B795" s="61" t="s">
        <v>1606</v>
      </c>
      <c r="C795" s="61" t="s">
        <v>9</v>
      </c>
      <c r="D795" s="63">
        <f>VLOOKUP(C795,Product_Pricing!$A$1:$C$4,3,FALSE)</f>
        <v>600</v>
      </c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0" customHeight="1">
      <c r="A796" s="61" t="s">
        <v>1607</v>
      </c>
      <c r="B796" s="61" t="s">
        <v>1608</v>
      </c>
      <c r="C796" s="61" t="s">
        <v>9</v>
      </c>
      <c r="D796" s="63">
        <f>VLOOKUP(C796,Product_Pricing!$A$1:$C$4,3,FALSE)</f>
        <v>600</v>
      </c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0" customHeight="1">
      <c r="A797" s="61" t="s">
        <v>1609</v>
      </c>
      <c r="B797" s="61" t="s">
        <v>1610</v>
      </c>
      <c r="C797" s="61" t="s">
        <v>9</v>
      </c>
      <c r="D797" s="63">
        <f>VLOOKUP(C797,Product_Pricing!$A$1:$C$4,3,FALSE)</f>
        <v>600</v>
      </c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0" customHeight="1">
      <c r="A798" s="61" t="s">
        <v>1611</v>
      </c>
      <c r="B798" s="61" t="s">
        <v>1612</v>
      </c>
      <c r="C798" s="61" t="s">
        <v>9</v>
      </c>
      <c r="D798" s="63">
        <f>VLOOKUP(C798,Product_Pricing!$A$1:$C$4,3,FALSE)</f>
        <v>600</v>
      </c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0" customHeight="1">
      <c r="A799" s="61" t="s">
        <v>1613</v>
      </c>
      <c r="B799" s="61" t="s">
        <v>1614</v>
      </c>
      <c r="C799" s="61" t="s">
        <v>9</v>
      </c>
      <c r="D799" s="63">
        <f>VLOOKUP(C799,Product_Pricing!$A$1:$C$4,3,FALSE)</f>
        <v>600</v>
      </c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0" customHeight="1">
      <c r="A800" s="61" t="s">
        <v>1615</v>
      </c>
      <c r="B800" s="61" t="s">
        <v>1616</v>
      </c>
      <c r="C800" s="61" t="s">
        <v>9</v>
      </c>
      <c r="D800" s="63">
        <f>VLOOKUP(C800,Product_Pricing!$A$1:$C$4,3,FALSE)</f>
        <v>600</v>
      </c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0" customHeight="1">
      <c r="A801" s="61" t="s">
        <v>1617</v>
      </c>
      <c r="B801" s="61" t="s">
        <v>1618</v>
      </c>
      <c r="C801" s="61" t="s">
        <v>9</v>
      </c>
      <c r="D801" s="63">
        <f>VLOOKUP(C801,Product_Pricing!$A$1:$C$4,3,FALSE)</f>
        <v>600</v>
      </c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0" customHeight="1">
      <c r="A802" s="61" t="s">
        <v>1619</v>
      </c>
      <c r="B802" s="61" t="s">
        <v>1620</v>
      </c>
      <c r="C802" s="61" t="s">
        <v>9</v>
      </c>
      <c r="D802" s="63">
        <f>VLOOKUP(C802,Product_Pricing!$A$1:$C$4,3,FALSE)</f>
        <v>600</v>
      </c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0" customHeight="1">
      <c r="A803" s="61" t="s">
        <v>1621</v>
      </c>
      <c r="B803" s="61" t="s">
        <v>1622</v>
      </c>
      <c r="C803" s="61" t="s">
        <v>9</v>
      </c>
      <c r="D803" s="63">
        <f>VLOOKUP(C803,Product_Pricing!$A$1:$C$4,3,FALSE)</f>
        <v>600</v>
      </c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0" customHeight="1">
      <c r="A804" s="61" t="s">
        <v>1623</v>
      </c>
      <c r="B804" s="61" t="s">
        <v>1624</v>
      </c>
      <c r="C804" s="61" t="s">
        <v>9</v>
      </c>
      <c r="D804" s="63">
        <f>VLOOKUP(C804,Product_Pricing!$A$1:$C$4,3,FALSE)</f>
        <v>600</v>
      </c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0" customHeight="1">
      <c r="A805" s="61" t="s">
        <v>1625</v>
      </c>
      <c r="B805" s="61" t="s">
        <v>1626</v>
      </c>
      <c r="C805" s="61" t="s">
        <v>9</v>
      </c>
      <c r="D805" s="63">
        <f>VLOOKUP(C805,Product_Pricing!$A$1:$C$4,3,FALSE)</f>
        <v>600</v>
      </c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0" customHeight="1">
      <c r="A806" s="61" t="s">
        <v>1627</v>
      </c>
      <c r="B806" s="61" t="s">
        <v>1628</v>
      </c>
      <c r="C806" s="61" t="s">
        <v>9</v>
      </c>
      <c r="D806" s="63">
        <f>VLOOKUP(C806,Product_Pricing!$A$1:$C$4,3,FALSE)</f>
        <v>600</v>
      </c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0" customHeight="1">
      <c r="A807" s="61" t="s">
        <v>1629</v>
      </c>
      <c r="B807" s="61" t="s">
        <v>1630</v>
      </c>
      <c r="C807" s="61" t="s">
        <v>9</v>
      </c>
      <c r="D807" s="63">
        <f>VLOOKUP(C807,Product_Pricing!$A$1:$C$4,3,FALSE)</f>
        <v>600</v>
      </c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0" customHeight="1">
      <c r="A808" s="61" t="s">
        <v>1631</v>
      </c>
      <c r="B808" s="61" t="s">
        <v>1632</v>
      </c>
      <c r="C808" s="61" t="s">
        <v>9</v>
      </c>
      <c r="D808" s="63">
        <f>VLOOKUP(C808,Product_Pricing!$A$1:$C$4,3,FALSE)</f>
        <v>600</v>
      </c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0" customHeight="1">
      <c r="A809" s="61" t="s">
        <v>1633</v>
      </c>
      <c r="B809" s="61" t="s">
        <v>1634</v>
      </c>
      <c r="C809" s="61" t="s">
        <v>9</v>
      </c>
      <c r="D809" s="63">
        <f>VLOOKUP(C809,Product_Pricing!$A$1:$C$4,3,FALSE)</f>
        <v>600</v>
      </c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0" customHeight="1">
      <c r="A810" s="61" t="s">
        <v>1635</v>
      </c>
      <c r="B810" s="61" t="s">
        <v>1636</v>
      </c>
      <c r="C810" s="61" t="s">
        <v>9</v>
      </c>
      <c r="D810" s="63">
        <f>VLOOKUP(C810,Product_Pricing!$A$1:$C$4,3,FALSE)</f>
        <v>600</v>
      </c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0" customHeight="1">
      <c r="A811" s="61" t="s">
        <v>1637</v>
      </c>
      <c r="B811" s="61" t="s">
        <v>1638</v>
      </c>
      <c r="C811" s="61" t="s">
        <v>9</v>
      </c>
      <c r="D811" s="63">
        <f>VLOOKUP(C811,Product_Pricing!$A$1:$C$4,3,FALSE)</f>
        <v>600</v>
      </c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0" customHeight="1">
      <c r="A812" s="61" t="s">
        <v>1639</v>
      </c>
      <c r="B812" s="61" t="s">
        <v>1640</v>
      </c>
      <c r="C812" s="61" t="s">
        <v>9</v>
      </c>
      <c r="D812" s="63">
        <f>VLOOKUP(C812,Product_Pricing!$A$1:$C$4,3,FALSE)</f>
        <v>600</v>
      </c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0" customHeight="1">
      <c r="A813" s="61" t="s">
        <v>1641</v>
      </c>
      <c r="B813" s="61" t="s">
        <v>1642</v>
      </c>
      <c r="C813" s="61" t="s">
        <v>9</v>
      </c>
      <c r="D813" s="63">
        <f>VLOOKUP(C813,Product_Pricing!$A$1:$C$4,3,FALSE)</f>
        <v>600</v>
      </c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0" customHeight="1">
      <c r="A814" s="61" t="s">
        <v>1643</v>
      </c>
      <c r="B814" s="61" t="s">
        <v>1644</v>
      </c>
      <c r="C814" s="61" t="s">
        <v>9</v>
      </c>
      <c r="D814" s="63">
        <f>VLOOKUP(C814,Product_Pricing!$A$1:$C$4,3,FALSE)</f>
        <v>600</v>
      </c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0" customHeight="1">
      <c r="A815" s="61" t="s">
        <v>1645</v>
      </c>
      <c r="B815" s="61" t="s">
        <v>1646</v>
      </c>
      <c r="C815" s="61" t="s">
        <v>9</v>
      </c>
      <c r="D815" s="63">
        <f>VLOOKUP(C815,Product_Pricing!$A$1:$C$4,3,FALSE)</f>
        <v>600</v>
      </c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0" customHeight="1">
      <c r="A816" s="61" t="s">
        <v>1647</v>
      </c>
      <c r="B816" s="61" t="s">
        <v>1648</v>
      </c>
      <c r="C816" s="61" t="s">
        <v>9</v>
      </c>
      <c r="D816" s="63">
        <f>VLOOKUP(C816,Product_Pricing!$A$1:$C$4,3,FALSE)</f>
        <v>600</v>
      </c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0" customHeight="1">
      <c r="A817" s="61" t="s">
        <v>1649</v>
      </c>
      <c r="B817" s="61" t="s">
        <v>1650</v>
      </c>
      <c r="C817" s="61" t="s">
        <v>9</v>
      </c>
      <c r="D817" s="63">
        <f>VLOOKUP(C817,Product_Pricing!$A$1:$C$4,3,FALSE)</f>
        <v>600</v>
      </c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0" customHeight="1">
      <c r="A818" s="61" t="s">
        <v>1651</v>
      </c>
      <c r="B818" s="61" t="s">
        <v>1652</v>
      </c>
      <c r="C818" s="61" t="s">
        <v>9</v>
      </c>
      <c r="D818" s="63">
        <f>VLOOKUP(C818,Product_Pricing!$A$1:$C$4,3,FALSE)</f>
        <v>600</v>
      </c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0" customHeight="1">
      <c r="A819" s="61" t="s">
        <v>1653</v>
      </c>
      <c r="B819" s="61" t="s">
        <v>1654</v>
      </c>
      <c r="C819" s="61" t="s">
        <v>9</v>
      </c>
      <c r="D819" s="63">
        <f>VLOOKUP(C819,Product_Pricing!$A$1:$C$4,3,FALSE)</f>
        <v>600</v>
      </c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0" customHeight="1">
      <c r="A820" s="61" t="s">
        <v>1655</v>
      </c>
      <c r="B820" s="61" t="s">
        <v>1656</v>
      </c>
      <c r="C820" s="61" t="s">
        <v>9</v>
      </c>
      <c r="D820" s="63">
        <f>VLOOKUP(C820,Product_Pricing!$A$1:$C$4,3,FALSE)</f>
        <v>600</v>
      </c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0" customHeight="1">
      <c r="A821" s="61" t="s">
        <v>1657</v>
      </c>
      <c r="B821" s="61" t="s">
        <v>1658</v>
      </c>
      <c r="C821" s="61" t="s">
        <v>9</v>
      </c>
      <c r="D821" s="63">
        <f>VLOOKUP(C821,Product_Pricing!$A$1:$C$4,3,FALSE)</f>
        <v>600</v>
      </c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0" customHeight="1">
      <c r="A822" s="61" t="s">
        <v>1659</v>
      </c>
      <c r="B822" s="61" t="s">
        <v>1660</v>
      </c>
      <c r="C822" s="61" t="s">
        <v>9</v>
      </c>
      <c r="D822" s="63">
        <f>VLOOKUP(C822,Product_Pricing!$A$1:$C$4,3,FALSE)</f>
        <v>600</v>
      </c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0" customHeight="1">
      <c r="A823" s="61" t="s">
        <v>1661</v>
      </c>
      <c r="B823" s="61" t="s">
        <v>1662</v>
      </c>
      <c r="C823" s="61" t="s">
        <v>9</v>
      </c>
      <c r="D823" s="63">
        <f>VLOOKUP(C823,Product_Pricing!$A$1:$C$4,3,FALSE)</f>
        <v>600</v>
      </c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0" customHeight="1">
      <c r="A824" s="61" t="s">
        <v>1663</v>
      </c>
      <c r="B824" s="61" t="s">
        <v>1664</v>
      </c>
      <c r="C824" s="61" t="s">
        <v>9</v>
      </c>
      <c r="D824" s="63">
        <f>VLOOKUP(C824,Product_Pricing!$A$1:$C$4,3,FALSE)</f>
        <v>600</v>
      </c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0" customHeight="1">
      <c r="A825" s="61" t="s">
        <v>1665</v>
      </c>
      <c r="B825" s="61" t="s">
        <v>1666</v>
      </c>
      <c r="C825" s="61" t="s">
        <v>9</v>
      </c>
      <c r="D825" s="63">
        <f>VLOOKUP(C825,Product_Pricing!$A$1:$C$4,3,FALSE)</f>
        <v>600</v>
      </c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0" customHeight="1">
      <c r="A826" s="61" t="s">
        <v>1667</v>
      </c>
      <c r="B826" s="61" t="s">
        <v>1668</v>
      </c>
      <c r="C826" s="61" t="s">
        <v>9</v>
      </c>
      <c r="D826" s="63">
        <f>VLOOKUP(C826,Product_Pricing!$A$1:$C$4,3,FALSE)</f>
        <v>600</v>
      </c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0" customHeight="1">
      <c r="A827" s="61" t="s">
        <v>1669</v>
      </c>
      <c r="B827" s="61" t="s">
        <v>1670</v>
      </c>
      <c r="C827" s="61" t="s">
        <v>9</v>
      </c>
      <c r="D827" s="63">
        <f>VLOOKUP(C827,Product_Pricing!$A$1:$C$4,3,FALSE)</f>
        <v>600</v>
      </c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0" customHeight="1">
      <c r="A828" s="61" t="s">
        <v>1671</v>
      </c>
      <c r="B828" s="61" t="s">
        <v>1672</v>
      </c>
      <c r="C828" s="61" t="s">
        <v>9</v>
      </c>
      <c r="D828" s="63">
        <f>VLOOKUP(C828,Product_Pricing!$A$1:$C$4,3,FALSE)</f>
        <v>600</v>
      </c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0" customHeight="1">
      <c r="A829" s="61" t="s">
        <v>1673</v>
      </c>
      <c r="B829" s="61" t="s">
        <v>1674</v>
      </c>
      <c r="C829" s="61" t="s">
        <v>9</v>
      </c>
      <c r="D829" s="63">
        <f>VLOOKUP(C829,Product_Pricing!$A$1:$C$4,3,FALSE)</f>
        <v>600</v>
      </c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0" customHeight="1">
      <c r="A830" s="61" t="s">
        <v>1675</v>
      </c>
      <c r="B830" s="61" t="s">
        <v>1676</v>
      </c>
      <c r="C830" s="61" t="s">
        <v>9</v>
      </c>
      <c r="D830" s="63">
        <f>VLOOKUP(C830,Product_Pricing!$A$1:$C$4,3,FALSE)</f>
        <v>600</v>
      </c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0" customHeight="1">
      <c r="A831" s="61" t="s">
        <v>1677</v>
      </c>
      <c r="B831" s="61" t="s">
        <v>1678</v>
      </c>
      <c r="C831" s="61" t="s">
        <v>9</v>
      </c>
      <c r="D831" s="63">
        <f>VLOOKUP(C831,Product_Pricing!$A$1:$C$4,3,FALSE)</f>
        <v>600</v>
      </c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0" customHeight="1">
      <c r="A832" s="61" t="s">
        <v>1679</v>
      </c>
      <c r="B832" s="61" t="s">
        <v>1680</v>
      </c>
      <c r="C832" s="61" t="s">
        <v>9</v>
      </c>
      <c r="D832" s="63">
        <f>VLOOKUP(C832,Product_Pricing!$A$1:$C$4,3,FALSE)</f>
        <v>600</v>
      </c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0" customHeight="1">
      <c r="A833" s="61" t="s">
        <v>1681</v>
      </c>
      <c r="B833" s="61" t="s">
        <v>1682</v>
      </c>
      <c r="C833" s="61" t="s">
        <v>9</v>
      </c>
      <c r="D833" s="63">
        <f>VLOOKUP(C833,Product_Pricing!$A$1:$C$4,3,FALSE)</f>
        <v>600</v>
      </c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0" customHeight="1">
      <c r="A834" s="61" t="s">
        <v>1683</v>
      </c>
      <c r="B834" s="61" t="s">
        <v>1684</v>
      </c>
      <c r="C834" s="61" t="s">
        <v>9</v>
      </c>
      <c r="D834" s="63">
        <f>VLOOKUP(C834,Product_Pricing!$A$1:$C$4,3,FALSE)</f>
        <v>600</v>
      </c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0" customHeight="1">
      <c r="A835" s="61" t="s">
        <v>1685</v>
      </c>
      <c r="B835" s="61" t="s">
        <v>1686</v>
      </c>
      <c r="C835" s="61" t="s">
        <v>9</v>
      </c>
      <c r="D835" s="63">
        <f>VLOOKUP(C835,Product_Pricing!$A$1:$C$4,3,FALSE)</f>
        <v>600</v>
      </c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0" customHeight="1">
      <c r="A836" s="61" t="s">
        <v>1687</v>
      </c>
      <c r="B836" s="61" t="s">
        <v>1688</v>
      </c>
      <c r="C836" s="61" t="s">
        <v>9</v>
      </c>
      <c r="D836" s="63">
        <f>VLOOKUP(C836,Product_Pricing!$A$1:$C$4,3,FALSE)</f>
        <v>600</v>
      </c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0" customHeight="1">
      <c r="A837" s="61" t="s">
        <v>1689</v>
      </c>
      <c r="B837" s="61" t="s">
        <v>1690</v>
      </c>
      <c r="C837" s="61" t="s">
        <v>9</v>
      </c>
      <c r="D837" s="63">
        <f>VLOOKUP(C837,Product_Pricing!$A$1:$C$4,3,FALSE)</f>
        <v>600</v>
      </c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0" customHeight="1">
      <c r="A838" s="61" t="s">
        <v>1691</v>
      </c>
      <c r="B838" s="61" t="s">
        <v>1692</v>
      </c>
      <c r="C838" s="61" t="s">
        <v>9</v>
      </c>
      <c r="D838" s="63">
        <f>VLOOKUP(C838,Product_Pricing!$A$1:$C$4,3,FALSE)</f>
        <v>600</v>
      </c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0" customHeight="1">
      <c r="A839" s="61" t="s">
        <v>1693</v>
      </c>
      <c r="B839" s="61" t="s">
        <v>1694</v>
      </c>
      <c r="C839" s="61" t="s">
        <v>9</v>
      </c>
      <c r="D839" s="63">
        <f>VLOOKUP(C839,Product_Pricing!$A$1:$C$4,3,FALSE)</f>
        <v>600</v>
      </c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0" customHeight="1">
      <c r="A840" s="61" t="s">
        <v>1695</v>
      </c>
      <c r="B840" s="61" t="s">
        <v>1696</v>
      </c>
      <c r="C840" s="61" t="s">
        <v>9</v>
      </c>
      <c r="D840" s="63">
        <f>VLOOKUP(C840,Product_Pricing!$A$1:$C$4,3,FALSE)</f>
        <v>600</v>
      </c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0" customHeight="1">
      <c r="A841" s="61" t="s">
        <v>1697</v>
      </c>
      <c r="B841" s="61" t="s">
        <v>1698</v>
      </c>
      <c r="C841" s="61" t="s">
        <v>9</v>
      </c>
      <c r="D841" s="63">
        <f>VLOOKUP(C841,Product_Pricing!$A$1:$C$4,3,FALSE)</f>
        <v>600</v>
      </c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0" customHeight="1">
      <c r="A842" s="61" t="s">
        <v>1699</v>
      </c>
      <c r="B842" s="61" t="s">
        <v>1700</v>
      </c>
      <c r="C842" s="61" t="s">
        <v>9</v>
      </c>
      <c r="D842" s="63">
        <f>VLOOKUP(C842,Product_Pricing!$A$1:$C$4,3,FALSE)</f>
        <v>600</v>
      </c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0" customHeight="1">
      <c r="A843" s="61" t="s">
        <v>1701</v>
      </c>
      <c r="B843" s="61" t="s">
        <v>1702</v>
      </c>
      <c r="C843" s="61" t="s">
        <v>9</v>
      </c>
      <c r="D843" s="63">
        <f>VLOOKUP(C843,Product_Pricing!$A$1:$C$4,3,FALSE)</f>
        <v>600</v>
      </c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0" customHeight="1">
      <c r="A844" s="61" t="s">
        <v>1703</v>
      </c>
      <c r="B844" s="61" t="s">
        <v>1704</v>
      </c>
      <c r="C844" s="61" t="s">
        <v>9</v>
      </c>
      <c r="D844" s="63">
        <f>VLOOKUP(C844,Product_Pricing!$A$1:$C$4,3,FALSE)</f>
        <v>600</v>
      </c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0" customHeight="1">
      <c r="A845" s="61" t="s">
        <v>1705</v>
      </c>
      <c r="B845" s="61" t="s">
        <v>1706</v>
      </c>
      <c r="C845" s="61" t="s">
        <v>9</v>
      </c>
      <c r="D845" s="63">
        <f>VLOOKUP(C845,Product_Pricing!$A$1:$C$4,3,FALSE)</f>
        <v>600</v>
      </c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0" customHeight="1">
      <c r="A846" s="61" t="s">
        <v>1707</v>
      </c>
      <c r="B846" s="61" t="s">
        <v>1708</v>
      </c>
      <c r="C846" s="61" t="s">
        <v>9</v>
      </c>
      <c r="D846" s="63">
        <f>VLOOKUP(C846,Product_Pricing!$A$1:$C$4,3,FALSE)</f>
        <v>600</v>
      </c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0" customHeight="1">
      <c r="A847" s="61" t="s">
        <v>1709</v>
      </c>
      <c r="B847" s="61" t="s">
        <v>1710</v>
      </c>
      <c r="C847" s="61" t="s">
        <v>9</v>
      </c>
      <c r="D847" s="63">
        <f>VLOOKUP(C847,Product_Pricing!$A$1:$C$4,3,FALSE)</f>
        <v>600</v>
      </c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0" customHeight="1">
      <c r="A848" s="61" t="s">
        <v>1711</v>
      </c>
      <c r="B848" s="61" t="s">
        <v>1712</v>
      </c>
      <c r="C848" s="61" t="s">
        <v>9</v>
      </c>
      <c r="D848" s="63">
        <f>VLOOKUP(C848,Product_Pricing!$A$1:$C$4,3,FALSE)</f>
        <v>600</v>
      </c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0" customHeight="1">
      <c r="A849" s="61" t="s">
        <v>1713</v>
      </c>
      <c r="B849" s="61" t="s">
        <v>1714</v>
      </c>
      <c r="C849" s="61" t="s">
        <v>9</v>
      </c>
      <c r="D849" s="63">
        <f>VLOOKUP(C849,Product_Pricing!$A$1:$C$4,3,FALSE)</f>
        <v>600</v>
      </c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0" customHeight="1">
      <c r="A850" s="61" t="s">
        <v>1715</v>
      </c>
      <c r="B850" s="61" t="s">
        <v>1716</v>
      </c>
      <c r="C850" s="61" t="s">
        <v>9</v>
      </c>
      <c r="D850" s="63">
        <f>VLOOKUP(C850,Product_Pricing!$A$1:$C$4,3,FALSE)</f>
        <v>600</v>
      </c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0" customHeight="1">
      <c r="A851" s="61" t="s">
        <v>1717</v>
      </c>
      <c r="B851" s="61" t="s">
        <v>1718</v>
      </c>
      <c r="C851" s="61" t="s">
        <v>9</v>
      </c>
      <c r="D851" s="63">
        <f>VLOOKUP(C851,Product_Pricing!$A$1:$C$4,3,FALSE)</f>
        <v>600</v>
      </c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0" customHeight="1">
      <c r="A852" s="61" t="s">
        <v>1719</v>
      </c>
      <c r="B852" s="61" t="s">
        <v>1720</v>
      </c>
      <c r="C852" s="61" t="s">
        <v>9</v>
      </c>
      <c r="D852" s="63">
        <f>VLOOKUP(C852,Product_Pricing!$A$1:$C$4,3,FALSE)</f>
        <v>600</v>
      </c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0" customHeight="1">
      <c r="A853" s="61" t="s">
        <v>1721</v>
      </c>
      <c r="B853" s="61" t="s">
        <v>1722</v>
      </c>
      <c r="C853" s="61" t="s">
        <v>9</v>
      </c>
      <c r="D853" s="63">
        <f>VLOOKUP(C853,Product_Pricing!$A$1:$C$4,3,FALSE)</f>
        <v>600</v>
      </c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0" customHeight="1">
      <c r="A854" s="61" t="s">
        <v>1723</v>
      </c>
      <c r="B854" s="61" t="s">
        <v>1724</v>
      </c>
      <c r="C854" s="61" t="s">
        <v>9</v>
      </c>
      <c r="D854" s="63">
        <f>VLOOKUP(C854,Product_Pricing!$A$1:$C$4,3,FALSE)</f>
        <v>600</v>
      </c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0" customHeight="1">
      <c r="A855" s="61" t="s">
        <v>1725</v>
      </c>
      <c r="B855" s="61" t="s">
        <v>1726</v>
      </c>
      <c r="C855" s="61" t="s">
        <v>9</v>
      </c>
      <c r="D855" s="63">
        <f>VLOOKUP(C855,Product_Pricing!$A$1:$C$4,3,FALSE)</f>
        <v>600</v>
      </c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0" customHeight="1">
      <c r="A856" s="61" t="s">
        <v>1727</v>
      </c>
      <c r="B856" s="61" t="s">
        <v>1728</v>
      </c>
      <c r="C856" s="61" t="s">
        <v>9</v>
      </c>
      <c r="D856" s="63">
        <f>VLOOKUP(C856,Product_Pricing!$A$1:$C$4,3,FALSE)</f>
        <v>600</v>
      </c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0" customHeight="1">
      <c r="A857" s="61" t="s">
        <v>1729</v>
      </c>
      <c r="B857" s="61" t="s">
        <v>1730</v>
      </c>
      <c r="C857" s="61" t="s">
        <v>9</v>
      </c>
      <c r="D857" s="63">
        <f>VLOOKUP(C857,Product_Pricing!$A$1:$C$4,3,FALSE)</f>
        <v>600</v>
      </c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0" customHeight="1">
      <c r="A858" s="61" t="s">
        <v>1731</v>
      </c>
      <c r="B858" s="61" t="s">
        <v>1732</v>
      </c>
      <c r="C858" s="61" t="s">
        <v>9</v>
      </c>
      <c r="D858" s="63">
        <f>VLOOKUP(C858,Product_Pricing!$A$1:$C$4,3,FALSE)</f>
        <v>600</v>
      </c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0" customHeight="1">
      <c r="A859" s="61" t="s">
        <v>1733</v>
      </c>
      <c r="B859" s="61" t="s">
        <v>1734</v>
      </c>
      <c r="C859" s="61" t="s">
        <v>9</v>
      </c>
      <c r="D859" s="63">
        <f>VLOOKUP(C859,Product_Pricing!$A$1:$C$4,3,FALSE)</f>
        <v>600</v>
      </c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0" customHeight="1">
      <c r="A860" s="61" t="s">
        <v>1735</v>
      </c>
      <c r="B860" s="61" t="s">
        <v>1736</v>
      </c>
      <c r="C860" s="61" t="s">
        <v>9</v>
      </c>
      <c r="D860" s="63">
        <f>VLOOKUP(C860,Product_Pricing!$A$1:$C$4,3,FALSE)</f>
        <v>600</v>
      </c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0" customHeight="1">
      <c r="A861" s="61" t="s">
        <v>1737</v>
      </c>
      <c r="B861" s="61" t="s">
        <v>1738</v>
      </c>
      <c r="C861" s="61" t="s">
        <v>9</v>
      </c>
      <c r="D861" s="63">
        <f>VLOOKUP(C861,Product_Pricing!$A$1:$C$4,3,FALSE)</f>
        <v>600</v>
      </c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0" customHeight="1">
      <c r="A862" s="61" t="s">
        <v>1739</v>
      </c>
      <c r="B862" s="61" t="s">
        <v>1740</v>
      </c>
      <c r="C862" s="61" t="s">
        <v>9</v>
      </c>
      <c r="D862" s="63">
        <f>VLOOKUP(C862,Product_Pricing!$A$1:$C$4,3,FALSE)</f>
        <v>600</v>
      </c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0" customHeight="1">
      <c r="A863" s="61" t="s">
        <v>1741</v>
      </c>
      <c r="B863" s="61" t="s">
        <v>1742</v>
      </c>
      <c r="C863" s="61" t="s">
        <v>9</v>
      </c>
      <c r="D863" s="63">
        <f>VLOOKUP(C863,Product_Pricing!$A$1:$C$4,3,FALSE)</f>
        <v>600</v>
      </c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0" customHeight="1">
      <c r="A864" s="61" t="s">
        <v>1743</v>
      </c>
      <c r="B864" s="61" t="s">
        <v>1744</v>
      </c>
      <c r="C864" s="61" t="s">
        <v>9</v>
      </c>
      <c r="D864" s="63">
        <f>VLOOKUP(C864,Product_Pricing!$A$1:$C$4,3,FALSE)</f>
        <v>600</v>
      </c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0" customHeight="1">
      <c r="A865" s="61" t="s">
        <v>1745</v>
      </c>
      <c r="B865" s="61" t="s">
        <v>1746</v>
      </c>
      <c r="C865" s="61" t="s">
        <v>9</v>
      </c>
      <c r="D865" s="63">
        <f>VLOOKUP(C865,Product_Pricing!$A$1:$C$4,3,FALSE)</f>
        <v>600</v>
      </c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0" customHeight="1">
      <c r="A866" s="61" t="s">
        <v>1747</v>
      </c>
      <c r="B866" s="61" t="s">
        <v>1748</v>
      </c>
      <c r="C866" s="61" t="s">
        <v>9</v>
      </c>
      <c r="D866" s="63">
        <f>VLOOKUP(C866,Product_Pricing!$A$1:$C$4,3,FALSE)</f>
        <v>600</v>
      </c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0" customHeight="1">
      <c r="A867" s="61" t="s">
        <v>1749</v>
      </c>
      <c r="B867" s="61" t="s">
        <v>1750</v>
      </c>
      <c r="C867" s="61" t="s">
        <v>9</v>
      </c>
      <c r="D867" s="63">
        <f>VLOOKUP(C867,Product_Pricing!$A$1:$C$4,3,FALSE)</f>
        <v>600</v>
      </c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0" customHeight="1">
      <c r="A868" s="61" t="s">
        <v>1751</v>
      </c>
      <c r="B868" s="61" t="s">
        <v>1752</v>
      </c>
      <c r="C868" s="61" t="s">
        <v>9</v>
      </c>
      <c r="D868" s="63">
        <f>VLOOKUP(C868,Product_Pricing!$A$1:$C$4,3,FALSE)</f>
        <v>600</v>
      </c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0" customHeight="1">
      <c r="A869" s="61" t="s">
        <v>1753</v>
      </c>
      <c r="B869" s="61" t="s">
        <v>1754</v>
      </c>
      <c r="C869" s="61" t="s">
        <v>9</v>
      </c>
      <c r="D869" s="63">
        <f>VLOOKUP(C869,Product_Pricing!$A$1:$C$4,3,FALSE)</f>
        <v>600</v>
      </c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0" customHeight="1">
      <c r="A870" s="61" t="s">
        <v>1755</v>
      </c>
      <c r="B870" s="61" t="s">
        <v>1756</v>
      </c>
      <c r="C870" s="61" t="s">
        <v>9</v>
      </c>
      <c r="D870" s="63">
        <f>VLOOKUP(C870,Product_Pricing!$A$1:$C$4,3,FALSE)</f>
        <v>600</v>
      </c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0" customHeight="1">
      <c r="A871" s="61" t="s">
        <v>1757</v>
      </c>
      <c r="B871" s="61" t="s">
        <v>1758</v>
      </c>
      <c r="C871" s="61" t="s">
        <v>9</v>
      </c>
      <c r="D871" s="63">
        <f>VLOOKUP(C871,Product_Pricing!$A$1:$C$4,3,FALSE)</f>
        <v>600</v>
      </c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0" customHeight="1">
      <c r="A872" s="61" t="s">
        <v>1759</v>
      </c>
      <c r="B872" s="61" t="s">
        <v>1760</v>
      </c>
      <c r="C872" s="61" t="s">
        <v>9</v>
      </c>
      <c r="D872" s="63">
        <f>VLOOKUP(C872,Product_Pricing!$A$1:$C$4,3,FALSE)</f>
        <v>600</v>
      </c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0" customHeight="1">
      <c r="A873" s="61" t="s">
        <v>1761</v>
      </c>
      <c r="B873" s="61" t="s">
        <v>1762</v>
      </c>
      <c r="C873" s="61" t="s">
        <v>9</v>
      </c>
      <c r="D873" s="63">
        <f>VLOOKUP(C873,Product_Pricing!$A$1:$C$4,3,FALSE)</f>
        <v>600</v>
      </c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0" customHeight="1">
      <c r="A874" s="61" t="s">
        <v>1763</v>
      </c>
      <c r="B874" s="61" t="s">
        <v>1764</v>
      </c>
      <c r="C874" s="61" t="s">
        <v>9</v>
      </c>
      <c r="D874" s="63">
        <f>VLOOKUP(C874,Product_Pricing!$A$1:$C$4,3,FALSE)</f>
        <v>600</v>
      </c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0" customHeight="1">
      <c r="A875" s="61" t="s">
        <v>1765</v>
      </c>
      <c r="B875" s="61" t="s">
        <v>1766</v>
      </c>
      <c r="C875" s="61" t="s">
        <v>9</v>
      </c>
      <c r="D875" s="63">
        <f>VLOOKUP(C875,Product_Pricing!$A$1:$C$4,3,FALSE)</f>
        <v>600</v>
      </c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0" customHeight="1">
      <c r="A876" s="61" t="s">
        <v>1767</v>
      </c>
      <c r="B876" s="61" t="s">
        <v>1768</v>
      </c>
      <c r="C876" s="61" t="s">
        <v>9</v>
      </c>
      <c r="D876" s="63">
        <f>VLOOKUP(C876,Product_Pricing!$A$1:$C$4,3,FALSE)</f>
        <v>600</v>
      </c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0" customHeight="1">
      <c r="A877" s="61" t="s">
        <v>1769</v>
      </c>
      <c r="B877" s="61" t="s">
        <v>1770</v>
      </c>
      <c r="C877" s="61" t="s">
        <v>9</v>
      </c>
      <c r="D877" s="63">
        <f>VLOOKUP(C877,Product_Pricing!$A$1:$C$4,3,FALSE)</f>
        <v>600</v>
      </c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0" customHeight="1">
      <c r="A878" s="61" t="s">
        <v>1771</v>
      </c>
      <c r="B878" s="61" t="s">
        <v>1772</v>
      </c>
      <c r="C878" s="61" t="s">
        <v>9</v>
      </c>
      <c r="D878" s="63">
        <f>VLOOKUP(C878,Product_Pricing!$A$1:$C$4,3,FALSE)</f>
        <v>600</v>
      </c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0" customHeight="1">
      <c r="A879" s="61" t="s">
        <v>1773</v>
      </c>
      <c r="B879" s="61" t="s">
        <v>1774</v>
      </c>
      <c r="C879" s="61" t="s">
        <v>9</v>
      </c>
      <c r="D879" s="63">
        <f>VLOOKUP(C879,Product_Pricing!$A$1:$C$4,3,FALSE)</f>
        <v>600</v>
      </c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0" customHeight="1">
      <c r="A880" s="61" t="s">
        <v>1775</v>
      </c>
      <c r="B880" s="61" t="s">
        <v>1776</v>
      </c>
      <c r="C880" s="61" t="s">
        <v>9</v>
      </c>
      <c r="D880" s="63">
        <f>VLOOKUP(C880,Product_Pricing!$A$1:$C$4,3,FALSE)</f>
        <v>600</v>
      </c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0" customHeight="1">
      <c r="A881" s="61" t="s">
        <v>1777</v>
      </c>
      <c r="B881" s="61" t="s">
        <v>1778</v>
      </c>
      <c r="C881" s="61" t="s">
        <v>9</v>
      </c>
      <c r="D881" s="63">
        <f>VLOOKUP(C881,Product_Pricing!$A$1:$C$4,3,FALSE)</f>
        <v>600</v>
      </c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0" customHeight="1">
      <c r="A882" s="61" t="s">
        <v>1779</v>
      </c>
      <c r="B882" s="61" t="s">
        <v>1780</v>
      </c>
      <c r="C882" s="61" t="s">
        <v>9</v>
      </c>
      <c r="D882" s="63">
        <f>VLOOKUP(C882,Product_Pricing!$A$1:$C$4,3,FALSE)</f>
        <v>600</v>
      </c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0" customHeight="1">
      <c r="A883" s="61" t="s">
        <v>1781</v>
      </c>
      <c r="B883" s="61" t="s">
        <v>1782</v>
      </c>
      <c r="C883" s="61" t="s">
        <v>9</v>
      </c>
      <c r="D883" s="63">
        <f>VLOOKUP(C883,Product_Pricing!$A$1:$C$4,3,FALSE)</f>
        <v>600</v>
      </c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0" customHeight="1">
      <c r="A884" s="61" t="s">
        <v>1783</v>
      </c>
      <c r="B884" s="61" t="s">
        <v>1784</v>
      </c>
      <c r="C884" s="61" t="s">
        <v>9</v>
      </c>
      <c r="D884" s="63">
        <f>VLOOKUP(C884,Product_Pricing!$A$1:$C$4,3,FALSE)</f>
        <v>600</v>
      </c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0" customHeight="1">
      <c r="A885" s="61" t="s">
        <v>1785</v>
      </c>
      <c r="B885" s="61" t="s">
        <v>1786</v>
      </c>
      <c r="C885" s="61" t="s">
        <v>9</v>
      </c>
      <c r="D885" s="63">
        <f>VLOOKUP(C885,Product_Pricing!$A$1:$C$4,3,FALSE)</f>
        <v>600</v>
      </c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0" customHeight="1">
      <c r="A886" s="61" t="s">
        <v>1787</v>
      </c>
      <c r="B886" s="61" t="s">
        <v>1788</v>
      </c>
      <c r="C886" s="61" t="s">
        <v>9</v>
      </c>
      <c r="D886" s="63">
        <f>VLOOKUP(C886,Product_Pricing!$A$1:$C$4,3,FALSE)</f>
        <v>600</v>
      </c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0" customHeight="1">
      <c r="A887" s="61" t="s">
        <v>1789</v>
      </c>
      <c r="B887" s="61" t="s">
        <v>1790</v>
      </c>
      <c r="C887" s="61" t="s">
        <v>9</v>
      </c>
      <c r="D887" s="63">
        <f>VLOOKUP(C887,Product_Pricing!$A$1:$C$4,3,FALSE)</f>
        <v>600</v>
      </c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0" customHeight="1">
      <c r="A888" s="61" t="s">
        <v>1791</v>
      </c>
      <c r="B888" s="61" t="s">
        <v>1792</v>
      </c>
      <c r="C888" s="61" t="s">
        <v>9</v>
      </c>
      <c r="D888" s="63">
        <f>VLOOKUP(C888,Product_Pricing!$A$1:$C$4,3,FALSE)</f>
        <v>600</v>
      </c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0" customHeight="1">
      <c r="A889" s="61" t="s">
        <v>1793</v>
      </c>
      <c r="B889" s="61" t="s">
        <v>1794</v>
      </c>
      <c r="C889" s="61" t="s">
        <v>9</v>
      </c>
      <c r="D889" s="63">
        <f>VLOOKUP(C889,Product_Pricing!$A$1:$C$4,3,FALSE)</f>
        <v>600</v>
      </c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0" customHeight="1">
      <c r="A890" s="61" t="s">
        <v>1795</v>
      </c>
      <c r="B890" s="61" t="s">
        <v>1796</v>
      </c>
      <c r="C890" s="61" t="s">
        <v>9</v>
      </c>
      <c r="D890" s="63">
        <f>VLOOKUP(C890,Product_Pricing!$A$1:$C$4,3,FALSE)</f>
        <v>600</v>
      </c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0" customHeight="1">
      <c r="A891" s="61" t="s">
        <v>1797</v>
      </c>
      <c r="B891" s="61" t="s">
        <v>1798</v>
      </c>
      <c r="C891" s="61" t="s">
        <v>9</v>
      </c>
      <c r="D891" s="63">
        <f>VLOOKUP(C891,Product_Pricing!$A$1:$C$4,3,FALSE)</f>
        <v>600</v>
      </c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0" customHeight="1">
      <c r="A892" s="61" t="s">
        <v>1799</v>
      </c>
      <c r="B892" s="61" t="s">
        <v>1800</v>
      </c>
      <c r="C892" s="61" t="s">
        <v>9</v>
      </c>
      <c r="D892" s="63">
        <f>VLOOKUP(C892,Product_Pricing!$A$1:$C$4,3,FALSE)</f>
        <v>600</v>
      </c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0" customHeight="1">
      <c r="A893" s="61" t="s">
        <v>1801</v>
      </c>
      <c r="B893" s="61" t="s">
        <v>1802</v>
      </c>
      <c r="C893" s="61" t="s">
        <v>9</v>
      </c>
      <c r="D893" s="63">
        <f>VLOOKUP(C893,Product_Pricing!$A$1:$C$4,3,FALSE)</f>
        <v>600</v>
      </c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0" customHeight="1">
      <c r="A894" s="61" t="s">
        <v>1803</v>
      </c>
      <c r="B894" s="61" t="s">
        <v>1804</v>
      </c>
      <c r="C894" s="61" t="s">
        <v>9</v>
      </c>
      <c r="D894" s="63">
        <f>VLOOKUP(C894,Product_Pricing!$A$1:$C$4,3,FALSE)</f>
        <v>600</v>
      </c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0" customHeight="1">
      <c r="A895" s="61" t="s">
        <v>1805</v>
      </c>
      <c r="B895" s="61" t="s">
        <v>1806</v>
      </c>
      <c r="C895" s="61" t="s">
        <v>9</v>
      </c>
      <c r="D895" s="63">
        <f>VLOOKUP(C895,Product_Pricing!$A$1:$C$4,3,FALSE)</f>
        <v>600</v>
      </c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0" customHeight="1">
      <c r="A896" s="61" t="s">
        <v>1807</v>
      </c>
      <c r="B896" s="61" t="s">
        <v>1808</v>
      </c>
      <c r="C896" s="61" t="s">
        <v>9</v>
      </c>
      <c r="D896" s="63">
        <f>VLOOKUP(C896,Product_Pricing!$A$1:$C$4,3,FALSE)</f>
        <v>600</v>
      </c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0" customHeight="1">
      <c r="A897" s="61" t="s">
        <v>1809</v>
      </c>
      <c r="B897" s="61" t="s">
        <v>1810</v>
      </c>
      <c r="C897" s="61" t="s">
        <v>9</v>
      </c>
      <c r="D897" s="63">
        <f>VLOOKUP(C897,Product_Pricing!$A$1:$C$4,3,FALSE)</f>
        <v>600</v>
      </c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0" customHeight="1">
      <c r="A898" s="61" t="s">
        <v>1811</v>
      </c>
      <c r="B898" s="61" t="s">
        <v>1812</v>
      </c>
      <c r="C898" s="61" t="s">
        <v>9</v>
      </c>
      <c r="D898" s="63">
        <f>VLOOKUP(C898,Product_Pricing!$A$1:$C$4,3,FALSE)</f>
        <v>600</v>
      </c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0" customHeight="1">
      <c r="A899" s="61" t="s">
        <v>1813</v>
      </c>
      <c r="B899" s="61" t="s">
        <v>1814</v>
      </c>
      <c r="C899" s="61" t="s">
        <v>9</v>
      </c>
      <c r="D899" s="63">
        <f>VLOOKUP(C899,Product_Pricing!$A$1:$C$4,3,FALSE)</f>
        <v>600</v>
      </c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0" customHeight="1">
      <c r="A900" s="61" t="s">
        <v>1815</v>
      </c>
      <c r="B900" s="61" t="s">
        <v>1816</v>
      </c>
      <c r="C900" s="61" t="s">
        <v>9</v>
      </c>
      <c r="D900" s="63">
        <f>VLOOKUP(C900,Product_Pricing!$A$1:$C$4,3,FALSE)</f>
        <v>600</v>
      </c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0" customHeight="1">
      <c r="A901" s="61" t="s">
        <v>1817</v>
      </c>
      <c r="B901" s="61" t="s">
        <v>1818</v>
      </c>
      <c r="C901" s="61" t="s">
        <v>9</v>
      </c>
      <c r="D901" s="63">
        <f>VLOOKUP(C901,Product_Pricing!$A$1:$C$4,3,FALSE)</f>
        <v>600</v>
      </c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0" customHeight="1">
      <c r="A902" s="61" t="s">
        <v>1819</v>
      </c>
      <c r="B902" s="61" t="s">
        <v>1820</v>
      </c>
      <c r="C902" s="61" t="s">
        <v>9</v>
      </c>
      <c r="D902" s="63">
        <f>VLOOKUP(C902,Product_Pricing!$A$1:$C$4,3,FALSE)</f>
        <v>600</v>
      </c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0" customHeight="1">
      <c r="A903" s="61" t="s">
        <v>1821</v>
      </c>
      <c r="B903" s="61" t="s">
        <v>1822</v>
      </c>
      <c r="C903" s="61" t="s">
        <v>9</v>
      </c>
      <c r="D903" s="63">
        <f>VLOOKUP(C903,Product_Pricing!$A$1:$C$4,3,FALSE)</f>
        <v>600</v>
      </c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0" customHeight="1">
      <c r="A904" s="61" t="s">
        <v>1823</v>
      </c>
      <c r="B904" s="61" t="s">
        <v>1824</v>
      </c>
      <c r="C904" s="61" t="s">
        <v>9</v>
      </c>
      <c r="D904" s="63">
        <f>VLOOKUP(C904,Product_Pricing!$A$1:$C$4,3,FALSE)</f>
        <v>600</v>
      </c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0" customHeight="1">
      <c r="A905" s="61" t="s">
        <v>1825</v>
      </c>
      <c r="B905" s="61" t="s">
        <v>1826</v>
      </c>
      <c r="C905" s="61" t="s">
        <v>9</v>
      </c>
      <c r="D905" s="63">
        <f>VLOOKUP(C905,Product_Pricing!$A$1:$C$4,3,FALSE)</f>
        <v>600</v>
      </c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0" customHeight="1">
      <c r="A906" s="61" t="s">
        <v>1827</v>
      </c>
      <c r="B906" s="61" t="s">
        <v>1828</v>
      </c>
      <c r="C906" s="61" t="s">
        <v>9</v>
      </c>
      <c r="D906" s="63">
        <f>VLOOKUP(C906,Product_Pricing!$A$1:$C$4,3,FALSE)</f>
        <v>600</v>
      </c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0" customHeight="1">
      <c r="A907" s="61" t="s">
        <v>1829</v>
      </c>
      <c r="B907" s="61" t="s">
        <v>1830</v>
      </c>
      <c r="C907" s="61" t="s">
        <v>9</v>
      </c>
      <c r="D907" s="63">
        <f>VLOOKUP(C907,Product_Pricing!$A$1:$C$4,3,FALSE)</f>
        <v>600</v>
      </c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0" customHeight="1">
      <c r="A908" s="61" t="s">
        <v>1831</v>
      </c>
      <c r="B908" s="61" t="s">
        <v>1832</v>
      </c>
      <c r="C908" s="61" t="s">
        <v>9</v>
      </c>
      <c r="D908" s="63">
        <f>VLOOKUP(C908,Product_Pricing!$A$1:$C$4,3,FALSE)</f>
        <v>600</v>
      </c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0" customHeight="1">
      <c r="A909" s="61" t="s">
        <v>1833</v>
      </c>
      <c r="B909" s="61" t="s">
        <v>1834</v>
      </c>
      <c r="C909" s="61" t="s">
        <v>9</v>
      </c>
      <c r="D909" s="63">
        <f>VLOOKUP(C909,Product_Pricing!$A$1:$C$4,3,FALSE)</f>
        <v>600</v>
      </c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0" customHeight="1">
      <c r="A910" s="61" t="s">
        <v>1835</v>
      </c>
      <c r="B910" s="61" t="s">
        <v>1836</v>
      </c>
      <c r="C910" s="61" t="s">
        <v>9</v>
      </c>
      <c r="D910" s="63">
        <f>VLOOKUP(C910,Product_Pricing!$A$1:$C$4,3,FALSE)</f>
        <v>600</v>
      </c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0" customHeight="1">
      <c r="A911" s="61" t="s">
        <v>1837</v>
      </c>
      <c r="B911" s="61" t="s">
        <v>1838</v>
      </c>
      <c r="C911" s="61" t="s">
        <v>9</v>
      </c>
      <c r="D911" s="63">
        <f>VLOOKUP(C911,Product_Pricing!$A$1:$C$4,3,FALSE)</f>
        <v>600</v>
      </c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0" customHeight="1">
      <c r="A912" s="61" t="s">
        <v>1839</v>
      </c>
      <c r="B912" s="61" t="s">
        <v>1840</v>
      </c>
      <c r="C912" s="61" t="s">
        <v>9</v>
      </c>
      <c r="D912" s="63">
        <f>VLOOKUP(C912,Product_Pricing!$A$1:$C$4,3,FALSE)</f>
        <v>600</v>
      </c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0" customHeight="1">
      <c r="A913" s="61" t="s">
        <v>1841</v>
      </c>
      <c r="B913" s="61" t="s">
        <v>1842</v>
      </c>
      <c r="C913" s="61" t="s">
        <v>9</v>
      </c>
      <c r="D913" s="63">
        <f>VLOOKUP(C913,Product_Pricing!$A$1:$C$4,3,FALSE)</f>
        <v>600</v>
      </c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0" customHeight="1">
      <c r="A914" s="61" t="s">
        <v>1843</v>
      </c>
      <c r="B914" s="61" t="s">
        <v>1844</v>
      </c>
      <c r="C914" s="61" t="s">
        <v>9</v>
      </c>
      <c r="D914" s="63">
        <f>VLOOKUP(C914,Product_Pricing!$A$1:$C$4,3,FALSE)</f>
        <v>600</v>
      </c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0" customHeight="1">
      <c r="A915" s="61" t="s">
        <v>1845</v>
      </c>
      <c r="B915" s="61" t="s">
        <v>1846</v>
      </c>
      <c r="C915" s="61" t="s">
        <v>9</v>
      </c>
      <c r="D915" s="63">
        <f>VLOOKUP(C915,Product_Pricing!$A$1:$C$4,3,FALSE)</f>
        <v>600</v>
      </c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0" customHeight="1">
      <c r="A916" s="61" t="s">
        <v>1847</v>
      </c>
      <c r="B916" s="61" t="s">
        <v>1848</v>
      </c>
      <c r="C916" s="61" t="s">
        <v>9</v>
      </c>
      <c r="D916" s="63">
        <f>VLOOKUP(C916,Product_Pricing!$A$1:$C$4,3,FALSE)</f>
        <v>600</v>
      </c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0" customHeight="1">
      <c r="A917" s="61" t="s">
        <v>1849</v>
      </c>
      <c r="B917" s="61" t="s">
        <v>1850</v>
      </c>
      <c r="C917" s="61" t="s">
        <v>9</v>
      </c>
      <c r="D917" s="63">
        <f>VLOOKUP(C917,Product_Pricing!$A$1:$C$4,3,FALSE)</f>
        <v>600</v>
      </c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0" customHeight="1">
      <c r="A918" s="61" t="s">
        <v>1851</v>
      </c>
      <c r="B918" s="61" t="s">
        <v>1852</v>
      </c>
      <c r="C918" s="61" t="s">
        <v>9</v>
      </c>
      <c r="D918" s="63">
        <f>VLOOKUP(C918,Product_Pricing!$A$1:$C$4,3,FALSE)</f>
        <v>600</v>
      </c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0" customHeight="1">
      <c r="A919" s="61" t="s">
        <v>1853</v>
      </c>
      <c r="B919" s="61" t="s">
        <v>1854</v>
      </c>
      <c r="C919" s="61" t="s">
        <v>9</v>
      </c>
      <c r="D919" s="63">
        <f>VLOOKUP(C919,Product_Pricing!$A$1:$C$4,3,FALSE)</f>
        <v>600</v>
      </c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0" customHeight="1">
      <c r="A920" s="61" t="s">
        <v>1855</v>
      </c>
      <c r="B920" s="61" t="s">
        <v>1856</v>
      </c>
      <c r="C920" s="61" t="s">
        <v>9</v>
      </c>
      <c r="D920" s="63">
        <f>VLOOKUP(C920,Product_Pricing!$A$1:$C$4,3,FALSE)</f>
        <v>600</v>
      </c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0" customHeight="1">
      <c r="A921" s="61" t="s">
        <v>1857</v>
      </c>
      <c r="B921" s="61" t="s">
        <v>1858</v>
      </c>
      <c r="C921" s="61" t="s">
        <v>9</v>
      </c>
      <c r="D921" s="63">
        <f>VLOOKUP(C921,Product_Pricing!$A$1:$C$4,3,FALSE)</f>
        <v>600</v>
      </c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0" customHeight="1">
      <c r="A922" s="61" t="s">
        <v>1859</v>
      </c>
      <c r="B922" s="61" t="s">
        <v>1860</v>
      </c>
      <c r="C922" s="61" t="s">
        <v>9</v>
      </c>
      <c r="D922" s="63">
        <f>VLOOKUP(C922,Product_Pricing!$A$1:$C$4,3,FALSE)</f>
        <v>600</v>
      </c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0" customHeight="1">
      <c r="A923" s="61" t="s">
        <v>1861</v>
      </c>
      <c r="B923" s="61" t="s">
        <v>1862</v>
      </c>
      <c r="C923" s="61" t="s">
        <v>9</v>
      </c>
      <c r="D923" s="63">
        <f>VLOOKUP(C923,Product_Pricing!$A$1:$C$4,3,FALSE)</f>
        <v>600</v>
      </c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0" customHeight="1">
      <c r="A924" s="61" t="s">
        <v>1863</v>
      </c>
      <c r="B924" s="61" t="s">
        <v>1864</v>
      </c>
      <c r="C924" s="61" t="s">
        <v>9</v>
      </c>
      <c r="D924" s="63">
        <f>VLOOKUP(C924,Product_Pricing!$A$1:$C$4,3,FALSE)</f>
        <v>600</v>
      </c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0" customHeight="1">
      <c r="A925" s="61" t="s">
        <v>1865</v>
      </c>
      <c r="B925" s="61" t="s">
        <v>1866</v>
      </c>
      <c r="C925" s="61" t="s">
        <v>9</v>
      </c>
      <c r="D925" s="63">
        <f>VLOOKUP(C925,Product_Pricing!$A$1:$C$4,3,FALSE)</f>
        <v>600</v>
      </c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0" customHeight="1">
      <c r="A926" s="61" t="s">
        <v>1867</v>
      </c>
      <c r="B926" s="61" t="s">
        <v>1868</v>
      </c>
      <c r="C926" s="61" t="s">
        <v>9</v>
      </c>
      <c r="D926" s="63">
        <f>VLOOKUP(C926,Product_Pricing!$A$1:$C$4,3,FALSE)</f>
        <v>600</v>
      </c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0" customHeight="1">
      <c r="A927" s="61" t="s">
        <v>1869</v>
      </c>
      <c r="B927" s="61" t="s">
        <v>1870</v>
      </c>
      <c r="C927" s="61" t="s">
        <v>9</v>
      </c>
      <c r="D927" s="63">
        <f>VLOOKUP(C927,Product_Pricing!$A$1:$C$4,3,FALSE)</f>
        <v>600</v>
      </c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0" customHeight="1">
      <c r="A928" s="61" t="s">
        <v>1871</v>
      </c>
      <c r="B928" s="61" t="s">
        <v>1872</v>
      </c>
      <c r="C928" s="61" t="s">
        <v>9</v>
      </c>
      <c r="D928" s="63">
        <f>VLOOKUP(C928,Product_Pricing!$A$1:$C$4,3,FALSE)</f>
        <v>600</v>
      </c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0" customHeight="1">
      <c r="A929" s="61" t="s">
        <v>1873</v>
      </c>
      <c r="B929" s="61" t="s">
        <v>1874</v>
      </c>
      <c r="C929" s="61" t="s">
        <v>9</v>
      </c>
      <c r="D929" s="63">
        <f>VLOOKUP(C929,Product_Pricing!$A$1:$C$4,3,FALSE)</f>
        <v>600</v>
      </c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0" customHeight="1">
      <c r="A930" s="61" t="s">
        <v>1875</v>
      </c>
      <c r="B930" s="61" t="s">
        <v>1876</v>
      </c>
      <c r="C930" s="61" t="s">
        <v>9</v>
      </c>
      <c r="D930" s="63">
        <f>VLOOKUP(C930,Product_Pricing!$A$1:$C$4,3,FALSE)</f>
        <v>600</v>
      </c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0" customHeight="1">
      <c r="A931" s="61" t="s">
        <v>1877</v>
      </c>
      <c r="B931" s="61" t="s">
        <v>1878</v>
      </c>
      <c r="C931" s="61" t="s">
        <v>9</v>
      </c>
      <c r="D931" s="63">
        <f>VLOOKUP(C931,Product_Pricing!$A$1:$C$4,3,FALSE)</f>
        <v>600</v>
      </c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0" customHeight="1">
      <c r="A932" s="61" t="s">
        <v>1879</v>
      </c>
      <c r="B932" s="61" t="s">
        <v>1880</v>
      </c>
      <c r="C932" s="61" t="s">
        <v>9</v>
      </c>
      <c r="D932" s="63">
        <f>VLOOKUP(C932,Product_Pricing!$A$1:$C$4,3,FALSE)</f>
        <v>600</v>
      </c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0" customHeight="1">
      <c r="A933" s="61" t="s">
        <v>1881</v>
      </c>
      <c r="B933" s="61" t="s">
        <v>1882</v>
      </c>
      <c r="C933" s="61" t="s">
        <v>9</v>
      </c>
      <c r="D933" s="63">
        <f>VLOOKUP(C933,Product_Pricing!$A$1:$C$4,3,FALSE)</f>
        <v>600</v>
      </c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0" customHeight="1">
      <c r="A934" s="61" t="s">
        <v>1883</v>
      </c>
      <c r="B934" s="61" t="s">
        <v>1884</v>
      </c>
      <c r="C934" s="61" t="s">
        <v>9</v>
      </c>
      <c r="D934" s="63">
        <f>VLOOKUP(C934,Product_Pricing!$A$1:$C$4,3,FALSE)</f>
        <v>600</v>
      </c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0" customHeight="1">
      <c r="A935" s="61" t="s">
        <v>1885</v>
      </c>
      <c r="B935" s="61" t="s">
        <v>1886</v>
      </c>
      <c r="C935" s="61" t="s">
        <v>9</v>
      </c>
      <c r="D935" s="63">
        <f>VLOOKUP(C935,Product_Pricing!$A$1:$C$4,3,FALSE)</f>
        <v>600</v>
      </c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0" customHeight="1">
      <c r="A936" s="61" t="s">
        <v>1887</v>
      </c>
      <c r="B936" s="61" t="s">
        <v>1888</v>
      </c>
      <c r="C936" s="61" t="s">
        <v>9</v>
      </c>
      <c r="D936" s="63">
        <f>VLOOKUP(C936,Product_Pricing!$A$1:$C$4,3,FALSE)</f>
        <v>600</v>
      </c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0" customHeight="1">
      <c r="A937" s="61" t="s">
        <v>1889</v>
      </c>
      <c r="B937" s="61" t="s">
        <v>1890</v>
      </c>
      <c r="C937" s="61" t="s">
        <v>9</v>
      </c>
      <c r="D937" s="63">
        <f>VLOOKUP(C937,Product_Pricing!$A$1:$C$4,3,FALSE)</f>
        <v>600</v>
      </c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0" customHeight="1">
      <c r="A938" s="61" t="s">
        <v>1891</v>
      </c>
      <c r="B938" s="61" t="s">
        <v>1892</v>
      </c>
      <c r="C938" s="61" t="s">
        <v>9</v>
      </c>
      <c r="D938" s="63">
        <f>VLOOKUP(C938,Product_Pricing!$A$1:$C$4,3,FALSE)</f>
        <v>600</v>
      </c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0" customHeight="1">
      <c r="A939" s="61" t="s">
        <v>1893</v>
      </c>
      <c r="B939" s="61" t="s">
        <v>1894</v>
      </c>
      <c r="C939" s="61" t="s">
        <v>9</v>
      </c>
      <c r="D939" s="63">
        <f>VLOOKUP(C939,Product_Pricing!$A$1:$C$4,3,FALSE)</f>
        <v>600</v>
      </c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0" customHeight="1">
      <c r="A940" s="61" t="s">
        <v>1895</v>
      </c>
      <c r="B940" s="61" t="s">
        <v>1896</v>
      </c>
      <c r="C940" s="61" t="s">
        <v>9</v>
      </c>
      <c r="D940" s="63">
        <f>VLOOKUP(C940,Product_Pricing!$A$1:$C$4,3,FALSE)</f>
        <v>600</v>
      </c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0" customHeight="1">
      <c r="A941" s="61" t="s">
        <v>1897</v>
      </c>
      <c r="B941" s="61" t="s">
        <v>1898</v>
      </c>
      <c r="C941" s="61" t="s">
        <v>9</v>
      </c>
      <c r="D941" s="63">
        <f>VLOOKUP(C941,Product_Pricing!$A$1:$C$4,3,FALSE)</f>
        <v>600</v>
      </c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0" customHeight="1">
      <c r="A942" s="61" t="s">
        <v>1899</v>
      </c>
      <c r="B942" s="61" t="s">
        <v>1900</v>
      </c>
      <c r="C942" s="61" t="s">
        <v>9</v>
      </c>
      <c r="D942" s="63">
        <f>VLOOKUP(C942,Product_Pricing!$A$1:$C$4,3,FALSE)</f>
        <v>600</v>
      </c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0" customHeight="1">
      <c r="A943" s="61" t="s">
        <v>1901</v>
      </c>
      <c r="B943" s="61" t="s">
        <v>1902</v>
      </c>
      <c r="C943" s="61" t="s">
        <v>9</v>
      </c>
      <c r="D943" s="63">
        <f>VLOOKUP(C943,Product_Pricing!$A$1:$C$4,3,FALSE)</f>
        <v>600</v>
      </c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0" customHeight="1">
      <c r="A944" s="61" t="s">
        <v>1903</v>
      </c>
      <c r="B944" s="61" t="s">
        <v>1904</v>
      </c>
      <c r="C944" s="61" t="s">
        <v>9</v>
      </c>
      <c r="D944" s="63">
        <f>VLOOKUP(C944,Product_Pricing!$A$1:$C$4,3,FALSE)</f>
        <v>600</v>
      </c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0" customHeight="1">
      <c r="A945" s="61" t="s">
        <v>1905</v>
      </c>
      <c r="B945" s="61" t="s">
        <v>1906</v>
      </c>
      <c r="C945" s="61" t="s">
        <v>9</v>
      </c>
      <c r="D945" s="63">
        <f>VLOOKUP(C945,Product_Pricing!$A$1:$C$4,3,FALSE)</f>
        <v>600</v>
      </c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0" customHeight="1">
      <c r="A946" s="61" t="s">
        <v>1907</v>
      </c>
      <c r="B946" s="61" t="s">
        <v>1908</v>
      </c>
      <c r="C946" s="61" t="s">
        <v>9</v>
      </c>
      <c r="D946" s="63">
        <f>VLOOKUP(C946,Product_Pricing!$A$1:$C$4,3,FALSE)</f>
        <v>600</v>
      </c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0" customHeight="1">
      <c r="A947" s="61" t="s">
        <v>1909</v>
      </c>
      <c r="B947" s="61" t="s">
        <v>1910</v>
      </c>
      <c r="C947" s="61" t="s">
        <v>9</v>
      </c>
      <c r="D947" s="63">
        <f>VLOOKUP(C947,Product_Pricing!$A$1:$C$4,3,FALSE)</f>
        <v>600</v>
      </c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0" customHeight="1">
      <c r="A948" s="61" t="s">
        <v>1911</v>
      </c>
      <c r="B948" s="61" t="s">
        <v>1912</v>
      </c>
      <c r="C948" s="61" t="s">
        <v>9</v>
      </c>
      <c r="D948" s="63">
        <f>VLOOKUP(C948,Product_Pricing!$A$1:$C$4,3,FALSE)</f>
        <v>600</v>
      </c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0" customHeight="1">
      <c r="A949" s="61" t="s">
        <v>1913</v>
      </c>
      <c r="B949" s="61" t="s">
        <v>1914</v>
      </c>
      <c r="C949" s="61" t="s">
        <v>9</v>
      </c>
      <c r="D949" s="63">
        <f>VLOOKUP(C949,Product_Pricing!$A$1:$C$4,3,FALSE)</f>
        <v>600</v>
      </c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0" customHeight="1">
      <c r="A950" s="61" t="s">
        <v>1915</v>
      </c>
      <c r="B950" s="61" t="s">
        <v>1916</v>
      </c>
      <c r="C950" s="61" t="s">
        <v>9</v>
      </c>
      <c r="D950" s="63">
        <f>VLOOKUP(C950,Product_Pricing!$A$1:$C$4,3,FALSE)</f>
        <v>600</v>
      </c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0" customHeight="1">
      <c r="A951" s="61" t="s">
        <v>1917</v>
      </c>
      <c r="B951" s="61" t="s">
        <v>1918</v>
      </c>
      <c r="C951" s="61" t="s">
        <v>9</v>
      </c>
      <c r="D951" s="63">
        <f>VLOOKUP(C951,Product_Pricing!$A$1:$C$4,3,FALSE)</f>
        <v>600</v>
      </c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0" customHeight="1">
      <c r="A952" s="61" t="s">
        <v>1919</v>
      </c>
      <c r="B952" s="61" t="s">
        <v>1920</v>
      </c>
      <c r="C952" s="61" t="s">
        <v>9</v>
      </c>
      <c r="D952" s="63">
        <f>VLOOKUP(C952,Product_Pricing!$A$1:$C$4,3,FALSE)</f>
        <v>600</v>
      </c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0" customHeight="1">
      <c r="A953" s="61" t="s">
        <v>1921</v>
      </c>
      <c r="B953" s="61" t="s">
        <v>1922</v>
      </c>
      <c r="C953" s="61" t="s">
        <v>9</v>
      </c>
      <c r="D953" s="63">
        <f>VLOOKUP(C953,Product_Pricing!$A$1:$C$4,3,FALSE)</f>
        <v>600</v>
      </c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0" customHeight="1">
      <c r="A954" s="61" t="s">
        <v>1923</v>
      </c>
      <c r="B954" s="61" t="s">
        <v>1924</v>
      </c>
      <c r="C954" s="61" t="s">
        <v>9</v>
      </c>
      <c r="D954" s="63">
        <f>VLOOKUP(C954,Product_Pricing!$A$1:$C$4,3,FALSE)</f>
        <v>600</v>
      </c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0" customHeight="1">
      <c r="A955" s="61" t="s">
        <v>1925</v>
      </c>
      <c r="B955" s="61" t="s">
        <v>1926</v>
      </c>
      <c r="C955" s="61" t="s">
        <v>9</v>
      </c>
      <c r="D955" s="63">
        <f>VLOOKUP(C955,Product_Pricing!$A$1:$C$4,3,FALSE)</f>
        <v>600</v>
      </c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0" customHeight="1">
      <c r="A956" s="61" t="s">
        <v>1927</v>
      </c>
      <c r="B956" s="61" t="s">
        <v>1928</v>
      </c>
      <c r="C956" s="61" t="s">
        <v>9</v>
      </c>
      <c r="D956" s="63">
        <f>VLOOKUP(C956,Product_Pricing!$A$1:$C$4,3,FALSE)</f>
        <v>600</v>
      </c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0" customHeight="1">
      <c r="A957" s="61" t="s">
        <v>1929</v>
      </c>
      <c r="B957" s="61" t="s">
        <v>1930</v>
      </c>
      <c r="C957" s="61" t="s">
        <v>9</v>
      </c>
      <c r="D957" s="63">
        <f>VLOOKUP(C957,Product_Pricing!$A$1:$C$4,3,FALSE)</f>
        <v>600</v>
      </c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0" customHeight="1">
      <c r="A958" s="61" t="s">
        <v>1931</v>
      </c>
      <c r="B958" s="61" t="s">
        <v>1932</v>
      </c>
      <c r="C958" s="61" t="s">
        <v>9</v>
      </c>
      <c r="D958" s="63">
        <f>VLOOKUP(C958,Product_Pricing!$A$1:$C$4,3,FALSE)</f>
        <v>600</v>
      </c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0" customHeight="1">
      <c r="A959" s="61" t="s">
        <v>1933</v>
      </c>
      <c r="B959" s="61" t="s">
        <v>1934</v>
      </c>
      <c r="C959" s="61" t="s">
        <v>9</v>
      </c>
      <c r="D959" s="63">
        <f>VLOOKUP(C959,Product_Pricing!$A$1:$C$4,3,FALSE)</f>
        <v>600</v>
      </c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0" customHeight="1">
      <c r="A960" s="61" t="s">
        <v>1935</v>
      </c>
      <c r="B960" s="61" t="s">
        <v>1936</v>
      </c>
      <c r="C960" s="61" t="s">
        <v>9</v>
      </c>
      <c r="D960" s="63">
        <f>VLOOKUP(C960,Product_Pricing!$A$1:$C$4,3,FALSE)</f>
        <v>600</v>
      </c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0" customHeight="1">
      <c r="A961" s="61" t="s">
        <v>1937</v>
      </c>
      <c r="B961" s="61" t="s">
        <v>1938</v>
      </c>
      <c r="C961" s="61" t="s">
        <v>9</v>
      </c>
      <c r="D961" s="63">
        <f>VLOOKUP(C961,Product_Pricing!$A$1:$C$4,3,FALSE)</f>
        <v>600</v>
      </c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0" customHeight="1">
      <c r="A962" s="61" t="s">
        <v>1939</v>
      </c>
      <c r="B962" s="61" t="s">
        <v>1940</v>
      </c>
      <c r="C962" s="61" t="s">
        <v>9</v>
      </c>
      <c r="D962" s="63">
        <f>VLOOKUP(C962,Product_Pricing!$A$1:$C$4,3,FALSE)</f>
        <v>600</v>
      </c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0" customHeight="1">
      <c r="A963" s="61" t="s">
        <v>1941</v>
      </c>
      <c r="B963" s="61" t="s">
        <v>1942</v>
      </c>
      <c r="C963" s="61" t="s">
        <v>9</v>
      </c>
      <c r="D963" s="63">
        <f>VLOOKUP(C963,Product_Pricing!$A$1:$C$4,3,FALSE)</f>
        <v>600</v>
      </c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0" customHeight="1">
      <c r="A964" s="61" t="s">
        <v>1943</v>
      </c>
      <c r="B964" s="61" t="s">
        <v>1944</v>
      </c>
      <c r="C964" s="61" t="s">
        <v>9</v>
      </c>
      <c r="D964" s="63">
        <f>VLOOKUP(C964,Product_Pricing!$A$1:$C$4,3,FALSE)</f>
        <v>600</v>
      </c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0" customHeight="1">
      <c r="A965" s="61" t="s">
        <v>1945</v>
      </c>
      <c r="B965" s="61" t="s">
        <v>1946</v>
      </c>
      <c r="C965" s="61" t="s">
        <v>9</v>
      </c>
      <c r="D965" s="63">
        <f>VLOOKUP(C965,Product_Pricing!$A$1:$C$4,3,FALSE)</f>
        <v>600</v>
      </c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0" customHeight="1">
      <c r="A966" s="61" t="s">
        <v>1947</v>
      </c>
      <c r="B966" s="61" t="s">
        <v>1948</v>
      </c>
      <c r="C966" s="61" t="s">
        <v>9</v>
      </c>
      <c r="D966" s="63">
        <f>VLOOKUP(C966,Product_Pricing!$A$1:$C$4,3,FALSE)</f>
        <v>600</v>
      </c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0" customHeight="1">
      <c r="A967" s="61" t="s">
        <v>1949</v>
      </c>
      <c r="B967" s="61" t="s">
        <v>1950</v>
      </c>
      <c r="C967" s="61" t="s">
        <v>9</v>
      </c>
      <c r="D967" s="63">
        <f>VLOOKUP(C967,Product_Pricing!$A$1:$C$4,3,FALSE)</f>
        <v>600</v>
      </c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0" customHeight="1">
      <c r="A968" s="61" t="s">
        <v>1951</v>
      </c>
      <c r="B968" s="61" t="s">
        <v>1952</v>
      </c>
      <c r="C968" s="61" t="s">
        <v>9</v>
      </c>
      <c r="D968" s="63">
        <f>VLOOKUP(C968,Product_Pricing!$A$1:$C$4,3,FALSE)</f>
        <v>600</v>
      </c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0" customHeight="1">
      <c r="A969" s="61" t="s">
        <v>1953</v>
      </c>
      <c r="B969" s="61" t="s">
        <v>1954</v>
      </c>
      <c r="C969" s="61" t="s">
        <v>9</v>
      </c>
      <c r="D969" s="63">
        <f>VLOOKUP(C969,Product_Pricing!$A$1:$C$4,3,FALSE)</f>
        <v>600</v>
      </c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0" customHeight="1">
      <c r="A970" s="61" t="s">
        <v>1955</v>
      </c>
      <c r="B970" s="61" t="s">
        <v>1956</v>
      </c>
      <c r="C970" s="61" t="s">
        <v>9</v>
      </c>
      <c r="D970" s="63">
        <f>VLOOKUP(C970,Product_Pricing!$A$1:$C$4,3,FALSE)</f>
        <v>600</v>
      </c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0" customHeight="1">
      <c r="A971" s="61" t="s">
        <v>1957</v>
      </c>
      <c r="B971" s="61" t="s">
        <v>1958</v>
      </c>
      <c r="C971" s="61" t="s">
        <v>9</v>
      </c>
      <c r="D971" s="63">
        <f>VLOOKUP(C971,Product_Pricing!$A$1:$C$4,3,FALSE)</f>
        <v>600</v>
      </c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0" customHeight="1">
      <c r="A972" s="61" t="s">
        <v>1959</v>
      </c>
      <c r="B972" s="61" t="s">
        <v>1960</v>
      </c>
      <c r="C972" s="61" t="s">
        <v>9</v>
      </c>
      <c r="D972" s="63">
        <f>VLOOKUP(C972,Product_Pricing!$A$1:$C$4,3,FALSE)</f>
        <v>600</v>
      </c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0" customHeight="1">
      <c r="A973" s="61" t="s">
        <v>1961</v>
      </c>
      <c r="B973" s="61" t="s">
        <v>1962</v>
      </c>
      <c r="C973" s="61" t="s">
        <v>9</v>
      </c>
      <c r="D973" s="63">
        <f>VLOOKUP(C973,Product_Pricing!$A$1:$C$4,3,FALSE)</f>
        <v>600</v>
      </c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0" customHeight="1">
      <c r="A974" s="61" t="s">
        <v>1963</v>
      </c>
      <c r="B974" s="61" t="s">
        <v>1964</v>
      </c>
      <c r="C974" s="61" t="s">
        <v>9</v>
      </c>
      <c r="D974" s="63">
        <f>VLOOKUP(C974,Product_Pricing!$A$1:$C$4,3,FALSE)</f>
        <v>600</v>
      </c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0" customHeight="1">
      <c r="A975" s="61" t="s">
        <v>1965</v>
      </c>
      <c r="B975" s="61" t="s">
        <v>1966</v>
      </c>
      <c r="C975" s="61" t="s">
        <v>9</v>
      </c>
      <c r="D975" s="63">
        <f>VLOOKUP(C975,Product_Pricing!$A$1:$C$4,3,FALSE)</f>
        <v>600</v>
      </c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0" customHeight="1">
      <c r="A976" s="61" t="s">
        <v>1967</v>
      </c>
      <c r="B976" s="61" t="s">
        <v>1968</v>
      </c>
      <c r="C976" s="61" t="s">
        <v>9</v>
      </c>
      <c r="D976" s="63">
        <f>VLOOKUP(C976,Product_Pricing!$A$1:$C$4,3,FALSE)</f>
        <v>600</v>
      </c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0" customHeight="1">
      <c r="A977" s="61" t="s">
        <v>1969</v>
      </c>
      <c r="B977" s="61" t="s">
        <v>1970</v>
      </c>
      <c r="C977" s="61" t="s">
        <v>9</v>
      </c>
      <c r="D977" s="63">
        <f>VLOOKUP(C977,Product_Pricing!$A$1:$C$4,3,FALSE)</f>
        <v>600</v>
      </c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0" customHeight="1">
      <c r="A978" s="61" t="s">
        <v>1971</v>
      </c>
      <c r="B978" s="61" t="s">
        <v>1972</v>
      </c>
      <c r="C978" s="61" t="s">
        <v>9</v>
      </c>
      <c r="D978" s="63">
        <f>VLOOKUP(C978,Product_Pricing!$A$1:$C$4,3,FALSE)</f>
        <v>600</v>
      </c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0" customHeight="1">
      <c r="A979" s="61" t="s">
        <v>1973</v>
      </c>
      <c r="B979" s="61" t="s">
        <v>1974</v>
      </c>
      <c r="C979" s="61" t="s">
        <v>9</v>
      </c>
      <c r="D979" s="63">
        <f>VLOOKUP(C979,Product_Pricing!$A$1:$C$4,3,FALSE)</f>
        <v>600</v>
      </c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0" customHeight="1">
      <c r="A980" s="61" t="s">
        <v>1975</v>
      </c>
      <c r="B980" s="61" t="s">
        <v>1976</v>
      </c>
      <c r="C980" s="61" t="s">
        <v>9</v>
      </c>
      <c r="D980" s="63">
        <f>VLOOKUP(C980,Product_Pricing!$A$1:$C$4,3,FALSE)</f>
        <v>600</v>
      </c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0" customHeight="1">
      <c r="A981" s="61" t="s">
        <v>1977</v>
      </c>
      <c r="B981" s="61" t="s">
        <v>1978</v>
      </c>
      <c r="C981" s="61" t="s">
        <v>9</v>
      </c>
      <c r="D981" s="63">
        <f>VLOOKUP(C981,Product_Pricing!$A$1:$C$4,3,FALSE)</f>
        <v>600</v>
      </c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0" customHeight="1">
      <c r="A982" s="61" t="s">
        <v>1979</v>
      </c>
      <c r="B982" s="61" t="s">
        <v>1980</v>
      </c>
      <c r="C982" s="61" t="s">
        <v>9</v>
      </c>
      <c r="D982" s="63">
        <f>VLOOKUP(C982,Product_Pricing!$A$1:$C$4,3,FALSE)</f>
        <v>600</v>
      </c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0" customHeight="1">
      <c r="A983" s="61" t="s">
        <v>1981</v>
      </c>
      <c r="B983" s="61" t="s">
        <v>1982</v>
      </c>
      <c r="C983" s="61" t="s">
        <v>9</v>
      </c>
      <c r="D983" s="63">
        <f>VLOOKUP(C983,Product_Pricing!$A$1:$C$4,3,FALSE)</f>
        <v>600</v>
      </c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0" customHeight="1">
      <c r="A984" s="61" t="s">
        <v>1983</v>
      </c>
      <c r="B984" s="61" t="s">
        <v>1984</v>
      </c>
      <c r="C984" s="61" t="s">
        <v>9</v>
      </c>
      <c r="D984" s="63">
        <f>VLOOKUP(C984,Product_Pricing!$A$1:$C$4,3,FALSE)</f>
        <v>600</v>
      </c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0" customHeight="1">
      <c r="A985" s="61" t="s">
        <v>1985</v>
      </c>
      <c r="B985" s="61" t="s">
        <v>1986</v>
      </c>
      <c r="C985" s="61" t="s">
        <v>9</v>
      </c>
      <c r="D985" s="63">
        <f>VLOOKUP(C985,Product_Pricing!$A$1:$C$4,3,FALSE)</f>
        <v>600</v>
      </c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0" customHeight="1">
      <c r="A986" s="61" t="s">
        <v>1987</v>
      </c>
      <c r="B986" s="61" t="s">
        <v>1988</v>
      </c>
      <c r="C986" s="61" t="s">
        <v>9</v>
      </c>
      <c r="D986" s="63">
        <f>VLOOKUP(C986,Product_Pricing!$A$1:$C$4,3,FALSE)</f>
        <v>600</v>
      </c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0" customHeight="1">
      <c r="A987" s="61" t="s">
        <v>1989</v>
      </c>
      <c r="B987" s="61" t="s">
        <v>1990</v>
      </c>
      <c r="C987" s="61" t="s">
        <v>9</v>
      </c>
      <c r="D987" s="63">
        <f>VLOOKUP(C987,Product_Pricing!$A$1:$C$4,3,FALSE)</f>
        <v>600</v>
      </c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0" customHeight="1">
      <c r="A988" s="61" t="s">
        <v>1991</v>
      </c>
      <c r="B988" s="61" t="s">
        <v>1992</v>
      </c>
      <c r="C988" s="61" t="s">
        <v>9</v>
      </c>
      <c r="D988" s="63">
        <f>VLOOKUP(C988,Product_Pricing!$A$1:$C$4,3,FALSE)</f>
        <v>600</v>
      </c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0" customHeight="1">
      <c r="A989" s="61" t="s">
        <v>1993</v>
      </c>
      <c r="B989" s="61" t="s">
        <v>1994</v>
      </c>
      <c r="C989" s="61" t="s">
        <v>9</v>
      </c>
      <c r="D989" s="63">
        <f>VLOOKUP(C989,Product_Pricing!$A$1:$C$4,3,FALSE)</f>
        <v>600</v>
      </c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0" customHeight="1">
      <c r="A990" s="61" t="s">
        <v>1995</v>
      </c>
      <c r="B990" s="61" t="s">
        <v>1996</v>
      </c>
      <c r="C990" s="61" t="s">
        <v>9</v>
      </c>
      <c r="D990" s="63">
        <f>VLOOKUP(C990,Product_Pricing!$A$1:$C$4,3,FALSE)</f>
        <v>600</v>
      </c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0" customHeight="1">
      <c r="A991" s="61" t="s">
        <v>1997</v>
      </c>
      <c r="B991" s="61" t="s">
        <v>1998</v>
      </c>
      <c r="C991" s="61" t="s">
        <v>9</v>
      </c>
      <c r="D991" s="63">
        <f>VLOOKUP(C991,Product_Pricing!$A$1:$C$4,3,FALSE)</f>
        <v>600</v>
      </c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0" customHeight="1">
      <c r="A992" s="61" t="s">
        <v>1999</v>
      </c>
      <c r="B992" s="61" t="s">
        <v>2000</v>
      </c>
      <c r="C992" s="61" t="s">
        <v>9</v>
      </c>
      <c r="D992" s="63">
        <f>VLOOKUP(C992,Product_Pricing!$A$1:$C$4,3,FALSE)</f>
        <v>600</v>
      </c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0" customHeight="1">
      <c r="A993" s="61" t="s">
        <v>2001</v>
      </c>
      <c r="B993" s="61" t="s">
        <v>2002</v>
      </c>
      <c r="C993" s="61" t="s">
        <v>9</v>
      </c>
      <c r="D993" s="63">
        <f>VLOOKUP(C993,Product_Pricing!$A$1:$C$4,3,FALSE)</f>
        <v>600</v>
      </c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0" customHeight="1">
      <c r="A994" s="61" t="s">
        <v>2003</v>
      </c>
      <c r="B994" s="61" t="s">
        <v>2004</v>
      </c>
      <c r="C994" s="61" t="s">
        <v>9</v>
      </c>
      <c r="D994" s="63">
        <f>VLOOKUP(C994,Product_Pricing!$A$1:$C$4,3,FALSE)</f>
        <v>600</v>
      </c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0" customHeight="1">
      <c r="A995" s="61" t="s">
        <v>2005</v>
      </c>
      <c r="B995" s="61" t="s">
        <v>2006</v>
      </c>
      <c r="C995" s="61" t="s">
        <v>9</v>
      </c>
      <c r="D995" s="63">
        <f>VLOOKUP(C995,Product_Pricing!$A$1:$C$4,3,FALSE)</f>
        <v>600</v>
      </c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0" customHeight="1">
      <c r="A996" s="61" t="s">
        <v>2007</v>
      </c>
      <c r="B996" s="61" t="s">
        <v>2008</v>
      </c>
      <c r="C996" s="61" t="s">
        <v>9</v>
      </c>
      <c r="D996" s="63">
        <f>VLOOKUP(C996,Product_Pricing!$A$1:$C$4,3,FALSE)</f>
        <v>600</v>
      </c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0" customHeight="1">
      <c r="A997" s="61" t="s">
        <v>2009</v>
      </c>
      <c r="B997" s="61" t="s">
        <v>2010</v>
      </c>
      <c r="C997" s="61" t="s">
        <v>9</v>
      </c>
      <c r="D997" s="63">
        <f>VLOOKUP(C997,Product_Pricing!$A$1:$C$4,3,FALSE)</f>
        <v>600</v>
      </c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0" customHeight="1">
      <c r="A998" s="61" t="s">
        <v>2011</v>
      </c>
      <c r="B998" s="61" t="s">
        <v>2012</v>
      </c>
      <c r="C998" s="61" t="s">
        <v>9</v>
      </c>
      <c r="D998" s="63">
        <f>VLOOKUP(C998,Product_Pricing!$A$1:$C$4,3,FALSE)</f>
        <v>600</v>
      </c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0" customHeight="1">
      <c r="A999" s="61" t="s">
        <v>2013</v>
      </c>
      <c r="B999" s="61" t="s">
        <v>2014</v>
      </c>
      <c r="C999" s="61" t="s">
        <v>9</v>
      </c>
      <c r="D999" s="63">
        <f>VLOOKUP(C999,Product_Pricing!$A$1:$C$4,3,FALSE)</f>
        <v>600</v>
      </c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0" customHeight="1">
      <c r="A1000" s="61" t="s">
        <v>2015</v>
      </c>
      <c r="B1000" s="61" t="s">
        <v>2016</v>
      </c>
      <c r="C1000" s="61" t="s">
        <v>9</v>
      </c>
      <c r="D1000" s="63">
        <f>VLOOKUP(C1000,Product_Pricing!$A$1:$C$4,3,FALSE)</f>
        <v>600</v>
      </c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 ht="15.0" customHeight="1">
      <c r="A1001" s="61" t="s">
        <v>2017</v>
      </c>
      <c r="B1001" s="61" t="s">
        <v>2018</v>
      </c>
      <c r="C1001" s="61" t="s">
        <v>9</v>
      </c>
      <c r="D1001" s="63">
        <f>VLOOKUP(C1001,Product_Pricing!$A$1:$C$4,3,FALSE)</f>
        <v>600</v>
      </c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 ht="15.0" customHeight="1">
      <c r="A1002" s="61" t="s">
        <v>2019</v>
      </c>
      <c r="B1002" s="61" t="s">
        <v>2020</v>
      </c>
      <c r="C1002" s="61" t="s">
        <v>9</v>
      </c>
      <c r="D1002" s="63">
        <f>VLOOKUP(C1002,Product_Pricing!$A$1:$C$4,3,FALSE)</f>
        <v>600</v>
      </c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 ht="15.0" customHeight="1">
      <c r="A1003" s="61" t="s">
        <v>2021</v>
      </c>
      <c r="B1003" s="61" t="s">
        <v>2022</v>
      </c>
      <c r="C1003" s="61" t="s">
        <v>9</v>
      </c>
      <c r="D1003" s="63">
        <f>VLOOKUP(C1003,Product_Pricing!$A$1:$C$4,3,FALSE)</f>
        <v>600</v>
      </c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 ht="15.0" customHeight="1">
      <c r="A1004" s="61" t="s">
        <v>2023</v>
      </c>
      <c r="B1004" s="61" t="s">
        <v>2024</v>
      </c>
      <c r="C1004" s="61" t="s">
        <v>9</v>
      </c>
      <c r="D1004" s="63">
        <f>VLOOKUP(C1004,Product_Pricing!$A$1:$C$4,3,FALSE)</f>
        <v>600</v>
      </c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 ht="15.0" customHeight="1">
      <c r="A1005" s="61" t="s">
        <v>2025</v>
      </c>
      <c r="B1005" s="61" t="s">
        <v>2026</v>
      </c>
      <c r="C1005" s="61" t="s">
        <v>9</v>
      </c>
      <c r="D1005" s="63">
        <f>VLOOKUP(C1005,Product_Pricing!$A$1:$C$4,3,FALSE)</f>
        <v>600</v>
      </c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 ht="15.0" customHeight="1">
      <c r="A1006" s="61" t="s">
        <v>2027</v>
      </c>
      <c r="B1006" s="61" t="s">
        <v>2028</v>
      </c>
      <c r="C1006" s="61" t="s">
        <v>9</v>
      </c>
      <c r="D1006" s="63">
        <f>VLOOKUP(C1006,Product_Pricing!$A$1:$C$4,3,FALSE)</f>
        <v>600</v>
      </c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 ht="15.0" customHeight="1">
      <c r="A1007" s="61" t="s">
        <v>2029</v>
      </c>
      <c r="B1007" s="61" t="s">
        <v>2030</v>
      </c>
      <c r="C1007" s="61" t="s">
        <v>9</v>
      </c>
      <c r="D1007" s="63">
        <f>VLOOKUP(C1007,Product_Pricing!$A$1:$C$4,3,FALSE)</f>
        <v>600</v>
      </c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 ht="15.0" customHeight="1">
      <c r="A1008" s="61" t="s">
        <v>2031</v>
      </c>
      <c r="B1008" s="61" t="s">
        <v>2032</v>
      </c>
      <c r="C1008" s="61" t="s">
        <v>9</v>
      </c>
      <c r="D1008" s="63">
        <f>VLOOKUP(C1008,Product_Pricing!$A$1:$C$4,3,FALSE)</f>
        <v>600</v>
      </c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 ht="15.0" customHeight="1">
      <c r="A1009" s="61" t="s">
        <v>2033</v>
      </c>
      <c r="B1009" s="61" t="s">
        <v>2034</v>
      </c>
      <c r="C1009" s="61" t="s">
        <v>9</v>
      </c>
      <c r="D1009" s="63">
        <f>VLOOKUP(C1009,Product_Pricing!$A$1:$C$4,3,FALSE)</f>
        <v>600</v>
      </c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  <row r="1010" ht="15.0" customHeight="1">
      <c r="A1010" s="61" t="s">
        <v>2035</v>
      </c>
      <c r="B1010" s="61" t="s">
        <v>2036</v>
      </c>
      <c r="C1010" s="61" t="s">
        <v>9</v>
      </c>
      <c r="D1010" s="63">
        <f>VLOOKUP(C1010,Product_Pricing!$A$1:$C$4,3,FALSE)</f>
        <v>600</v>
      </c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</row>
    <row r="1011" ht="15.0" customHeight="1">
      <c r="A1011" s="61" t="s">
        <v>2037</v>
      </c>
      <c r="B1011" s="61" t="s">
        <v>2038</v>
      </c>
      <c r="C1011" s="61" t="s">
        <v>9</v>
      </c>
      <c r="D1011" s="63">
        <f>VLOOKUP(C1011,Product_Pricing!$A$1:$C$4,3,FALSE)</f>
        <v>600</v>
      </c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</row>
    <row r="1012" ht="15.0" customHeight="1">
      <c r="A1012" s="61" t="s">
        <v>2039</v>
      </c>
      <c r="B1012" s="61" t="s">
        <v>2040</v>
      </c>
      <c r="C1012" s="61" t="s">
        <v>9</v>
      </c>
      <c r="D1012" s="63">
        <f>VLOOKUP(C1012,Product_Pricing!$A$1:$C$4,3,FALSE)</f>
        <v>600</v>
      </c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</row>
    <row r="1013" ht="15.0" customHeight="1">
      <c r="A1013" s="61" t="s">
        <v>2041</v>
      </c>
      <c r="B1013" s="61" t="s">
        <v>2042</v>
      </c>
      <c r="C1013" s="61" t="s">
        <v>9</v>
      </c>
      <c r="D1013" s="63">
        <f>VLOOKUP(C1013,Product_Pricing!$A$1:$C$4,3,FALSE)</f>
        <v>600</v>
      </c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</row>
    <row r="1014" ht="15.0" customHeight="1">
      <c r="A1014" s="61" t="s">
        <v>2043</v>
      </c>
      <c r="B1014" s="61" t="s">
        <v>2044</v>
      </c>
      <c r="C1014" s="61" t="s">
        <v>9</v>
      </c>
      <c r="D1014" s="63">
        <f>VLOOKUP(C1014,Product_Pricing!$A$1:$C$4,3,FALSE)</f>
        <v>600</v>
      </c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</row>
    <row r="1015" ht="15.0" customHeight="1">
      <c r="A1015" s="61" t="s">
        <v>2045</v>
      </c>
      <c r="B1015" s="61" t="s">
        <v>2046</v>
      </c>
      <c r="C1015" s="61" t="s">
        <v>9</v>
      </c>
      <c r="D1015" s="63">
        <f>VLOOKUP(C1015,Product_Pricing!$A$1:$C$4,3,FALSE)</f>
        <v>600</v>
      </c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</row>
    <row r="1016" ht="15.0" customHeight="1">
      <c r="A1016" s="61" t="s">
        <v>2047</v>
      </c>
      <c r="B1016" s="61" t="s">
        <v>2048</v>
      </c>
      <c r="C1016" s="61" t="s">
        <v>9</v>
      </c>
      <c r="D1016" s="63">
        <f>VLOOKUP(C1016,Product_Pricing!$A$1:$C$4,3,FALSE)</f>
        <v>600</v>
      </c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</row>
    <row r="1017" ht="15.0" customHeight="1">
      <c r="A1017" s="61" t="s">
        <v>2049</v>
      </c>
      <c r="B1017" s="61" t="s">
        <v>2050</v>
      </c>
      <c r="C1017" s="61" t="s">
        <v>9</v>
      </c>
      <c r="D1017" s="63">
        <f>VLOOKUP(C1017,Product_Pricing!$A$1:$C$4,3,FALSE)</f>
        <v>600</v>
      </c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</row>
    <row r="1018" ht="15.0" customHeight="1">
      <c r="A1018" s="61" t="s">
        <v>2051</v>
      </c>
      <c r="B1018" s="61" t="s">
        <v>2052</v>
      </c>
      <c r="C1018" s="61" t="s">
        <v>9</v>
      </c>
      <c r="D1018" s="63">
        <f>VLOOKUP(C1018,Product_Pricing!$A$1:$C$4,3,FALSE)</f>
        <v>600</v>
      </c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</row>
    <row r="1019" ht="15.0" customHeight="1">
      <c r="A1019" s="61" t="s">
        <v>2053</v>
      </c>
      <c r="B1019" s="61" t="s">
        <v>2054</v>
      </c>
      <c r="C1019" s="61" t="s">
        <v>9</v>
      </c>
      <c r="D1019" s="63">
        <f>VLOOKUP(C1019,Product_Pricing!$A$1:$C$4,3,FALSE)</f>
        <v>600</v>
      </c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</row>
    <row r="1020" ht="15.0" customHeight="1">
      <c r="A1020" s="61" t="s">
        <v>2055</v>
      </c>
      <c r="B1020" s="61" t="s">
        <v>2056</v>
      </c>
      <c r="C1020" s="61" t="s">
        <v>9</v>
      </c>
      <c r="D1020" s="63">
        <f>VLOOKUP(C1020,Product_Pricing!$A$1:$C$4,3,FALSE)</f>
        <v>600</v>
      </c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</row>
    <row r="1021" ht="15.0" customHeight="1">
      <c r="A1021" s="61" t="s">
        <v>2057</v>
      </c>
      <c r="B1021" s="61" t="s">
        <v>2058</v>
      </c>
      <c r="C1021" s="61" t="s">
        <v>9</v>
      </c>
      <c r="D1021" s="63">
        <f>VLOOKUP(C1021,Product_Pricing!$A$1:$C$4,3,FALSE)</f>
        <v>600</v>
      </c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</row>
    <row r="1022" ht="15.0" customHeight="1">
      <c r="A1022" s="61" t="s">
        <v>2059</v>
      </c>
      <c r="B1022" s="61" t="s">
        <v>2060</v>
      </c>
      <c r="C1022" s="61" t="s">
        <v>9</v>
      </c>
      <c r="D1022" s="63">
        <f>VLOOKUP(C1022,Product_Pricing!$A$1:$C$4,3,FALSE)</f>
        <v>600</v>
      </c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</row>
    <row r="1023" ht="15.0" customHeight="1">
      <c r="A1023" s="61" t="s">
        <v>2061</v>
      </c>
      <c r="B1023" s="61" t="s">
        <v>2062</v>
      </c>
      <c r="C1023" s="61" t="s">
        <v>9</v>
      </c>
      <c r="D1023" s="63">
        <f>VLOOKUP(C1023,Product_Pricing!$A$1:$C$4,3,FALSE)</f>
        <v>600</v>
      </c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</row>
    <row r="1024" ht="15.0" customHeight="1">
      <c r="A1024" s="61" t="s">
        <v>2063</v>
      </c>
      <c r="B1024" s="61" t="s">
        <v>2064</v>
      </c>
      <c r="C1024" s="61" t="s">
        <v>9</v>
      </c>
      <c r="D1024" s="63">
        <f>VLOOKUP(C1024,Product_Pricing!$A$1:$C$4,3,FALSE)</f>
        <v>600</v>
      </c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</row>
    <row r="1025" ht="15.0" customHeight="1">
      <c r="A1025" s="61" t="s">
        <v>2065</v>
      </c>
      <c r="B1025" s="61" t="s">
        <v>2066</v>
      </c>
      <c r="C1025" s="61" t="s">
        <v>9</v>
      </c>
      <c r="D1025" s="63">
        <f>VLOOKUP(C1025,Product_Pricing!$A$1:$C$4,3,FALSE)</f>
        <v>600</v>
      </c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</row>
    <row r="1026" ht="15.0" customHeight="1">
      <c r="A1026" s="61" t="s">
        <v>2067</v>
      </c>
      <c r="B1026" s="61" t="s">
        <v>2068</v>
      </c>
      <c r="C1026" s="61" t="s">
        <v>9</v>
      </c>
      <c r="D1026" s="63">
        <f>VLOOKUP(C1026,Product_Pricing!$A$1:$C$4,3,FALSE)</f>
        <v>600</v>
      </c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</row>
    <row r="1027" ht="15.0" customHeight="1">
      <c r="A1027" s="61" t="s">
        <v>2069</v>
      </c>
      <c r="B1027" s="61" t="s">
        <v>2070</v>
      </c>
      <c r="C1027" s="61" t="s">
        <v>9</v>
      </c>
      <c r="D1027" s="63">
        <f>VLOOKUP(C1027,Product_Pricing!$A$1:$C$4,3,FALSE)</f>
        <v>600</v>
      </c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</row>
    <row r="1028" ht="15.0" customHeight="1">
      <c r="A1028" s="61" t="s">
        <v>2071</v>
      </c>
      <c r="B1028" s="61" t="s">
        <v>2072</v>
      </c>
      <c r="C1028" s="61" t="s">
        <v>9</v>
      </c>
      <c r="D1028" s="63">
        <f>VLOOKUP(C1028,Product_Pricing!$A$1:$C$4,3,FALSE)</f>
        <v>600</v>
      </c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</row>
    <row r="1029" ht="15.0" customHeight="1">
      <c r="A1029" s="61" t="s">
        <v>2073</v>
      </c>
      <c r="B1029" s="61" t="s">
        <v>2074</v>
      </c>
      <c r="C1029" s="61" t="s">
        <v>9</v>
      </c>
      <c r="D1029" s="63">
        <f>VLOOKUP(C1029,Product_Pricing!$A$1:$C$4,3,FALSE)</f>
        <v>600</v>
      </c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</row>
    <row r="1030" ht="15.0" customHeight="1">
      <c r="A1030" s="61" t="s">
        <v>2075</v>
      </c>
      <c r="B1030" s="61" t="s">
        <v>2076</v>
      </c>
      <c r="C1030" s="61" t="s">
        <v>9</v>
      </c>
      <c r="D1030" s="63">
        <f>VLOOKUP(C1030,Product_Pricing!$A$1:$C$4,3,FALSE)</f>
        <v>600</v>
      </c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</row>
    <row r="1031" ht="15.0" customHeight="1">
      <c r="A1031" s="61" t="s">
        <v>2077</v>
      </c>
      <c r="B1031" s="61" t="s">
        <v>2078</v>
      </c>
      <c r="C1031" s="61" t="s">
        <v>9</v>
      </c>
      <c r="D1031" s="63">
        <f>VLOOKUP(C1031,Product_Pricing!$A$1:$C$4,3,FALSE)</f>
        <v>600</v>
      </c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</row>
    <row r="1032" ht="15.0" customHeight="1">
      <c r="A1032" s="61" t="s">
        <v>2079</v>
      </c>
      <c r="B1032" s="61" t="s">
        <v>2080</v>
      </c>
      <c r="C1032" s="61" t="s">
        <v>9</v>
      </c>
      <c r="D1032" s="63">
        <f>VLOOKUP(C1032,Product_Pricing!$A$1:$C$4,3,FALSE)</f>
        <v>600</v>
      </c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</row>
    <row r="1033" ht="15.0" customHeight="1">
      <c r="A1033" s="61" t="s">
        <v>2081</v>
      </c>
      <c r="B1033" s="61" t="s">
        <v>2082</v>
      </c>
      <c r="C1033" s="61" t="s">
        <v>9</v>
      </c>
      <c r="D1033" s="63">
        <f>VLOOKUP(C1033,Product_Pricing!$A$1:$C$4,3,FALSE)</f>
        <v>600</v>
      </c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</row>
    <row r="1034" ht="15.0" customHeight="1">
      <c r="A1034" s="61" t="s">
        <v>2083</v>
      </c>
      <c r="B1034" s="61" t="s">
        <v>2084</v>
      </c>
      <c r="C1034" s="61" t="s">
        <v>9</v>
      </c>
      <c r="D1034" s="63">
        <f>VLOOKUP(C1034,Product_Pricing!$A$1:$C$4,3,FALSE)</f>
        <v>600</v>
      </c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</row>
    <row r="1035" ht="15.0" customHeight="1">
      <c r="A1035" s="61" t="s">
        <v>2085</v>
      </c>
      <c r="B1035" s="61" t="s">
        <v>2086</v>
      </c>
      <c r="C1035" s="61" t="s">
        <v>9</v>
      </c>
      <c r="D1035" s="63">
        <f>VLOOKUP(C1035,Product_Pricing!$A$1:$C$4,3,FALSE)</f>
        <v>600</v>
      </c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</row>
    <row r="1036" ht="15.0" customHeight="1">
      <c r="A1036" s="61" t="s">
        <v>2087</v>
      </c>
      <c r="B1036" s="61" t="s">
        <v>2088</v>
      </c>
      <c r="C1036" s="61" t="s">
        <v>9</v>
      </c>
      <c r="D1036" s="63">
        <f>VLOOKUP(C1036,Product_Pricing!$A$1:$C$4,3,FALSE)</f>
        <v>600</v>
      </c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</row>
    <row r="1037" ht="15.0" customHeight="1">
      <c r="A1037" s="61" t="s">
        <v>2089</v>
      </c>
      <c r="B1037" s="61" t="s">
        <v>2090</v>
      </c>
      <c r="C1037" s="61" t="s">
        <v>9</v>
      </c>
      <c r="D1037" s="63">
        <f>VLOOKUP(C1037,Product_Pricing!$A$1:$C$4,3,FALSE)</f>
        <v>600</v>
      </c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</row>
    <row r="1038" ht="15.0" customHeight="1">
      <c r="A1038" s="61" t="s">
        <v>2091</v>
      </c>
      <c r="B1038" s="61" t="s">
        <v>2092</v>
      </c>
      <c r="C1038" s="61" t="s">
        <v>9</v>
      </c>
      <c r="D1038" s="63">
        <f>VLOOKUP(C1038,Product_Pricing!$A$1:$C$4,3,FALSE)</f>
        <v>600</v>
      </c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</row>
    <row r="1039" ht="15.0" customHeight="1">
      <c r="A1039" s="61" t="s">
        <v>2093</v>
      </c>
      <c r="B1039" s="61" t="s">
        <v>2094</v>
      </c>
      <c r="C1039" s="61" t="s">
        <v>9</v>
      </c>
      <c r="D1039" s="63">
        <f>VLOOKUP(C1039,Product_Pricing!$A$1:$C$4,3,FALSE)</f>
        <v>600</v>
      </c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</row>
    <row r="1040" ht="15.0" customHeight="1">
      <c r="A1040" s="61" t="s">
        <v>2095</v>
      </c>
      <c r="B1040" s="61" t="s">
        <v>2096</v>
      </c>
      <c r="C1040" s="61" t="s">
        <v>9</v>
      </c>
      <c r="D1040" s="63">
        <f>VLOOKUP(C1040,Product_Pricing!$A$1:$C$4,3,FALSE)</f>
        <v>600</v>
      </c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</row>
    <row r="1041" ht="15.0" customHeight="1">
      <c r="A1041" s="61" t="s">
        <v>2097</v>
      </c>
      <c r="B1041" s="61" t="s">
        <v>2098</v>
      </c>
      <c r="C1041" s="61" t="s">
        <v>9</v>
      </c>
      <c r="D1041" s="63">
        <f>VLOOKUP(C1041,Product_Pricing!$A$1:$C$4,3,FALSE)</f>
        <v>600</v>
      </c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</row>
    <row r="1042" ht="15.0" customHeight="1">
      <c r="A1042" s="61" t="s">
        <v>2099</v>
      </c>
      <c r="B1042" s="61" t="s">
        <v>2100</v>
      </c>
      <c r="C1042" s="61" t="s">
        <v>9</v>
      </c>
      <c r="D1042" s="63">
        <f>VLOOKUP(C1042,Product_Pricing!$A$1:$C$4,3,FALSE)</f>
        <v>600</v>
      </c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</row>
    <row r="1043" ht="15.0" customHeight="1">
      <c r="A1043" s="61" t="s">
        <v>2101</v>
      </c>
      <c r="B1043" s="61" t="s">
        <v>2102</v>
      </c>
      <c r="C1043" s="61" t="s">
        <v>11</v>
      </c>
      <c r="D1043" s="63">
        <f>VLOOKUP(C1043,Product_Pricing!$A$1:$C$4,3,FALSE)</f>
        <v>9000</v>
      </c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</row>
    <row r="1044" ht="15.0" customHeight="1">
      <c r="A1044" s="61" t="s">
        <v>2103</v>
      </c>
      <c r="B1044" s="61" t="s">
        <v>2104</v>
      </c>
      <c r="C1044" s="61" t="s">
        <v>11</v>
      </c>
      <c r="D1044" s="63">
        <f>VLOOKUP(C1044,Product_Pricing!$A$1:$C$4,3,FALSE)</f>
        <v>9000</v>
      </c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</row>
    <row r="1045" ht="15.0" customHeight="1">
      <c r="A1045" s="61" t="s">
        <v>2105</v>
      </c>
      <c r="B1045" s="61" t="s">
        <v>2106</v>
      </c>
      <c r="C1045" s="61" t="s">
        <v>11</v>
      </c>
      <c r="D1045" s="63">
        <f>VLOOKUP(C1045,Product_Pricing!$A$1:$C$4,3,FALSE)</f>
        <v>9000</v>
      </c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</row>
    <row r="1046" ht="15.0" customHeight="1">
      <c r="A1046" s="61" t="s">
        <v>2107</v>
      </c>
      <c r="B1046" s="61" t="s">
        <v>2108</v>
      </c>
      <c r="C1046" s="61" t="s">
        <v>11</v>
      </c>
      <c r="D1046" s="63">
        <f>VLOOKUP(C1046,Product_Pricing!$A$1:$C$4,3,FALSE)</f>
        <v>9000</v>
      </c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</row>
    <row r="1047" ht="15.0" customHeight="1">
      <c r="A1047" s="61" t="s">
        <v>2109</v>
      </c>
      <c r="B1047" s="61" t="s">
        <v>2110</v>
      </c>
      <c r="C1047" s="61" t="s">
        <v>11</v>
      </c>
      <c r="D1047" s="63">
        <f>VLOOKUP(C1047,Product_Pricing!$A$1:$C$4,3,FALSE)</f>
        <v>9000</v>
      </c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</row>
    <row r="1048" ht="15.0" customHeight="1">
      <c r="A1048" s="61" t="s">
        <v>2111</v>
      </c>
      <c r="B1048" s="61" t="s">
        <v>2112</v>
      </c>
      <c r="C1048" s="61" t="s">
        <v>9</v>
      </c>
      <c r="D1048" s="63">
        <f>VLOOKUP(C1048,Product_Pricing!$A$1:$C$4,3,FALSE)</f>
        <v>600</v>
      </c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</row>
    <row r="1049" ht="15.0" customHeight="1">
      <c r="A1049" s="61" t="s">
        <v>2113</v>
      </c>
      <c r="B1049" s="61" t="s">
        <v>2114</v>
      </c>
      <c r="C1049" s="61" t="s">
        <v>9</v>
      </c>
      <c r="D1049" s="63">
        <f>VLOOKUP(C1049,Product_Pricing!$A$1:$C$4,3,FALSE)</f>
        <v>600</v>
      </c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</row>
    <row r="1050" ht="15.0" customHeight="1">
      <c r="A1050" s="61" t="s">
        <v>2115</v>
      </c>
      <c r="B1050" s="61" t="s">
        <v>2116</v>
      </c>
      <c r="C1050" s="61" t="s">
        <v>9</v>
      </c>
      <c r="D1050" s="63">
        <f>VLOOKUP(C1050,Product_Pricing!$A$1:$C$4,3,FALSE)</f>
        <v>600</v>
      </c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</row>
    <row r="1051" ht="15.0" customHeight="1">
      <c r="A1051" s="61" t="s">
        <v>2117</v>
      </c>
      <c r="B1051" s="61" t="s">
        <v>2118</v>
      </c>
      <c r="C1051" s="61" t="s">
        <v>9</v>
      </c>
      <c r="D1051" s="63">
        <f>VLOOKUP(C1051,Product_Pricing!$A$1:$C$4,3,FALSE)</f>
        <v>600</v>
      </c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</row>
    <row r="1052" ht="15.0" customHeight="1">
      <c r="A1052" s="61" t="s">
        <v>2119</v>
      </c>
      <c r="B1052" s="61" t="s">
        <v>2120</v>
      </c>
      <c r="C1052" s="61" t="s">
        <v>9</v>
      </c>
      <c r="D1052" s="63">
        <f>VLOOKUP(C1052,Product_Pricing!$A$1:$C$4,3,FALSE)</f>
        <v>600</v>
      </c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</row>
    <row r="1053" ht="15.0" customHeight="1">
      <c r="A1053" s="61" t="s">
        <v>2121</v>
      </c>
      <c r="B1053" s="61" t="s">
        <v>2122</v>
      </c>
      <c r="C1053" s="61" t="s">
        <v>9</v>
      </c>
      <c r="D1053" s="63">
        <f>VLOOKUP(C1053,Product_Pricing!$A$1:$C$4,3,FALSE)</f>
        <v>600</v>
      </c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</row>
    <row r="1054" ht="15.0" customHeight="1">
      <c r="A1054" s="61" t="s">
        <v>2123</v>
      </c>
      <c r="B1054" s="61" t="s">
        <v>2124</v>
      </c>
      <c r="C1054" s="61" t="s">
        <v>9</v>
      </c>
      <c r="D1054" s="63">
        <f>VLOOKUP(C1054,Product_Pricing!$A$1:$C$4,3,FALSE)</f>
        <v>600</v>
      </c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</row>
    <row r="1055" ht="15.0" customHeight="1">
      <c r="A1055" s="61" t="s">
        <v>2125</v>
      </c>
      <c r="B1055" s="61" t="s">
        <v>2126</v>
      </c>
      <c r="C1055" s="61" t="s">
        <v>9</v>
      </c>
      <c r="D1055" s="63">
        <f>VLOOKUP(C1055,Product_Pricing!$A$1:$C$4,3,FALSE)</f>
        <v>600</v>
      </c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</row>
    <row r="1056" ht="15.0" customHeight="1">
      <c r="A1056" s="61" t="s">
        <v>2127</v>
      </c>
      <c r="B1056" s="61" t="s">
        <v>2128</v>
      </c>
      <c r="C1056" s="61" t="s">
        <v>9</v>
      </c>
      <c r="D1056" s="63">
        <f>VLOOKUP(C1056,Product_Pricing!$A$1:$C$4,3,FALSE)</f>
        <v>600</v>
      </c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</row>
    <row r="1057" ht="15.0" customHeight="1">
      <c r="A1057" s="61" t="s">
        <v>2129</v>
      </c>
      <c r="B1057" s="61" t="s">
        <v>2130</v>
      </c>
      <c r="C1057" s="61" t="s">
        <v>9</v>
      </c>
      <c r="D1057" s="63">
        <f>VLOOKUP(C1057,Product_Pricing!$A$1:$C$4,3,FALSE)</f>
        <v>600</v>
      </c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</row>
    <row r="1058" ht="15.0" customHeight="1">
      <c r="A1058" s="61" t="s">
        <v>2131</v>
      </c>
      <c r="B1058" s="61" t="s">
        <v>2132</v>
      </c>
      <c r="C1058" s="61" t="s">
        <v>9</v>
      </c>
      <c r="D1058" s="63">
        <f>VLOOKUP(C1058,Product_Pricing!$A$1:$C$4,3,FALSE)</f>
        <v>600</v>
      </c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</row>
    <row r="1059" ht="15.0" customHeight="1">
      <c r="A1059" s="61" t="s">
        <v>2133</v>
      </c>
      <c r="B1059" s="61" t="s">
        <v>2134</v>
      </c>
      <c r="C1059" s="61" t="s">
        <v>9</v>
      </c>
      <c r="D1059" s="63">
        <f>VLOOKUP(C1059,Product_Pricing!$A$1:$C$4,3,FALSE)</f>
        <v>600</v>
      </c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</row>
    <row r="1060" ht="15.0" customHeight="1">
      <c r="A1060" s="61" t="s">
        <v>2135</v>
      </c>
      <c r="B1060" s="61" t="s">
        <v>2136</v>
      </c>
      <c r="C1060" s="61" t="s">
        <v>9</v>
      </c>
      <c r="D1060" s="63">
        <f>VLOOKUP(C1060,Product_Pricing!$A$1:$C$4,3,FALSE)</f>
        <v>600</v>
      </c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</row>
    <row r="1061" ht="15.0" hidden="1" customHeight="1">
      <c r="A1061" s="61" t="s">
        <v>2137</v>
      </c>
      <c r="B1061" s="61" t="s">
        <v>2138</v>
      </c>
      <c r="C1061" s="61" t="s">
        <v>9</v>
      </c>
      <c r="D1061" s="63">
        <f>VLOOKUP(C1061,Product_Pricing!$A$1:$C$4,3,FALSE)</f>
        <v>600</v>
      </c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</row>
    <row r="1062" ht="15.0" hidden="1" customHeight="1">
      <c r="A1062" s="61" t="s">
        <v>2139</v>
      </c>
      <c r="B1062" s="61" t="s">
        <v>2140</v>
      </c>
      <c r="C1062" s="61" t="s">
        <v>9</v>
      </c>
      <c r="D1062" s="63">
        <f>VLOOKUP(C1062,Product_Pricing!$A$1:$C$4,3,FALSE)</f>
        <v>600</v>
      </c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</row>
    <row r="1063" ht="15.0" hidden="1" customHeight="1">
      <c r="A1063" s="61" t="s">
        <v>2141</v>
      </c>
      <c r="B1063" s="61" t="s">
        <v>2142</v>
      </c>
      <c r="C1063" s="61" t="s">
        <v>9</v>
      </c>
      <c r="D1063" s="63">
        <f>VLOOKUP(C1063,Product_Pricing!$A$1:$C$4,3,FALSE)</f>
        <v>600</v>
      </c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</row>
    <row r="1064" ht="15.0" hidden="1" customHeight="1">
      <c r="A1064" s="61" t="s">
        <v>2143</v>
      </c>
      <c r="B1064" s="61" t="s">
        <v>2144</v>
      </c>
      <c r="C1064" s="61" t="s">
        <v>9</v>
      </c>
      <c r="D1064" s="63">
        <f>VLOOKUP(C1064,Product_Pricing!$A$1:$C$4,3,FALSE)</f>
        <v>600</v>
      </c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</row>
    <row r="1065" ht="15.0" hidden="1" customHeight="1">
      <c r="A1065" s="61" t="s">
        <v>2145</v>
      </c>
      <c r="B1065" s="61" t="s">
        <v>2146</v>
      </c>
      <c r="C1065" s="61" t="s">
        <v>9</v>
      </c>
      <c r="D1065" s="63">
        <f>VLOOKUP(C1065,Product_Pricing!$A$1:$C$4,3,FALSE)</f>
        <v>600</v>
      </c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</row>
    <row r="1066" ht="15.0" hidden="1" customHeight="1">
      <c r="A1066" s="61" t="s">
        <v>2147</v>
      </c>
      <c r="B1066" s="61" t="s">
        <v>2148</v>
      </c>
      <c r="C1066" s="61" t="s">
        <v>9</v>
      </c>
      <c r="D1066" s="63">
        <f>VLOOKUP(C1066,Product_Pricing!$A$1:$C$4,3,FALSE)</f>
        <v>600</v>
      </c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</row>
    <row r="1067" ht="15.0" customHeight="1">
      <c r="A1067" s="61" t="s">
        <v>2149</v>
      </c>
      <c r="B1067" s="61" t="s">
        <v>2150</v>
      </c>
      <c r="C1067" s="61" t="s">
        <v>9</v>
      </c>
      <c r="D1067" s="63">
        <f>VLOOKUP(C1067,Product_Pricing!$A$1:$C$4,3,FALSE)</f>
        <v>600</v>
      </c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</row>
  </sheetData>
  <autoFilter ref="$A$1:$D$1067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8.67"/>
    <col customWidth="1" min="2" max="2" width="40.44"/>
    <col customWidth="1" min="3" max="3" width="39.0"/>
    <col customWidth="1" min="4" max="4" width="42.22"/>
    <col customWidth="1" min="5" max="6" width="14.44"/>
    <col customWidth="1" min="7" max="26" width="8.56"/>
  </cols>
  <sheetData>
    <row r="1" ht="14.2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4.25" customHeight="1">
      <c r="A2" s="61"/>
      <c r="B2" s="65" t="s">
        <v>2151</v>
      </c>
      <c r="C2" s="65" t="s">
        <v>2152</v>
      </c>
      <c r="D2" s="65" t="s">
        <v>2153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4.25" customHeight="1">
      <c r="A3" s="61"/>
      <c r="B3" s="66" t="s">
        <v>2154</v>
      </c>
      <c r="C3" s="66" t="s">
        <v>2154</v>
      </c>
      <c r="D3" s="67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4.25" customHeight="1">
      <c r="A4" s="61"/>
      <c r="B4" s="68" t="s">
        <v>2155</v>
      </c>
      <c r="C4" s="68" t="s">
        <v>2156</v>
      </c>
      <c r="D4" s="69" t="s">
        <v>2157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3.5" customHeight="1">
      <c r="A5" s="61"/>
      <c r="B5" s="68" t="s">
        <v>2158</v>
      </c>
      <c r="C5" s="68" t="s">
        <v>2158</v>
      </c>
      <c r="D5" s="69" t="s">
        <v>2159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3.5" customHeight="1">
      <c r="A6" s="61"/>
      <c r="B6" s="68" t="s">
        <v>2160</v>
      </c>
      <c r="C6" s="68" t="s">
        <v>2161</v>
      </c>
      <c r="D6" s="69" t="s">
        <v>2162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3.5" customHeight="1">
      <c r="A7" s="61"/>
      <c r="B7" s="68" t="s">
        <v>2163</v>
      </c>
      <c r="C7" s="68" t="s">
        <v>2163</v>
      </c>
      <c r="D7" s="69" t="s">
        <v>2164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3.5" customHeight="1">
      <c r="A8" s="61"/>
      <c r="B8" s="68" t="s">
        <v>2165</v>
      </c>
      <c r="C8" s="68" t="s">
        <v>2166</v>
      </c>
      <c r="D8" s="69" t="s">
        <v>2167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39.0" customHeight="1">
      <c r="A9" s="61"/>
      <c r="B9" s="70" t="s">
        <v>2168</v>
      </c>
      <c r="C9" s="71" t="s">
        <v>2169</v>
      </c>
      <c r="D9" s="72" t="s">
        <v>2170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3.5" customHeight="1">
      <c r="A10" s="61"/>
      <c r="B10" s="68" t="s">
        <v>2171</v>
      </c>
      <c r="C10" s="68" t="s">
        <v>2172</v>
      </c>
      <c r="D10" s="69" t="s">
        <v>2173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3.5" customHeight="1">
      <c r="A11" s="61"/>
      <c r="B11" s="68" t="s">
        <v>2174</v>
      </c>
      <c r="C11" s="68" t="s">
        <v>2175</v>
      </c>
      <c r="D11" s="69" t="s">
        <v>2176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3.5" customHeight="1">
      <c r="A12" s="61"/>
      <c r="B12" s="68" t="s">
        <v>2177</v>
      </c>
      <c r="C12" s="68" t="s">
        <v>2178</v>
      </c>
      <c r="D12" s="69" t="s">
        <v>2179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3.5" customHeight="1">
      <c r="A13" s="61"/>
      <c r="B13" s="68" t="s">
        <v>2180</v>
      </c>
      <c r="C13" s="68" t="s">
        <v>2181</v>
      </c>
      <c r="D13" s="69" t="s">
        <v>2182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3.5" customHeight="1">
      <c r="A14" s="61"/>
      <c r="B14" s="68" t="s">
        <v>2183</v>
      </c>
      <c r="C14" s="68" t="s">
        <v>2184</v>
      </c>
      <c r="D14" s="69" t="s">
        <v>2185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4.25" customHeight="1">
      <c r="A15" s="61"/>
      <c r="B15" s="68" t="s">
        <v>2186</v>
      </c>
      <c r="C15" s="68" t="s">
        <v>2187</v>
      </c>
      <c r="D15" s="69" t="s">
        <v>2188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4.25" customHeight="1">
      <c r="A16" s="61"/>
      <c r="B16" s="68" t="s">
        <v>2189</v>
      </c>
      <c r="C16" s="68" t="s">
        <v>2190</v>
      </c>
      <c r="D16" s="69" t="s">
        <v>2191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4.25" customHeight="1">
      <c r="A17" s="61"/>
      <c r="B17" s="68" t="s">
        <v>2192</v>
      </c>
      <c r="C17" s="68" t="s">
        <v>2192</v>
      </c>
      <c r="D17" s="69" t="s">
        <v>2193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4.25" customHeight="1">
      <c r="A18" s="61"/>
      <c r="B18" s="73" t="s">
        <v>2194</v>
      </c>
      <c r="C18" s="73" t="s">
        <v>2194</v>
      </c>
      <c r="D18" s="7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4.25" customHeight="1">
      <c r="A19" s="61"/>
      <c r="B19" s="68" t="s">
        <v>2195</v>
      </c>
      <c r="C19" s="75" t="s">
        <v>2196</v>
      </c>
      <c r="D19" s="69" t="s">
        <v>2197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4.25" customHeight="1">
      <c r="A20" s="61"/>
      <c r="B20" s="68" t="s">
        <v>2198</v>
      </c>
      <c r="C20" s="76" t="s">
        <v>2199</v>
      </c>
      <c r="D20" s="69" t="s">
        <v>2200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4.25" customHeight="1">
      <c r="A21" s="61"/>
      <c r="B21" s="68" t="s">
        <v>2201</v>
      </c>
      <c r="C21" s="77" t="s">
        <v>2202</v>
      </c>
      <c r="D21" s="69" t="s">
        <v>2203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4.25" customHeight="1">
      <c r="A22" s="61"/>
      <c r="B22" s="68" t="s">
        <v>2204</v>
      </c>
      <c r="C22" s="68" t="s">
        <v>2205</v>
      </c>
      <c r="D22" s="69" t="s">
        <v>2206</v>
      </c>
      <c r="E22" s="78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4.25" customHeight="1">
      <c r="A23" s="61"/>
      <c r="B23" s="68" t="s">
        <v>2207</v>
      </c>
      <c r="C23" s="68" t="s">
        <v>2207</v>
      </c>
      <c r="D23" s="69" t="s">
        <v>2208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4.25" customHeight="1">
      <c r="A24" s="61"/>
      <c r="B24" s="68" t="s">
        <v>2209</v>
      </c>
      <c r="C24" s="68" t="s">
        <v>2210</v>
      </c>
      <c r="D24" s="69" t="s">
        <v>2210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4.25" customHeight="1">
      <c r="A25" s="61"/>
      <c r="B25" s="68" t="s">
        <v>2211</v>
      </c>
      <c r="C25" s="68" t="s">
        <v>2211</v>
      </c>
      <c r="D25" s="69" t="s">
        <v>2212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4.25" customHeight="1">
      <c r="A26" s="61"/>
      <c r="B26" s="73" t="s">
        <v>2213</v>
      </c>
      <c r="C26" s="73" t="s">
        <v>2213</v>
      </c>
      <c r="D26" s="7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4.25" customHeight="1">
      <c r="A27" s="61"/>
      <c r="B27" s="68" t="s">
        <v>2214</v>
      </c>
      <c r="C27" s="68" t="s">
        <v>2215</v>
      </c>
      <c r="D27" s="69" t="s">
        <v>2216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4.25" customHeight="1">
      <c r="A28" s="61"/>
      <c r="B28" s="68" t="s">
        <v>2217</v>
      </c>
      <c r="C28" s="68" t="s">
        <v>2218</v>
      </c>
      <c r="D28" s="69" t="s">
        <v>2219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4.25" customHeight="1">
      <c r="A29" s="79"/>
      <c r="B29" s="68" t="s">
        <v>2220</v>
      </c>
      <c r="C29" s="68" t="s">
        <v>2221</v>
      </c>
      <c r="D29" s="80" t="s">
        <v>2222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4.25" customHeight="1">
      <c r="A30" s="61"/>
      <c r="B30" s="68" t="s">
        <v>2223</v>
      </c>
      <c r="C30" s="68" t="s">
        <v>2224</v>
      </c>
      <c r="D30" s="69" t="s">
        <v>2225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4.25" customHeight="1">
      <c r="A31" s="61"/>
      <c r="B31" s="68" t="s">
        <v>2226</v>
      </c>
      <c r="C31" s="68" t="s">
        <v>2227</v>
      </c>
      <c r="D31" s="69" t="s">
        <v>2228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4.25" customHeight="1">
      <c r="A32" s="61"/>
      <c r="B32" s="68"/>
      <c r="C32" s="68"/>
      <c r="D32" s="69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4.25" customHeight="1">
      <c r="A33" s="61"/>
      <c r="B33" s="68"/>
      <c r="C33" s="68"/>
      <c r="D33" s="69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4.25" customHeight="1">
      <c r="A34" s="61"/>
      <c r="B34" s="68"/>
      <c r="C34" s="68"/>
      <c r="D34" s="69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4.25" customHeight="1">
      <c r="A35" s="61"/>
      <c r="B35" s="68"/>
      <c r="C35" s="68"/>
      <c r="D35" s="69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4.25" customHeight="1">
      <c r="A36" s="61"/>
      <c r="B36" s="68"/>
      <c r="C36" s="68"/>
      <c r="D36" s="69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4.2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4.2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4.2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4.2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4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4.2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4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4.2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4.2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4.2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4.2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4.2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4.2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4.2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4.2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4.2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4.2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4.2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4.2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4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4.2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4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4.2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4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4.2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4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4.2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4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4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4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4.2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4.2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4.2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4.2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4.2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4.2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4.2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2013-09-24T15:26:59Z</dcterms:created>
  <dc:creator>Lauren Kerstein</dc:creator>
</cp:coreProperties>
</file>