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e3be6216f4c061/Thermoacoustic project/Python Code/"/>
    </mc:Choice>
  </mc:AlternateContent>
  <xr:revisionPtr revIDLastSave="72" documentId="11_92078AD151843B943D5223279826C6CE2FA578E7" xr6:coauthVersionLast="45" xr6:coauthVersionMax="45" xr10:uidLastSave="{495FF370-98F7-4930-B6D2-40B03E60A6D8}"/>
  <bookViews>
    <workbookView xWindow="-108" yWindow="-108" windowWidth="23256" windowHeight="12576" xr2:uid="{00000000-000D-0000-FFFF-FFFF00000000}"/>
  </bookViews>
  <sheets>
    <sheet name="TVP_Keymark_Report_Plotting" sheetId="1" r:id="rId1"/>
    <sheet name="Validation_Graph" sheetId="2" r:id="rId2"/>
    <sheet name="F_Dash_Checking" sheetId="3" r:id="rId3"/>
    <sheet name="Mean_Ambient_Temperature" sheetId="4" r:id="rId4"/>
    <sheet name="Pressure_Check" sheetId="5" r:id="rId5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2" i="5"/>
  <c r="B12" i="4"/>
  <c r="B13" i="4" s="1"/>
  <c r="Y8" i="1"/>
  <c r="Y7" i="1"/>
  <c r="Y6" i="1"/>
  <c r="Y9" i="1" s="1"/>
  <c r="Y10" i="1" s="1"/>
</calcChain>
</file>

<file path=xl/sharedStrings.xml><?xml version="1.0" encoding="utf-8"?>
<sst xmlns="http://schemas.openxmlformats.org/spreadsheetml/2006/main" count="48" uniqueCount="30">
  <si>
    <t>Tm-Ta</t>
  </si>
  <si>
    <t>Gb = Gd  = 200W/m2</t>
  </si>
  <si>
    <t>Gb = 440W/m2 Gd = 260W/m2</t>
  </si>
  <si>
    <t>Gb = 850W/m2 Gd = 150W/m2</t>
  </si>
  <si>
    <t>Fr from graphs calculation</t>
  </si>
  <si>
    <t>Qu y intercept</t>
  </si>
  <si>
    <t>AcS</t>
  </si>
  <si>
    <t>Fr</t>
  </si>
  <si>
    <t>(Own Scenocalc results)</t>
  </si>
  <si>
    <t>Values obtained at normal incidence</t>
  </si>
  <si>
    <t>79.85 kWh</t>
  </si>
  <si>
    <t>113.66 kWh</t>
  </si>
  <si>
    <t>T_diff</t>
  </si>
  <si>
    <t>eff</t>
  </si>
  <si>
    <t>Tpm-Tfm</t>
  </si>
  <si>
    <t>Tfm</t>
  </si>
  <si>
    <t>Tpm</t>
  </si>
  <si>
    <t>Qu</t>
  </si>
  <si>
    <t>F_dash</t>
  </si>
  <si>
    <t>Ta = 24.2, P =16 bar, normal incidence as stated in Solar Keymark Report</t>
  </si>
  <si>
    <t>Fr method</t>
  </si>
  <si>
    <t>Pressure has no effect, so don't need to worry about finding the right pressure</t>
  </si>
  <si>
    <t>mass flow rate = 0.0392 kg/s</t>
  </si>
  <si>
    <t>Fr = 0.8742</t>
  </si>
  <si>
    <t>F_dash = 0.968</t>
  </si>
  <si>
    <t>F_dash method</t>
  </si>
  <si>
    <t>60 Celsius</t>
  </si>
  <si>
    <t>100 Celsius</t>
  </si>
  <si>
    <t>140 Celsius</t>
  </si>
  <si>
    <t>180 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</si>
</sst>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64556036889919"/>
                  <c:y val="-0.391889328313625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F-4D9E-8F05-C2228446BDC0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362852123003"/>
                  <c:y val="-0.322264974127029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F-4D9E-8F05-C2228446BDC0}"/>
            </c:ext>
          </c:extLst>
        </c:ser>
        <c:ser>
          <c:idx val="2"/>
          <c:order val="2"/>
          <c:tx>
            <c:v>Gb = 850W/m2, Gd = 150W/m2 - 2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1F-4D9E-8F05-C2228446BDC0}"/>
            </c:ext>
          </c:extLst>
        </c:ser>
        <c:ser>
          <c:idx val="3"/>
          <c:order val="3"/>
          <c:tx>
            <c:v>Gb = 850 W/m2, Gd = 150 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63500892610661"/>
                  <c:y val="-0.2863915621465147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1F-4D9E-8F05-C2228446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Tfm-Ta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Power Outpiut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2874320361594749"/>
                  <c:y val="-0.346524414185857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30D-96B8-B5A9B5670044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23286788326312169"/>
                  <c:y val="-0.285092279142308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2-430D-96B8-B5A9B5670044}"/>
            </c:ext>
          </c:extLst>
        </c:ser>
        <c:ser>
          <c:idx val="2"/>
          <c:order val="2"/>
          <c:tx>
            <c:v>Gb = 850W/m2, Gd = 150W/m2 - 2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42-430D-96B8-B5A9B5670044}"/>
            </c:ext>
          </c:extLst>
        </c:ser>
        <c:ser>
          <c:idx val="3"/>
          <c:order val="3"/>
          <c:tx>
            <c:v>Gb = 850 W/m2, Gd = 150 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13541713015182"/>
                  <c:y val="-0.273082451643867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42-430D-96B8-B5A9B567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Tfm-Ta</a:t>
                </a:r>
                <a:r>
                  <a:rPr lang="en-GB" baseline="0"/>
                  <a:t> (Celsius)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</a:t>
                </a:r>
                <a:r>
                  <a:rPr lang="en-GB" baseline="0"/>
                  <a:t> Output Power (W)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6524001964017802"/>
                  <c:y val="-0.3636817063188996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6-4C6C-8BE5-C1EA74BEA958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26317724870861608"/>
                  <c:y val="-0.3024768339193389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36-4C6C-8BE5-C1EA74BEA958}"/>
            </c:ext>
          </c:extLst>
        </c:ser>
        <c:ser>
          <c:idx val="2"/>
          <c:order val="2"/>
          <c:tx>
            <c:v>Gb = 850W/m2, Gd = 150W/m2 - 2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36-4C6C-8BE5-C1EA74BEA958}"/>
            </c:ext>
          </c:extLst>
        </c:ser>
        <c:ser>
          <c:idx val="3"/>
          <c:order val="3"/>
          <c:tx>
            <c:v>Gb = 850 W/m2, Gd = 150 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4677914561327399"/>
                  <c:y val="-0.277429841068140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36-4C6C-8BE5-C1EA74BE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Tfm-Ta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Collector Output 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43823315717471"/>
                  <c:y val="-0.409831360608688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A-4E63-920D-2D1FB84BD694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822752581945749"/>
                  <c:y val="-0.348990784989817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AA-4E63-920D-2D1FB84BD694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TVP_Keymark_Report_Plotting!$B$3:$B$9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TVP_Keymark_Report_Plotting!$E$3:$E$9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AA-4E63-920D-2D1FB84BD694}"/>
            </c:ext>
          </c:extLst>
        </c:ser>
        <c:ser>
          <c:idx val="3"/>
          <c:order val="3"/>
          <c:tx>
            <c:v>Sceno Calc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876685608682"/>
                  <c:y val="-0.351940125958636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TVP_Keymark_Report_Plotting!$D$11:$D$16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TVP_Keymark_Report_Plotting!$E$11:$E$16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AA-4E63-920D-2D1FB84BD694}"/>
            </c:ext>
          </c:extLst>
        </c:ser>
        <c:ser>
          <c:idx val="4"/>
          <c:order val="4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Validation_Graph!$B$2:$B$101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Validation_Graph!$G$2:$G$101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AA-4E63-920D-2D1FB84BD694}"/>
            </c:ext>
          </c:extLst>
        </c:ser>
        <c:ser>
          <c:idx val="5"/>
          <c:order val="5"/>
          <c:tx>
            <c:v>Gb = 440W/m2, Gd = 260 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Validation_Graph!$I$2:$I$101</c:f>
              <c:numCache>
                <c:formatCode>General</c:formatCode>
                <c:ptCount val="100"/>
                <c:pt idx="0">
                  <c:v>23.00746490959402</c:v>
                </c:pt>
                <c:pt idx="1">
                  <c:v>24.806473319578139</c:v>
                </c:pt>
                <c:pt idx="2">
                  <c:v>26.604992640156311</c:v>
                </c:pt>
                <c:pt idx="3">
                  <c:v>28.403024052942651</c:v>
                </c:pt>
                <c:pt idx="4">
                  <c:v>30.20056875605151</c:v>
                </c:pt>
                <c:pt idx="5">
                  <c:v>31.9976279634459</c:v>
                </c:pt>
                <c:pt idx="6">
                  <c:v>33.794202904299958</c:v>
                </c:pt>
                <c:pt idx="7">
                  <c:v>35.590294822340098</c:v>
                </c:pt>
                <c:pt idx="8">
                  <c:v>37.385904975195587</c:v>
                </c:pt>
                <c:pt idx="9">
                  <c:v>39.181034633739692</c:v>
                </c:pt>
                <c:pt idx="10">
                  <c:v>40.975685081468271</c:v>
                </c:pt>
                <c:pt idx="11">
                  <c:v>42.769857613841779</c:v>
                </c:pt>
                <c:pt idx="12">
                  <c:v>44.563553537656929</c:v>
                </c:pt>
                <c:pt idx="13">
                  <c:v>46.356774170430938</c:v>
                </c:pt>
                <c:pt idx="14">
                  <c:v>48.149520839757002</c:v>
                </c:pt>
                <c:pt idx="15">
                  <c:v>49.94179488270585</c:v>
                </c:pt>
                <c:pt idx="16">
                  <c:v>51.7335976452229</c:v>
                </c:pt>
                <c:pt idx="17">
                  <c:v>53.524930481508051</c:v>
                </c:pt>
                <c:pt idx="18">
                  <c:v>55.31579475345319</c:v>
                </c:pt>
                <c:pt idx="19">
                  <c:v>57.106191830053618</c:v>
                </c:pt>
                <c:pt idx="20">
                  <c:v>58.896123086825611</c:v>
                </c:pt>
                <c:pt idx="21">
                  <c:v>60.685589905261338</c:v>
                </c:pt>
                <c:pt idx="22">
                  <c:v>62.474593672277351</c:v>
                </c:pt>
                <c:pt idx="23">
                  <c:v>64.263135779675068</c:v>
                </c:pt>
                <c:pt idx="24">
                  <c:v>66.051217623608622</c:v>
                </c:pt>
                <c:pt idx="25">
                  <c:v>67.838840604080275</c:v>
                </c:pt>
                <c:pt idx="26">
                  <c:v>69.626006124434397</c:v>
                </c:pt>
                <c:pt idx="27">
                  <c:v>71.412715590853082</c:v>
                </c:pt>
                <c:pt idx="28">
                  <c:v>73.198970411900291</c:v>
                </c:pt>
                <c:pt idx="29">
                  <c:v>74.984771998036678</c:v>
                </c:pt>
                <c:pt idx="30">
                  <c:v>76.77012176116952</c:v>
                </c:pt>
                <c:pt idx="31">
                  <c:v>78.555021114219471</c:v>
                </c:pt>
                <c:pt idx="32">
                  <c:v>80.339471470681801</c:v>
                </c:pt>
                <c:pt idx="33">
                  <c:v>82.123474244214549</c:v>
                </c:pt>
                <c:pt idx="34">
                  <c:v>83.907030848234911</c:v>
                </c:pt>
                <c:pt idx="35">
                  <c:v>85.690142695530611</c:v>
                </c:pt>
                <c:pt idx="36">
                  <c:v>87.472811197874009</c:v>
                </c:pt>
                <c:pt idx="37">
                  <c:v>89.255037765675752</c:v>
                </c:pt>
                <c:pt idx="38">
                  <c:v>91.036823807607902</c:v>
                </c:pt>
                <c:pt idx="39">
                  <c:v>92.818170730283299</c:v>
                </c:pt>
                <c:pt idx="40">
                  <c:v>94.599079937921516</c:v>
                </c:pt>
                <c:pt idx="41">
                  <c:v>96.379552832037078</c:v>
                </c:pt>
                <c:pt idx="42">
                  <c:v>98.159590811132489</c:v>
                </c:pt>
                <c:pt idx="43">
                  <c:v>99.939195270414629</c:v>
                </c:pt>
                <c:pt idx="44">
                  <c:v>101.7183676015127</c:v>
                </c:pt>
                <c:pt idx="45">
                  <c:v>103.4971091922159</c:v>
                </c:pt>
                <c:pt idx="46">
                  <c:v>105.2754214262189</c:v>
                </c:pt>
                <c:pt idx="47">
                  <c:v>107.053305682878</c:v>
                </c:pt>
                <c:pt idx="48">
                  <c:v>108.83076333698141</c:v>
                </c:pt>
                <c:pt idx="49">
                  <c:v>110.60779575853149</c:v>
                </c:pt>
                <c:pt idx="50">
                  <c:v>112.38440431253819</c:v>
                </c:pt>
                <c:pt idx="51">
                  <c:v>114.16059035881661</c:v>
                </c:pt>
                <c:pt idx="52">
                  <c:v>115.93635525180559</c:v>
                </c:pt>
                <c:pt idx="53">
                  <c:v>117.7117003403928</c:v>
                </c:pt>
                <c:pt idx="54">
                  <c:v>119.4866269677409</c:v>
                </c:pt>
                <c:pt idx="55">
                  <c:v>121.26113647114209</c:v>
                </c:pt>
                <c:pt idx="56">
                  <c:v>123.03523018186721</c:v>
                </c:pt>
                <c:pt idx="57">
                  <c:v>124.80890942503341</c:v>
                </c:pt>
                <c:pt idx="58">
                  <c:v>126.5821755194744</c:v>
                </c:pt>
                <c:pt idx="59">
                  <c:v>128.35502977762269</c:v>
                </c:pt>
                <c:pt idx="60">
                  <c:v>130.12747350540411</c:v>
                </c:pt>
                <c:pt idx="61">
                  <c:v>131.89950800213791</c:v>
                </c:pt>
                <c:pt idx="62">
                  <c:v>133.67113456044339</c:v>
                </c:pt>
                <c:pt idx="63">
                  <c:v>135.44235446616</c:v>
                </c:pt>
                <c:pt idx="64">
                  <c:v>137.21316899826849</c:v>
                </c:pt>
                <c:pt idx="65">
                  <c:v>138.98357942883021</c:v>
                </c:pt>
                <c:pt idx="66">
                  <c:v>140.7535870229182</c:v>
                </c:pt>
                <c:pt idx="67">
                  <c:v>142.52319303857249</c:v>
                </c:pt>
                <c:pt idx="68">
                  <c:v>144.29239872675481</c:v>
                </c:pt>
                <c:pt idx="69">
                  <c:v>146.0612053313022</c:v>
                </c:pt>
                <c:pt idx="70">
                  <c:v>147.82961408890691</c:v>
                </c:pt>
                <c:pt idx="71">
                  <c:v>149.59762622907829</c:v>
                </c:pt>
                <c:pt idx="72">
                  <c:v>151.36524297413331</c:v>
                </c:pt>
                <c:pt idx="73">
                  <c:v>153.1324655391798</c:v>
                </c:pt>
                <c:pt idx="74">
                  <c:v>154.89929513210561</c:v>
                </c:pt>
                <c:pt idx="75">
                  <c:v>156.66573295357961</c:v>
                </c:pt>
                <c:pt idx="76">
                  <c:v>158.43178019705391</c:v>
                </c:pt>
                <c:pt idx="77">
                  <c:v>160.19743804877061</c:v>
                </c:pt>
                <c:pt idx="78">
                  <c:v>161.9627076877768</c:v>
                </c:pt>
                <c:pt idx="79">
                  <c:v>163.72759028593899</c:v>
                </c:pt>
                <c:pt idx="80">
                  <c:v>165.4920870079641</c:v>
                </c:pt>
                <c:pt idx="81">
                  <c:v>167.2561990114304</c:v>
                </c:pt>
                <c:pt idx="82">
                  <c:v>169.01992744681169</c:v>
                </c:pt>
                <c:pt idx="83">
                  <c:v>170.78327345751339</c:v>
                </c:pt>
                <c:pt idx="84">
                  <c:v>172.5462381799102</c:v>
                </c:pt>
                <c:pt idx="85">
                  <c:v>174.30882274338569</c:v>
                </c:pt>
                <c:pt idx="86">
                  <c:v>176.07102827037571</c:v>
                </c:pt>
                <c:pt idx="87">
                  <c:v>177.83285587641831</c:v>
                </c:pt>
                <c:pt idx="88">
                  <c:v>179.59430667019799</c:v>
                </c:pt>
                <c:pt idx="89">
                  <c:v>181.35538175360469</c:v>
                </c:pt>
                <c:pt idx="90">
                  <c:v>183.11608222178339</c:v>
                </c:pt>
                <c:pt idx="91">
                  <c:v>184.87640916319651</c:v>
                </c:pt>
                <c:pt idx="92">
                  <c:v>186.6363636596777</c:v>
                </c:pt>
                <c:pt idx="93">
                  <c:v>188.39594678650059</c:v>
                </c:pt>
                <c:pt idx="94">
                  <c:v>190.15515961243571</c:v>
                </c:pt>
                <c:pt idx="95">
                  <c:v>191.91400319982171</c:v>
                </c:pt>
                <c:pt idx="96">
                  <c:v>193.672478604628</c:v>
                </c:pt>
                <c:pt idx="97">
                  <c:v>195.4305868765272</c:v>
                </c:pt>
                <c:pt idx="98">
                  <c:v>197.18832905896139</c:v>
                </c:pt>
                <c:pt idx="99">
                  <c:v>198.9457061892175</c:v>
                </c:pt>
              </c:numCache>
            </c:numRef>
          </c:xVal>
          <c:yVal>
            <c:numRef>
              <c:f>Validation_Graph!$N$2:$N$101</c:f>
              <c:numCache>
                <c:formatCode>General</c:formatCode>
                <c:ptCount val="100"/>
                <c:pt idx="0">
                  <c:v>1054.265113353877</c:v>
                </c:pt>
                <c:pt idx="1">
                  <c:v>1051.7311346522779</c:v>
                </c:pt>
                <c:pt idx="2">
                  <c:v>1049.1287005717641</c:v>
                </c:pt>
                <c:pt idx="3">
                  <c:v>1046.4578656648621</c:v>
                </c:pt>
                <c:pt idx="4">
                  <c:v>1043.718684260886</c:v>
                </c:pt>
                <c:pt idx="5">
                  <c:v>1040.911210463908</c:v>
                </c:pt>
                <c:pt idx="6">
                  <c:v>1038.0354981509361</c:v>
                </c:pt>
                <c:pt idx="7">
                  <c:v>1035.0916009702109</c:v>
                </c:pt>
                <c:pt idx="8">
                  <c:v>1032.079572339683</c:v>
                </c:pt>
                <c:pt idx="9">
                  <c:v>1028.999465445572</c:v>
                </c:pt>
                <c:pt idx="10">
                  <c:v>1025.851333241164</c:v>
                </c:pt>
                <c:pt idx="11">
                  <c:v>1022.635228445655</c:v>
                </c:pt>
                <c:pt idx="12">
                  <c:v>1019.35120354322</c:v>
                </c:pt>
                <c:pt idx="13">
                  <c:v>1015.9993107821221</c:v>
                </c:pt>
                <c:pt idx="14">
                  <c:v>1012.579602174062</c:v>
                </c:pt>
                <c:pt idx="15">
                  <c:v>1009.092129493573</c:v>
                </c:pt>
                <c:pt idx="16">
                  <c:v>1005.536944277555</c:v>
                </c:pt>
                <c:pt idx="17">
                  <c:v>1001.914097824996</c:v>
                </c:pt>
                <c:pt idx="18">
                  <c:v>998.22364119672034</c:v>
                </c:pt>
                <c:pt idx="19">
                  <c:v>994.46562521530666</c:v>
                </c:pt>
                <c:pt idx="20">
                  <c:v>990.64010046512306</c:v>
                </c:pt>
                <c:pt idx="21">
                  <c:v>986.74711729244802</c:v>
                </c:pt>
                <c:pt idx="22">
                  <c:v>982.78672580568343</c:v>
                </c:pt>
                <c:pt idx="23">
                  <c:v>978.75897587573024</c:v>
                </c:pt>
                <c:pt idx="24">
                  <c:v>974.66391713637677</c:v>
                </c:pt>
                <c:pt idx="25">
                  <c:v>970.50159898485492</c:v>
                </c:pt>
                <c:pt idx="26">
                  <c:v>966.27207058243016</c:v>
                </c:pt>
                <c:pt idx="27">
                  <c:v>961.9753808551219</c:v>
                </c:pt>
                <c:pt idx="28">
                  <c:v>957.61157849448534</c:v>
                </c:pt>
                <c:pt idx="29">
                  <c:v>953.18071195844777</c:v>
                </c:pt>
                <c:pt idx="30">
                  <c:v>948.68282947227374</c:v>
                </c:pt>
                <c:pt idx="31">
                  <c:v>944.11797902955038</c:v>
                </c:pt>
                <c:pt idx="32">
                  <c:v>939.48620839327975</c:v>
                </c:pt>
                <c:pt idx="33">
                  <c:v>934.78756509699338</c:v>
                </c:pt>
                <c:pt idx="34">
                  <c:v>930.02209644596815</c:v>
                </c:pt>
                <c:pt idx="35">
                  <c:v>925.18984951847744</c:v>
                </c:pt>
                <c:pt idx="36">
                  <c:v>920.29087116708774</c:v>
                </c:pt>
                <c:pt idx="37">
                  <c:v>915.32520802001102</c:v>
                </c:pt>
                <c:pt idx="38">
                  <c:v>910.29290648254403</c:v>
                </c:pt>
                <c:pt idx="39">
                  <c:v>905.19401273845597</c:v>
                </c:pt>
                <c:pt idx="40">
                  <c:v>900.02857275153337</c:v>
                </c:pt>
                <c:pt idx="41">
                  <c:v>894.79663226704997</c:v>
                </c:pt>
                <c:pt idx="42">
                  <c:v>889.49823681336363</c:v>
                </c:pt>
                <c:pt idx="43">
                  <c:v>884.13343170347139</c:v>
                </c:pt>
                <c:pt idx="44">
                  <c:v>878.7022620366505</c:v>
                </c:pt>
                <c:pt idx="45">
                  <c:v>873.20477270006768</c:v>
                </c:pt>
                <c:pt idx="46">
                  <c:v>867.64100837046817</c:v>
                </c:pt>
                <c:pt idx="47">
                  <c:v>862.01101351583748</c:v>
                </c:pt>
                <c:pt idx="48">
                  <c:v>856.3148323971086</c:v>
                </c:pt>
                <c:pt idx="49">
                  <c:v>850.55250906986998</c:v>
                </c:pt>
                <c:pt idx="50">
                  <c:v>844.7240873860743</c:v>
                </c:pt>
                <c:pt idx="51">
                  <c:v>838.82961099580677</c:v>
                </c:pt>
                <c:pt idx="52">
                  <c:v>832.86912334898932</c:v>
                </c:pt>
                <c:pt idx="53">
                  <c:v>826.84266769713918</c:v>
                </c:pt>
                <c:pt idx="54">
                  <c:v>820.75028709513469</c:v>
                </c:pt>
                <c:pt idx="55">
                  <c:v>814.59202440293222</c:v>
                </c:pt>
                <c:pt idx="56">
                  <c:v>808.36792228734703</c:v>
                </c:pt>
                <c:pt idx="57">
                  <c:v>802.07802322377165</c:v>
                </c:pt>
                <c:pt idx="58">
                  <c:v>795.72236949794114</c:v>
                </c:pt>
                <c:pt idx="59">
                  <c:v>789.30100320765825</c:v>
                </c:pt>
                <c:pt idx="60">
                  <c:v>782.81396626452511</c:v>
                </c:pt>
                <c:pt idx="61">
                  <c:v>776.26130039565635</c:v>
                </c:pt>
                <c:pt idx="62">
                  <c:v>769.64304714540333</c:v>
                </c:pt>
                <c:pt idx="63">
                  <c:v>762.95924787702666</c:v>
                </c:pt>
                <c:pt idx="64">
                  <c:v>756.20994377440741</c:v>
                </c:pt>
                <c:pt idx="65">
                  <c:v>749.39517584369696</c:v>
                </c:pt>
                <c:pt idx="66">
                  <c:v>742.5149849149883</c:v>
                </c:pt>
                <c:pt idx="67">
                  <c:v>735.56941164393311</c:v>
                </c:pt>
                <c:pt idx="68">
                  <c:v>728.55849651338053</c:v>
                </c:pt>
                <c:pt idx="69">
                  <c:v>721.48227983497134</c:v>
                </c:pt>
                <c:pt idx="70">
                  <c:v>714.3408017507187</c:v>
                </c:pt>
                <c:pt idx="71">
                  <c:v>707.13410223458084</c:v>
                </c:pt>
                <c:pt idx="72">
                  <c:v>699.86222109398591</c:v>
                </c:pt>
                <c:pt idx="73">
                  <c:v>692.52519797137222</c:v>
                </c:pt>
                <c:pt idx="74">
                  <c:v>685.12307234567015</c:v>
                </c:pt>
                <c:pt idx="75">
                  <c:v>677.65588353378655</c:v>
                </c:pt>
                <c:pt idx="76">
                  <c:v>670.12367069206027</c:v>
                </c:pt>
                <c:pt idx="77">
                  <c:v>662.52647281768236</c:v>
                </c:pt>
                <c:pt idx="78">
                  <c:v>654.86432875010576</c:v>
                </c:pt>
                <c:pt idx="79">
                  <c:v>647.13727717242864</c:v>
                </c:pt>
                <c:pt idx="80">
                  <c:v>639.3453566127489</c:v>
                </c:pt>
                <c:pt idx="81">
                  <c:v>631.48860544549257</c:v>
                </c:pt>
                <c:pt idx="82">
                  <c:v>623.56706189273132</c:v>
                </c:pt>
                <c:pt idx="83">
                  <c:v>615.58076402544657</c:v>
                </c:pt>
                <c:pt idx="84">
                  <c:v>607.52974976480198</c:v>
                </c:pt>
                <c:pt idx="85">
                  <c:v>599.41405688336613</c:v>
                </c:pt>
                <c:pt idx="86">
                  <c:v>591.23372300632138</c:v>
                </c:pt>
                <c:pt idx="87">
                  <c:v>582.98878561263757</c:v>
                </c:pt>
                <c:pt idx="88">
                  <c:v>574.67928203623728</c:v>
                </c:pt>
                <c:pt idx="89">
                  <c:v>566.30524946711228</c:v>
                </c:pt>
                <c:pt idx="90">
                  <c:v>557.86672495244386</c:v>
                </c:pt>
                <c:pt idx="91">
                  <c:v>549.36374539766462</c:v>
                </c:pt>
                <c:pt idx="92">
                  <c:v>540.79634756752796</c:v>
                </c:pt>
                <c:pt idx="93">
                  <c:v>532.16456808712201</c:v>
                </c:pt>
                <c:pt idx="94">
                  <c:v>523.46844344289036</c:v>
                </c:pt>
                <c:pt idx="95">
                  <c:v>514.70800998360403</c:v>
                </c:pt>
                <c:pt idx="96">
                  <c:v>505.88330392131388</c:v>
                </c:pt>
                <c:pt idx="97">
                  <c:v>496.99436133229659</c:v>
                </c:pt>
                <c:pt idx="98">
                  <c:v>488.04121815795128</c:v>
                </c:pt>
                <c:pt idx="99">
                  <c:v>479.02391020569007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AA-4E63-920D-2D1FB84BD694}"/>
            </c:ext>
          </c:extLst>
        </c:ser>
        <c:ser>
          <c:idx val="6"/>
          <c:order val="6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Validation_Graph!$P$2:$P$101</c:f>
              <c:numCache>
                <c:formatCode>General</c:formatCode>
                <c:ptCount val="100"/>
                <c:pt idx="0">
                  <c:v>26.167936863063801</c:v>
                </c:pt>
                <c:pt idx="1">
                  <c:v>27.965249526830849</c:v>
                </c:pt>
                <c:pt idx="2">
                  <c:v>29.762062479762331</c:v>
                </c:pt>
                <c:pt idx="3">
                  <c:v>31.55837704486882</c:v>
                </c:pt>
                <c:pt idx="4">
                  <c:v>33.354194563967752</c:v>
                </c:pt>
                <c:pt idx="5">
                  <c:v>35.149516396876422</c:v>
                </c:pt>
                <c:pt idx="6">
                  <c:v>36.944343920590271</c:v>
                </c:pt>
                <c:pt idx="7">
                  <c:v>38.738678528472391</c:v>
                </c:pt>
                <c:pt idx="8">
                  <c:v>40.53252162945428</c:v>
                </c:pt>
                <c:pt idx="9">
                  <c:v>42.325874647234812</c:v>
                </c:pt>
                <c:pt idx="10">
                  <c:v>44.118739019466872</c:v>
                </c:pt>
                <c:pt idx="11">
                  <c:v>45.911116197003679</c:v>
                </c:pt>
                <c:pt idx="12">
                  <c:v>47.703007643091482</c:v>
                </c:pt>
                <c:pt idx="13">
                  <c:v>49.494414832621743</c:v>
                </c:pt>
                <c:pt idx="14">
                  <c:v>51.285339251362259</c:v>
                </c:pt>
                <c:pt idx="15">
                  <c:v>53.075782395221673</c:v>
                </c:pt>
                <c:pt idx="16">
                  <c:v>54.865745769520437</c:v>
                </c:pt>
                <c:pt idx="17">
                  <c:v>56.655230888238947</c:v>
                </c:pt>
                <c:pt idx="18">
                  <c:v>58.444239273344252</c:v>
                </c:pt>
                <c:pt idx="19">
                  <c:v>60.232772454076432</c:v>
                </c:pt>
                <c:pt idx="20">
                  <c:v>62.020831966259522</c:v>
                </c:pt>
                <c:pt idx="21">
                  <c:v>63.808419351654678</c:v>
                </c:pt>
                <c:pt idx="22">
                  <c:v>65.595536157277522</c:v>
                </c:pt>
                <c:pt idx="23">
                  <c:v>67.382183934790348</c:v>
                </c:pt>
                <c:pt idx="24">
                  <c:v>69.16836423985292</c:v>
                </c:pt>
                <c:pt idx="25">
                  <c:v>70.954078631527125</c:v>
                </c:pt>
                <c:pt idx="26">
                  <c:v>72.739328671680795</c:v>
                </c:pt>
                <c:pt idx="27">
                  <c:v>74.524115924406246</c:v>
                </c:pt>
                <c:pt idx="28">
                  <c:v>76.308441955463223</c:v>
                </c:pt>
                <c:pt idx="29">
                  <c:v>78.092308331734216</c:v>
                </c:pt>
                <c:pt idx="30">
                  <c:v>79.875716620684415</c:v>
                </c:pt>
                <c:pt idx="31">
                  <c:v>81.6586683898649</c:v>
                </c:pt>
                <c:pt idx="32">
                  <c:v>83.441165206395965</c:v>
                </c:pt>
                <c:pt idx="33">
                  <c:v>85.223208636503855</c:v>
                </c:pt>
                <c:pt idx="34">
                  <c:v>87.004800245040428</c:v>
                </c:pt>
                <c:pt idx="35">
                  <c:v>88.785941595038707</c:v>
                </c:pt>
                <c:pt idx="36">
                  <c:v>90.566634247286743</c:v>
                </c:pt>
                <c:pt idx="37">
                  <c:v>92.346879759893994</c:v>
                </c:pt>
                <c:pt idx="38">
                  <c:v>94.126679687905096</c:v>
                </c:pt>
                <c:pt idx="39">
                  <c:v>95.906035582906256</c:v>
                </c:pt>
                <c:pt idx="40">
                  <c:v>97.684948992649424</c:v>
                </c:pt>
                <c:pt idx="41">
                  <c:v>99.463421460711459</c:v>
                </c:pt>
                <c:pt idx="42">
                  <c:v>101.241454526138</c:v>
                </c:pt>
                <c:pt idx="43">
                  <c:v>103.0190497231256</c:v>
                </c:pt>
                <c:pt idx="44">
                  <c:v>104.7962085807077</c:v>
                </c:pt>
                <c:pt idx="45">
                  <c:v>106.5729326224638</c:v>
                </c:pt>
                <c:pt idx="46">
                  <c:v>108.34922336623529</c:v>
                </c:pt>
                <c:pt idx="47">
                  <c:v>110.1250823238486</c:v>
                </c:pt>
                <c:pt idx="48">
                  <c:v>111.9005110008768</c:v>
                </c:pt>
                <c:pt idx="49">
                  <c:v>113.675510896384</c:v>
                </c:pt>
                <c:pt idx="50">
                  <c:v>115.4500835027093</c:v>
                </c:pt>
                <c:pt idx="51">
                  <c:v>117.22423030525</c:v>
                </c:pt>
                <c:pt idx="52">
                  <c:v>118.9979527822498</c:v>
                </c:pt>
                <c:pt idx="53">
                  <c:v>120.77125240462669</c:v>
                </c:pt>
                <c:pt idx="54">
                  <c:v>122.5441306357837</c:v>
                </c:pt>
                <c:pt idx="55">
                  <c:v>124.31658893144569</c:v>
                </c:pt>
                <c:pt idx="56">
                  <c:v>126.0886287395132</c:v>
                </c:pt>
                <c:pt idx="57">
                  <c:v>127.8602514999094</c:v>
                </c:pt>
                <c:pt idx="58">
                  <c:v>129.63145864446011</c:v>
                </c:pt>
                <c:pt idx="59">
                  <c:v>131.40225159676379</c:v>
                </c:pt>
                <c:pt idx="60">
                  <c:v>133.17263177209091</c:v>
                </c:pt>
                <c:pt idx="61">
                  <c:v>134.9426005772747</c:v>
                </c:pt>
                <c:pt idx="62">
                  <c:v>136.7121594106307</c:v>
                </c:pt>
                <c:pt idx="63">
                  <c:v>138.48130966187071</c:v>
                </c:pt>
                <c:pt idx="64">
                  <c:v>140.25005271202991</c:v>
                </c:pt>
                <c:pt idx="65">
                  <c:v>142.0183899334103</c:v>
                </c:pt>
                <c:pt idx="66">
                  <c:v>143.7863226895256</c:v>
                </c:pt>
                <c:pt idx="67">
                  <c:v>145.55385233505299</c:v>
                </c:pt>
                <c:pt idx="68">
                  <c:v>147.3209802158004</c:v>
                </c:pt>
                <c:pt idx="69">
                  <c:v>149.08770766867229</c:v>
                </c:pt>
                <c:pt idx="70">
                  <c:v>150.85403602165371</c:v>
                </c:pt>
                <c:pt idx="71">
                  <c:v>152.61996659379369</c:v>
                </c:pt>
                <c:pt idx="72">
                  <c:v>154.38550069519511</c:v>
                </c:pt>
                <c:pt idx="73">
                  <c:v>156.15063962701399</c:v>
                </c:pt>
                <c:pt idx="74">
                  <c:v>157.9153846814724</c:v>
                </c:pt>
                <c:pt idx="75">
                  <c:v>159.67973714186121</c:v>
                </c:pt>
                <c:pt idx="76">
                  <c:v>161.44369828256049</c:v>
                </c:pt>
                <c:pt idx="77">
                  <c:v>163.2072693690657</c:v>
                </c:pt>
                <c:pt idx="78">
                  <c:v>164.97045165801441</c:v>
                </c:pt>
                <c:pt idx="79">
                  <c:v>166.73324639721861</c:v>
                </c:pt>
                <c:pt idx="80">
                  <c:v>168.4956548257058</c:v>
                </c:pt>
                <c:pt idx="81">
                  <c:v>170.2576781737622</c:v>
                </c:pt>
                <c:pt idx="82">
                  <c:v>172.01931766297781</c:v>
                </c:pt>
                <c:pt idx="83">
                  <c:v>173.7805745063026</c:v>
                </c:pt>
                <c:pt idx="84">
                  <c:v>175.54144990809769</c:v>
                </c:pt>
                <c:pt idx="85">
                  <c:v>177.30194506420079</c:v>
                </c:pt>
                <c:pt idx="86">
                  <c:v>179.06206116198501</c:v>
                </c:pt>
                <c:pt idx="87">
                  <c:v>180.8217993804264</c:v>
                </c:pt>
                <c:pt idx="88">
                  <c:v>182.58116089017639</c:v>
                </c:pt>
                <c:pt idx="89">
                  <c:v>184.34014685363061</c:v>
                </c:pt>
                <c:pt idx="90">
                  <c:v>186.09875842500639</c:v>
                </c:pt>
                <c:pt idx="91">
                  <c:v>187.8569967504225</c:v>
                </c:pt>
                <c:pt idx="92">
                  <c:v>189.61486296797591</c:v>
                </c:pt>
                <c:pt idx="93">
                  <c:v>191.37235820782749</c:v>
                </c:pt>
                <c:pt idx="94">
                  <c:v>193.12948359228639</c:v>
                </c:pt>
                <c:pt idx="95">
                  <c:v>194.88624023589449</c:v>
                </c:pt>
                <c:pt idx="96">
                  <c:v>196.64262924551591</c:v>
                </c:pt>
                <c:pt idx="97">
                  <c:v>198.39865172042951</c:v>
                </c:pt>
                <c:pt idx="98">
                  <c:v>200.15430875241529</c:v>
                </c:pt>
                <c:pt idx="99">
                  <c:v>201.90960142585081</c:v>
                </c:pt>
              </c:numCache>
            </c:numRef>
          </c:xVal>
          <c:yVal>
            <c:numRef>
              <c:f>Validation_Graph!$U$2:$U$101</c:f>
              <c:numCache>
                <c:formatCode>General</c:formatCode>
                <c:ptCount val="100"/>
                <c:pt idx="0">
                  <c:v>1517.254388745685</c:v>
                </c:pt>
                <c:pt idx="1">
                  <c:v>1514.601523975211</c:v>
                </c:pt>
                <c:pt idx="2">
                  <c:v>1511.880384394007</c:v>
                </c:pt>
                <c:pt idx="3">
                  <c:v>1509.09102541421</c:v>
                </c:pt>
                <c:pt idx="4">
                  <c:v>1506.2335021976589</c:v>
                </c:pt>
                <c:pt idx="5">
                  <c:v>1503.307869653881</c:v>
                </c:pt>
                <c:pt idx="6">
                  <c:v>1500.314182438156</c:v>
                </c:pt>
                <c:pt idx="7">
                  <c:v>1497.252494949782</c:v>
                </c:pt>
                <c:pt idx="8">
                  <c:v>1494.1228613305409</c:v>
                </c:pt>
                <c:pt idx="9">
                  <c:v>1490.9253354633379</c:v>
                </c:pt>
                <c:pt idx="10">
                  <c:v>1487.6599709709781</c:v>
                </c:pt>
                <c:pt idx="11">
                  <c:v>1484.3268212151629</c:v>
                </c:pt>
                <c:pt idx="12">
                  <c:v>1480.9259392956119</c:v>
                </c:pt>
                <c:pt idx="13">
                  <c:v>1477.457378049374</c:v>
                </c:pt>
                <c:pt idx="14">
                  <c:v>1473.921190050266</c:v>
                </c:pt>
                <c:pt idx="15">
                  <c:v>1470.317427608479</c:v>
                </c:pt>
                <c:pt idx="16">
                  <c:v>1466.646142770328</c:v>
                </c:pt>
                <c:pt idx="17">
                  <c:v>1462.907387318169</c:v>
                </c:pt>
                <c:pt idx="18">
                  <c:v>1459.1012127704</c:v>
                </c:pt>
                <c:pt idx="19">
                  <c:v>1455.2276703816649</c:v>
                </c:pt>
                <c:pt idx="20">
                  <c:v>1451.286811143126</c:v>
                </c:pt>
                <c:pt idx="21">
                  <c:v>1447.278685782876</c:v>
                </c:pt>
                <c:pt idx="22">
                  <c:v>1443.203344766531</c:v>
                </c:pt>
                <c:pt idx="23">
                  <c:v>1439.0608382978189</c:v>
                </c:pt>
                <c:pt idx="24">
                  <c:v>1434.8512163193991</c:v>
                </c:pt>
                <c:pt idx="25">
                  <c:v>1430.5745285137141</c:v>
                </c:pt>
                <c:pt idx="26">
                  <c:v>1426.2308243039599</c:v>
                </c:pt>
                <c:pt idx="27">
                  <c:v>1421.8201528551631</c:v>
                </c:pt>
                <c:pt idx="28">
                  <c:v>1417.3425630753291</c:v>
                </c:pt>
                <c:pt idx="29">
                  <c:v>1412.7981036167139</c:v>
                </c:pt>
                <c:pt idx="30">
                  <c:v>1408.1868228771409</c:v>
                </c:pt>
                <c:pt idx="31">
                  <c:v>1403.5087690013911</c:v>
                </c:pt>
                <c:pt idx="32">
                  <c:v>1398.7639898827219</c:v>
                </c:pt>
                <c:pt idx="33">
                  <c:v>1393.952533164377</c:v>
                </c:pt>
                <c:pt idx="34">
                  <c:v>1389.0744462412349</c:v>
                </c:pt>
                <c:pt idx="35">
                  <c:v>1384.1297762614629</c:v>
                </c:pt>
                <c:pt idx="36">
                  <c:v>1379.11857012826</c:v>
                </c:pt>
                <c:pt idx="37">
                  <c:v>1374.0408745016409</c:v>
                </c:pt>
                <c:pt idx="38">
                  <c:v>1368.896735800254</c:v>
                </c:pt>
                <c:pt idx="39">
                  <c:v>1363.6862002032719</c:v>
                </c:pt>
                <c:pt idx="40">
                  <c:v>1358.4093136523111</c:v>
                </c:pt>
                <c:pt idx="41">
                  <c:v>1353.0661218533769</c:v>
                </c:pt>
                <c:pt idx="42">
                  <c:v>1347.6566702788441</c:v>
                </c:pt>
                <c:pt idx="43">
                  <c:v>1342.1810041695021</c:v>
                </c:pt>
                <c:pt idx="44">
                  <c:v>1336.6391685365679</c:v>
                </c:pt>
                <c:pt idx="45">
                  <c:v>1331.031208163774</c:v>
                </c:pt>
                <c:pt idx="46">
                  <c:v>1325.357167609443</c:v>
                </c:pt>
                <c:pt idx="47">
                  <c:v>1319.6170912086029</c:v>
                </c:pt>
                <c:pt idx="48">
                  <c:v>1313.8110230750949</c:v>
                </c:pt>
                <c:pt idx="49">
                  <c:v>1307.939007103713</c:v>
                </c:pt>
                <c:pt idx="50">
                  <c:v>1302.0010869723289</c:v>
                </c:pt>
                <c:pt idx="51">
                  <c:v>1295.9973061440469</c:v>
                </c:pt>
                <c:pt idx="52">
                  <c:v>1289.9277078693531</c:v>
                </c:pt>
                <c:pt idx="53">
                  <c:v>1283.792335188253</c:v>
                </c:pt>
                <c:pt idx="54">
                  <c:v>1277.5912309324201</c:v>
                </c:pt>
                <c:pt idx="55">
                  <c:v>1271.3244377273479</c:v>
                </c:pt>
                <c:pt idx="56">
                  <c:v>1264.9919979944791</c:v>
                </c:pt>
                <c:pt idx="57">
                  <c:v>1258.5939539533269</c:v>
                </c:pt>
                <c:pt idx="58">
                  <c:v>1252.1303476236151</c:v>
                </c:pt>
                <c:pt idx="59">
                  <c:v>1245.6012208273621</c:v>
                </c:pt>
                <c:pt idx="60">
                  <c:v>1239.0066151909909</c:v>
                </c:pt>
                <c:pt idx="61">
                  <c:v>1232.346572147407</c:v>
                </c:pt>
                <c:pt idx="62">
                  <c:v>1225.621132938049</c:v>
                </c:pt>
                <c:pt idx="63">
                  <c:v>1218.8303386149521</c:v>
                </c:pt>
                <c:pt idx="64">
                  <c:v>1211.9742300427481</c:v>
                </c:pt>
                <c:pt idx="65">
                  <c:v>1205.0528479006971</c:v>
                </c:pt>
                <c:pt idx="66">
                  <c:v>1198.0662326846509</c:v>
                </c:pt>
                <c:pt idx="67">
                  <c:v>1191.0144247090229</c:v>
                </c:pt>
                <c:pt idx="68">
                  <c:v>1183.8974641087141</c:v>
                </c:pt>
                <c:pt idx="69">
                  <c:v>1176.715390841028</c:v>
                </c:pt>
                <c:pt idx="70">
                  <c:v>1169.468244687562</c:v>
                </c:pt>
                <c:pt idx="71">
                  <c:v>1162.156065256049</c:v>
                </c:pt>
                <c:pt idx="72">
                  <c:v>1154.778891982211</c:v>
                </c:pt>
                <c:pt idx="73">
                  <c:v>1147.3367641315381</c:v>
                </c:pt>
                <c:pt idx="74">
                  <c:v>1139.8297208010681</c:v>
                </c:pt>
                <c:pt idx="75">
                  <c:v>1132.257800921145</c:v>
                </c:pt>
                <c:pt idx="76">
                  <c:v>1124.621043257117</c:v>
                </c:pt>
                <c:pt idx="77">
                  <c:v>1116.9194864110279</c:v>
                </c:pt>
                <c:pt idx="78">
                  <c:v>1109.153168823259</c:v>
                </c:pt>
                <c:pt idx="79">
                  <c:v>1101.322128774176</c:v>
                </c:pt>
                <c:pt idx="80">
                  <c:v>1093.426404385697</c:v>
                </c:pt>
                <c:pt idx="81">
                  <c:v>1085.466033622866</c:v>
                </c:pt>
                <c:pt idx="82">
                  <c:v>1077.4410542953719</c:v>
                </c:pt>
                <c:pt idx="83">
                  <c:v>1069.3515040590621</c:v>
                </c:pt>
                <c:pt idx="84">
                  <c:v>1061.19742041739</c:v>
                </c:pt>
                <c:pt idx="85">
                  <c:v>1052.978840722853</c:v>
                </c:pt>
                <c:pt idx="86">
                  <c:v>1044.6958021784139</c:v>
                </c:pt>
                <c:pt idx="87">
                  <c:v>1036.348341838841</c:v>
                </c:pt>
                <c:pt idx="88">
                  <c:v>1027.936496612069</c:v>
                </c:pt>
                <c:pt idx="89">
                  <c:v>1019.460303260509</c:v>
                </c:pt>
                <c:pt idx="90">
                  <c:v>1010.919798402305</c:v>
                </c:pt>
                <c:pt idx="91">
                  <c:v>1002.3150185126</c:v>
                </c:pt>
                <c:pt idx="92">
                  <c:v>993.64599992475348</c:v>
                </c:pt>
                <c:pt idx="93">
                  <c:v>984.91277883150599</c:v>
                </c:pt>
                <c:pt idx="94">
                  <c:v>976.11539128614788</c:v>
                </c:pt>
                <c:pt idx="95">
                  <c:v>967.25387320365292</c:v>
                </c:pt>
                <c:pt idx="96">
                  <c:v>958.32826036175743</c:v>
                </c:pt>
                <c:pt idx="97">
                  <c:v>949.33858840203663</c:v>
                </c:pt>
                <c:pt idx="98">
                  <c:v>940.28489283094189</c:v>
                </c:pt>
                <c:pt idx="99">
                  <c:v>931.1672090208134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AA-4E63-920D-2D1FB84BD694}"/>
            </c:ext>
          </c:extLst>
        </c:ser>
        <c:ser>
          <c:idx val="7"/>
          <c:order val="7"/>
          <c:tx>
            <c:v>Gb = 850W/m2, Gd = 150W/m2,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Validation_Graph!$Y$2:$Y$101</c:f>
              <c:numCache>
                <c:formatCode>General</c:formatCode>
                <c:ptCount val="100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  <c:pt idx="77">
                  <c:v>157.08841600656089</c:v>
                </c:pt>
                <c:pt idx="78">
                  <c:v>158.86005191901751</c:v>
                </c:pt>
                <c:pt idx="79">
                  <c:v>160.63132248267831</c:v>
                </c:pt>
                <c:pt idx="80">
                  <c:v>162.40222859915929</c:v>
                </c:pt>
                <c:pt idx="81">
                  <c:v>164.17277116575951</c:v>
                </c:pt>
                <c:pt idx="82">
                  <c:v>165.94295107546759</c:v>
                </c:pt>
                <c:pt idx="83">
                  <c:v>167.7127692169731</c:v>
                </c:pt>
                <c:pt idx="84">
                  <c:v>169.4822264746754</c:v>
                </c:pt>
                <c:pt idx="85">
                  <c:v>171.25132372870061</c:v>
                </c:pt>
                <c:pt idx="86">
                  <c:v>173.02006185491879</c:v>
                </c:pt>
                <c:pt idx="87">
                  <c:v>174.78844172496551</c:v>
                </c:pt>
                <c:pt idx="88">
                  <c:v>176.5564642062626</c:v>
                </c:pt>
                <c:pt idx="89">
                  <c:v>178.32413016204501</c:v>
                </c:pt>
                <c:pt idx="90">
                  <c:v>180.09144045138791</c:v>
                </c:pt>
                <c:pt idx="91">
                  <c:v>181.85839592923401</c:v>
                </c:pt>
                <c:pt idx="92">
                  <c:v>183.62499744642869</c:v>
                </c:pt>
                <c:pt idx="93">
                  <c:v>185.391245849749</c:v>
                </c:pt>
                <c:pt idx="94">
                  <c:v>187.15714198194169</c:v>
                </c:pt>
                <c:pt idx="95">
                  <c:v>188.92268668175811</c:v>
                </c:pt>
                <c:pt idx="96">
                  <c:v>190.68788078399271</c:v>
                </c:pt>
                <c:pt idx="97">
                  <c:v>192.4527251195216</c:v>
                </c:pt>
                <c:pt idx="98">
                  <c:v>194.21722051534431</c:v>
                </c:pt>
                <c:pt idx="99">
                  <c:v>195.98136779462499</c:v>
                </c:pt>
              </c:numCache>
            </c:numRef>
          </c:xVal>
          <c:yVal>
            <c:numRef>
              <c:f>Validation_Graph!$AD$2:$AD$101</c:f>
              <c:numCache>
                <c:formatCode>General</c:formatCode>
                <c:ptCount val="100"/>
                <c:pt idx="0">
                  <c:v>540.94703326403271</c:v>
                </c:pt>
                <c:pt idx="1">
                  <c:v>538.82567965092301</c:v>
                </c:pt>
                <c:pt idx="2">
                  <c:v>536.64113241876203</c:v>
                </c:pt>
                <c:pt idx="3">
                  <c:v>534.39341401225613</c:v>
                </c:pt>
                <c:pt idx="4">
                  <c:v>532.08254681621588</c:v>
                </c:pt>
                <c:pt idx="5">
                  <c:v>529.70855315454332</c:v>
                </c:pt>
                <c:pt idx="6">
                  <c:v>527.27145528922665</c:v>
                </c:pt>
                <c:pt idx="7">
                  <c:v>524.77127541942184</c:v>
                </c:pt>
                <c:pt idx="8">
                  <c:v>522.20803568055464</c:v>
                </c:pt>
                <c:pt idx="9">
                  <c:v>519.5817581434693</c:v>
                </c:pt>
                <c:pt idx="10">
                  <c:v>516.89246481363193</c:v>
                </c:pt>
                <c:pt idx="11">
                  <c:v>514.14017763036736</c:v>
                </c:pt>
                <c:pt idx="12">
                  <c:v>511.32491846616182</c:v>
                </c:pt>
                <c:pt idx="13">
                  <c:v>508.44670912597661</c:v>
                </c:pt>
                <c:pt idx="14">
                  <c:v>505.50557134663768</c:v>
                </c:pt>
                <c:pt idx="15">
                  <c:v>502.50152679624898</c:v>
                </c:pt>
                <c:pt idx="16">
                  <c:v>499.43459707365162</c:v>
                </c:pt>
                <c:pt idx="17">
                  <c:v>496.30480370793902</c:v>
                </c:pt>
                <c:pt idx="18">
                  <c:v>493.11216815799497</c:v>
                </c:pt>
                <c:pt idx="19">
                  <c:v>489.85671181207618</c:v>
                </c:pt>
                <c:pt idx="20">
                  <c:v>486.5384559874401</c:v>
                </c:pt>
                <c:pt idx="21">
                  <c:v>483.15742193001699</c:v>
                </c:pt>
                <c:pt idx="22">
                  <c:v>479.71363081410652</c:v>
                </c:pt>
                <c:pt idx="23">
                  <c:v>476.20710374211268</c:v>
                </c:pt>
                <c:pt idx="24">
                  <c:v>472.6378617443313</c:v>
                </c:pt>
                <c:pt idx="25">
                  <c:v>469.005925778755</c:v>
                </c:pt>
                <c:pt idx="26">
                  <c:v>465.31131673091272</c:v>
                </c:pt>
                <c:pt idx="27">
                  <c:v>461.55405541376768</c:v>
                </c:pt>
                <c:pt idx="28">
                  <c:v>457.73416256760481</c:v>
                </c:pt>
                <c:pt idx="29">
                  <c:v>453.85165885999078</c:v>
                </c:pt>
                <c:pt idx="30">
                  <c:v>449.90656488574319</c:v>
                </c:pt>
                <c:pt idx="31">
                  <c:v>445.89890116692868</c:v>
                </c:pt>
                <c:pt idx="32">
                  <c:v>441.82868815289248</c:v>
                </c:pt>
                <c:pt idx="33">
                  <c:v>437.69594622031713</c:v>
                </c:pt>
                <c:pt idx="34">
                  <c:v>433.50069567331019</c:v>
                </c:pt>
                <c:pt idx="35">
                  <c:v>429.24295674350577</c:v>
                </c:pt>
                <c:pt idx="36">
                  <c:v>424.92274959019778</c:v>
                </c:pt>
                <c:pt idx="37">
                  <c:v>420.54009430049763</c:v>
                </c:pt>
                <c:pt idx="38">
                  <c:v>416.09501088950418</c:v>
                </c:pt>
                <c:pt idx="39">
                  <c:v>411.58751930050562</c:v>
                </c:pt>
                <c:pt idx="40">
                  <c:v>407.01763940519868</c:v>
                </c:pt>
                <c:pt idx="41">
                  <c:v>402.38539100391142</c:v>
                </c:pt>
                <c:pt idx="42">
                  <c:v>397.69079382587591</c:v>
                </c:pt>
                <c:pt idx="43">
                  <c:v>392.93386752947782</c:v>
                </c:pt>
                <c:pt idx="44">
                  <c:v>388.11463170255581</c:v>
                </c:pt>
                <c:pt idx="45">
                  <c:v>383.23310586269167</c:v>
                </c:pt>
                <c:pt idx="46">
                  <c:v>378.28930945753422</c:v>
                </c:pt>
                <c:pt idx="47">
                  <c:v>373.28326186511691</c:v>
                </c:pt>
                <c:pt idx="48">
                  <c:v>368.21498239420072</c:v>
                </c:pt>
                <c:pt idx="49">
                  <c:v>363.08449028462428</c:v>
                </c:pt>
                <c:pt idx="50">
                  <c:v>357.89180470766252</c:v>
                </c:pt>
                <c:pt idx="51">
                  <c:v>352.63694476639398</c:v>
                </c:pt>
                <c:pt idx="52">
                  <c:v>347.31992949608332</c:v>
                </c:pt>
                <c:pt idx="53">
                  <c:v>341.94077786456222</c:v>
                </c:pt>
                <c:pt idx="54">
                  <c:v>336.49950877262631</c:v>
                </c:pt>
                <c:pt idx="55">
                  <c:v>330.99614105443328</c:v>
                </c:pt>
                <c:pt idx="56">
                  <c:v>325.43069347790282</c:v>
                </c:pt>
                <c:pt idx="57">
                  <c:v>319.80318474513069</c:v>
                </c:pt>
                <c:pt idx="58">
                  <c:v>314.11363349280151</c:v>
                </c:pt>
                <c:pt idx="59">
                  <c:v>308.36205829260319</c:v>
                </c:pt>
                <c:pt idx="60">
                  <c:v>302.54847765164891</c:v>
                </c:pt>
                <c:pt idx="61">
                  <c:v>296.67291001289908</c:v>
                </c:pt>
                <c:pt idx="62">
                  <c:v>290.73537375558402</c:v>
                </c:pt>
                <c:pt idx="63">
                  <c:v>284.73588719562719</c:v>
                </c:pt>
                <c:pt idx="64">
                  <c:v>278.67446858607491</c:v>
                </c:pt>
                <c:pt idx="65">
                  <c:v>272.55113611751932</c:v>
                </c:pt>
                <c:pt idx="66">
                  <c:v>266.36590791851842</c:v>
                </c:pt>
                <c:pt idx="67">
                  <c:v>260.11880205603188</c:v>
                </c:pt>
                <c:pt idx="68">
                  <c:v>253.80983653583121</c:v>
                </c:pt>
                <c:pt idx="69">
                  <c:v>247.43902930292771</c:v>
                </c:pt>
                <c:pt idx="70">
                  <c:v>241.00639824199089</c:v>
                </c:pt>
                <c:pt idx="71">
                  <c:v>234.51196117776209</c:v>
                </c:pt>
                <c:pt idx="72">
                  <c:v>227.9557358754692</c:v>
                </c:pt>
                <c:pt idx="73">
                  <c:v>221.337740041236</c:v>
                </c:pt>
                <c:pt idx="74">
                  <c:v>214.65799132248819</c:v>
                </c:pt>
                <c:pt idx="75">
                  <c:v>207.9165073083594</c:v>
                </c:pt>
                <c:pt idx="76">
                  <c:v>201.11330553008261</c:v>
                </c:pt>
                <c:pt idx="77">
                  <c:v>194.24840346139271</c:v>
                </c:pt>
                <c:pt idx="78">
                  <c:v>187.32181851890729</c:v>
                </c:pt>
                <c:pt idx="79">
                  <c:v>180.33356806251771</c:v>
                </c:pt>
                <c:pt idx="80">
                  <c:v>173.28366939576401</c:v>
                </c:pt>
                <c:pt idx="81">
                  <c:v>166.17213976621201</c:v>
                </c:pt>
                <c:pt idx="82">
                  <c:v>158.99899636582111</c:v>
                </c:pt>
                <c:pt idx="83">
                  <c:v>151.76425633130339</c:v>
                </c:pt>
                <c:pt idx="84">
                  <c:v>144.46793674448671</c:v>
                </c:pt>
                <c:pt idx="85">
                  <c:v>137.11005463266321</c:v>
                </c:pt>
                <c:pt idx="86">
                  <c:v>129.69062696893499</c:v>
                </c:pt>
                <c:pt idx="87">
                  <c:v>122.20967067255189</c:v>
                </c:pt>
                <c:pt idx="88">
                  <c:v>114.66720260924779</c:v>
                </c:pt>
                <c:pt idx="89">
                  <c:v>107.0632395915647</c:v>
                </c:pt>
                <c:pt idx="90">
                  <c:v>99.397798379173295</c:v>
                </c:pt>
                <c:pt idx="91">
                  <c:v>91.670895679191503</c:v>
                </c:pt>
                <c:pt idx="92">
                  <c:v>83.88254814648468</c:v>
                </c:pt>
                <c:pt idx="93">
                  <c:v>76.032772383975413</c:v>
                </c:pt>
                <c:pt idx="94">
                  <c:v>68.121584942932103</c:v>
                </c:pt>
                <c:pt idx="95">
                  <c:v>60.149002323261357</c:v>
                </c:pt>
                <c:pt idx="96">
                  <c:v>52.115040973788233</c:v>
                </c:pt>
                <c:pt idx="97">
                  <c:v>44.019717292534551</c:v>
                </c:pt>
                <c:pt idx="98">
                  <c:v>35.863047626985242</c:v>
                </c:pt>
                <c:pt idx="99">
                  <c:v>27.645048274354199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AA-4E63-920D-2D1FB84BD694}"/>
            </c:ext>
          </c:extLst>
        </c:ser>
        <c:ser>
          <c:idx val="8"/>
          <c:order val="8"/>
          <c:tx>
            <c:v>Gb = 440W/m2, Gd = 260W/m2,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Validation_Graph!$AG$2:$AG$101</c:f>
              <c:numCache>
                <c:formatCode>General</c:formatCode>
                <c:ptCount val="100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  <c:pt idx="92">
                  <c:v>186.35111331617631</c:v>
                </c:pt>
                <c:pt idx="93">
                  <c:v>188.1157380778169</c:v>
                </c:pt>
                <c:pt idx="94">
                  <c:v>189.88000984747271</c:v>
                </c:pt>
                <c:pt idx="95">
                  <c:v>191.6439295197996</c:v>
                </c:pt>
                <c:pt idx="96">
                  <c:v>193.40749798422391</c:v>
                </c:pt>
                <c:pt idx="97">
                  <c:v>195.17071612501039</c:v>
                </c:pt>
                <c:pt idx="98">
                  <c:v>196.93358482131271</c:v>
                </c:pt>
                <c:pt idx="99">
                  <c:v>198.69610494723611</c:v>
                </c:pt>
              </c:numCache>
            </c:numRef>
          </c:xVal>
          <c:yVal>
            <c:numRef>
              <c:f>Validation_Graph!$AL$2:$AL$101</c:f>
              <c:numCache>
                <c:formatCode>General</c:formatCode>
                <c:ptCount val="100"/>
                <c:pt idx="0">
                  <c:v>959.66705781285248</c:v>
                </c:pt>
                <c:pt idx="1">
                  <c:v>957.49677328518226</c:v>
                </c:pt>
                <c:pt idx="2">
                  <c:v>955.26333873729845</c:v>
                </c:pt>
                <c:pt idx="3">
                  <c:v>952.96677714168698</c:v>
                </c:pt>
                <c:pt idx="4">
                  <c:v>950.60711140239243</c:v>
                </c:pt>
                <c:pt idx="5">
                  <c:v>948.18436435381216</c:v>
                </c:pt>
                <c:pt idx="6">
                  <c:v>945.69855875950748</c:v>
                </c:pt>
                <c:pt idx="7">
                  <c:v>943.149717311117</c:v>
                </c:pt>
                <c:pt idx="8">
                  <c:v>940.53786262730637</c:v>
                </c:pt>
                <c:pt idx="9">
                  <c:v>937.86301725279793</c:v>
                </c:pt>
                <c:pt idx="10">
                  <c:v>935.12520365743262</c:v>
                </c:pt>
                <c:pt idx="11">
                  <c:v>932.32444423532388</c:v>
                </c:pt>
                <c:pt idx="12">
                  <c:v>929.46076130403105</c:v>
                </c:pt>
                <c:pt idx="13">
                  <c:v>926.53417710382701</c:v>
                </c:pt>
                <c:pt idx="14">
                  <c:v>923.54471379701067</c:v>
                </c:pt>
                <c:pt idx="15">
                  <c:v>920.4923934672496</c:v>
                </c:pt>
                <c:pt idx="16">
                  <c:v>917.37723811902686</c:v>
                </c:pt>
                <c:pt idx="17">
                  <c:v>914.19926967708852</c:v>
                </c:pt>
                <c:pt idx="18">
                  <c:v>910.95850998599667</c:v>
                </c:pt>
                <c:pt idx="19">
                  <c:v>907.65498080967086</c:v>
                </c:pt>
                <c:pt idx="20">
                  <c:v>904.28870383105368</c:v>
                </c:pt>
                <c:pt idx="21">
                  <c:v>900.85970065175445</c:v>
                </c:pt>
                <c:pt idx="22">
                  <c:v>897.36799279178479</c:v>
                </c:pt>
                <c:pt idx="23">
                  <c:v>893.81360168934964</c:v>
                </c:pt>
                <c:pt idx="24">
                  <c:v>890.19654870062504</c:v>
                </c:pt>
                <c:pt idx="25">
                  <c:v>886.51685509963568</c:v>
                </c:pt>
                <c:pt idx="26">
                  <c:v>882.77454207816231</c:v>
                </c:pt>
                <c:pt idx="27">
                  <c:v>878.96963074567395</c:v>
                </c:pt>
                <c:pt idx="28">
                  <c:v>875.10214212931635</c:v>
                </c:pt>
                <c:pt idx="29">
                  <c:v>871.17209717392063</c:v>
                </c:pt>
                <c:pt idx="30">
                  <c:v>867.17951674207268</c:v>
                </c:pt>
                <c:pt idx="31">
                  <c:v>863.1244216141879</c:v>
                </c:pt>
                <c:pt idx="32">
                  <c:v>859.0068324886663</c:v>
                </c:pt>
                <c:pt idx="33">
                  <c:v>854.82676998201055</c:v>
                </c:pt>
                <c:pt idx="34">
                  <c:v>850.58425462905143</c:v>
                </c:pt>
                <c:pt idx="35">
                  <c:v>846.2793068831478</c:v>
                </c:pt>
                <c:pt idx="36">
                  <c:v>841.91194711642868</c:v>
                </c:pt>
                <c:pt idx="37">
                  <c:v>837.48219562007762</c:v>
                </c:pt>
                <c:pt idx="38">
                  <c:v>832.99007260463122</c:v>
                </c:pt>
                <c:pt idx="39">
                  <c:v>828.43559820030634</c:v>
                </c:pt>
                <c:pt idx="40">
                  <c:v>823.81879245732682</c:v>
                </c:pt>
                <c:pt idx="41">
                  <c:v>819.13967534631024</c:v>
                </c:pt>
                <c:pt idx="42">
                  <c:v>814.39826675864663</c:v>
                </c:pt>
                <c:pt idx="43">
                  <c:v>809.59458650691442</c:v>
                </c:pt>
                <c:pt idx="44">
                  <c:v>804.72865432529977</c:v>
                </c:pt>
                <c:pt idx="45">
                  <c:v>799.80048987002885</c:v>
                </c:pt>
                <c:pt idx="46">
                  <c:v>794.81011271983425</c:v>
                </c:pt>
                <c:pt idx="47">
                  <c:v>789.75754237643639</c:v>
                </c:pt>
                <c:pt idx="48">
                  <c:v>784.64279826500319</c:v>
                </c:pt>
                <c:pt idx="49">
                  <c:v>779.46589973466394</c:v>
                </c:pt>
                <c:pt idx="50">
                  <c:v>774.22686605900867</c:v>
                </c:pt>
                <c:pt idx="51">
                  <c:v>768.9257164366137</c:v>
                </c:pt>
                <c:pt idx="52">
                  <c:v>763.5624699915503</c:v>
                </c:pt>
                <c:pt idx="53">
                  <c:v>758.13714577393387</c:v>
                </c:pt>
                <c:pt idx="54">
                  <c:v>752.64976276046866</c:v>
                </c:pt>
                <c:pt idx="55">
                  <c:v>747.1003398549741</c:v>
                </c:pt>
                <c:pt idx="56">
                  <c:v>741.48889588895656</c:v>
                </c:pt>
                <c:pt idx="57">
                  <c:v>735.81544962215196</c:v>
                </c:pt>
                <c:pt idx="58">
                  <c:v>730.08001974309661</c:v>
                </c:pt>
                <c:pt idx="59">
                  <c:v>724.28262486968083</c:v>
                </c:pt>
                <c:pt idx="60">
                  <c:v>718.42328354972346</c:v>
                </c:pt>
                <c:pt idx="61">
                  <c:v>712.50201426152353</c:v>
                </c:pt>
                <c:pt idx="62">
                  <c:v>706.51883541444022</c:v>
                </c:pt>
                <c:pt idx="63">
                  <c:v>700.47376534945556</c:v>
                </c:pt>
                <c:pt idx="64">
                  <c:v>694.36682233973863</c:v>
                </c:pt>
                <c:pt idx="65">
                  <c:v>688.19802459120615</c:v>
                </c:pt>
                <c:pt idx="66">
                  <c:v>681.96739024308761</c:v>
                </c:pt>
                <c:pt idx="67">
                  <c:v>675.67493736848803</c:v>
                </c:pt>
                <c:pt idx="68">
                  <c:v>669.32068397494788</c:v>
                </c:pt>
                <c:pt idx="69">
                  <c:v>662.90464800498796</c:v>
                </c:pt>
                <c:pt idx="70">
                  <c:v>656.42684733665487</c:v>
                </c:pt>
                <c:pt idx="71">
                  <c:v>649.88729978408469</c:v>
                </c:pt>
                <c:pt idx="72">
                  <c:v>643.28602309802625</c:v>
                </c:pt>
                <c:pt idx="73">
                  <c:v>636.62303496637981</c:v>
                </c:pt>
                <c:pt idx="74">
                  <c:v>629.89835301473397</c:v>
                </c:pt>
                <c:pt idx="75">
                  <c:v>623.11199480688299</c:v>
                </c:pt>
                <c:pt idx="76">
                  <c:v>616.26397784534129</c:v>
                </c:pt>
                <c:pt idx="77">
                  <c:v>609.35431957186529</c:v>
                </c:pt>
                <c:pt idx="78">
                  <c:v>602.38303736793989</c:v>
                </c:pt>
                <c:pt idx="79">
                  <c:v>595.35014855529414</c:v>
                </c:pt>
                <c:pt idx="80">
                  <c:v>588.25567039638452</c:v>
                </c:pt>
                <c:pt idx="81">
                  <c:v>581.09962009486537</c:v>
                </c:pt>
                <c:pt idx="82">
                  <c:v>573.88201479609074</c:v>
                </c:pt>
                <c:pt idx="83">
                  <c:v>566.60287158754136</c:v>
                </c:pt>
                <c:pt idx="84">
                  <c:v>559.26220749933236</c:v>
                </c:pt>
                <c:pt idx="85">
                  <c:v>551.860039504621</c:v>
                </c:pt>
                <c:pt idx="86">
                  <c:v>544.3963845200733</c:v>
                </c:pt>
                <c:pt idx="87">
                  <c:v>536.87125940629221</c:v>
                </c:pt>
                <c:pt idx="88">
                  <c:v>529.28468096824383</c:v>
                </c:pt>
                <c:pt idx="89">
                  <c:v>521.63666595567338</c:v>
                </c:pt>
                <c:pt idx="90">
                  <c:v>513.92723106351457</c:v>
                </c:pt>
                <c:pt idx="91">
                  <c:v>506.1563929322927</c:v>
                </c:pt>
                <c:pt idx="92">
                  <c:v>498.32416814851928</c:v>
                </c:pt>
                <c:pt idx="93">
                  <c:v>490.4305732450614</c:v>
                </c:pt>
                <c:pt idx="94">
                  <c:v>482.47562470154088</c:v>
                </c:pt>
                <c:pt idx="95">
                  <c:v>474.45933894467072</c:v>
                </c:pt>
                <c:pt idx="96">
                  <c:v>466.38173234864303</c:v>
                </c:pt>
                <c:pt idx="97">
                  <c:v>458.24282123545288</c:v>
                </c:pt>
                <c:pt idx="98">
                  <c:v>450.04262187525649</c:v>
                </c:pt>
                <c:pt idx="99">
                  <c:v>441.78115048669667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AA-4E63-920D-2D1FB84BD694}"/>
            </c:ext>
          </c:extLst>
        </c:ser>
        <c:ser>
          <c:idx val="9"/>
          <c:order val="9"/>
          <c:tx>
            <c:v>Gb = Gd = 200W/m2,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Validation_Graph!$AO$2:$AO$101</c:f>
              <c:numCache>
                <c:formatCode>General</c:formatCode>
                <c:ptCount val="100"/>
                <c:pt idx="0">
                  <c:v>19.482771298853649</c:v>
                </c:pt>
                <c:pt idx="1">
                  <c:v>21.28451263413081</c:v>
                </c:pt>
                <c:pt idx="2">
                  <c:v>23.085791170529461</c:v>
                </c:pt>
                <c:pt idx="3">
                  <c:v>24.886607917925271</c:v>
                </c:pt>
                <c:pt idx="4">
                  <c:v>26.686963905488909</c:v>
                </c:pt>
                <c:pt idx="5">
                  <c:v>28.486860180977398</c:v>
                </c:pt>
                <c:pt idx="6">
                  <c:v>30.286297809838249</c:v>
                </c:pt>
                <c:pt idx="7">
                  <c:v>32.085277874705021</c:v>
                </c:pt>
                <c:pt idx="8">
                  <c:v>33.883801474494931</c:v>
                </c:pt>
                <c:pt idx="9">
                  <c:v>35.681869723719728</c:v>
                </c:pt>
                <c:pt idx="10">
                  <c:v>37.479483751855682</c:v>
                </c:pt>
                <c:pt idx="11">
                  <c:v>39.276644702518013</c:v>
                </c:pt>
                <c:pt idx="12">
                  <c:v>41.073353732784838</c:v>
                </c:pt>
                <c:pt idx="13">
                  <c:v>42.869612012525948</c:v>
                </c:pt>
                <c:pt idx="14">
                  <c:v>44.665420723701061</c:v>
                </c:pt>
                <c:pt idx="15">
                  <c:v>46.46078105964601</c:v>
                </c:pt>
                <c:pt idx="16">
                  <c:v>48.255694224398681</c:v>
                </c:pt>
                <c:pt idx="17">
                  <c:v>50.050161432044817</c:v>
                </c:pt>
                <c:pt idx="18">
                  <c:v>51.844183906073667</c:v>
                </c:pt>
                <c:pt idx="19">
                  <c:v>53.637762878711598</c:v>
                </c:pt>
                <c:pt idx="20">
                  <c:v>55.430899590271423</c:v>
                </c:pt>
                <c:pt idx="21">
                  <c:v>57.223595288594808</c:v>
                </c:pt>
                <c:pt idx="22">
                  <c:v>59.015851228327691</c:v>
                </c:pt>
                <c:pt idx="23">
                  <c:v>60.807668670440947</c:v>
                </c:pt>
                <c:pt idx="24">
                  <c:v>62.599048881565153</c:v>
                </c:pt>
                <c:pt idx="25">
                  <c:v>64.389993133437102</c:v>
                </c:pt>
                <c:pt idx="26">
                  <c:v>66.180502702350694</c:v>
                </c:pt>
                <c:pt idx="27">
                  <c:v>67.970578868590394</c:v>
                </c:pt>
                <c:pt idx="28">
                  <c:v>69.760222915915662</c:v>
                </c:pt>
                <c:pt idx="29">
                  <c:v>71.549436131030802</c:v>
                </c:pt>
                <c:pt idx="30">
                  <c:v>73.33821980307269</c:v>
                </c:pt>
                <c:pt idx="31">
                  <c:v>75.126575223132789</c:v>
                </c:pt>
                <c:pt idx="32">
                  <c:v>76.914503683784758</c:v>
                </c:pt>
                <c:pt idx="33">
                  <c:v>78.702006478590377</c:v>
                </c:pt>
                <c:pt idx="34">
                  <c:v>80.489084901679206</c:v>
                </c:pt>
                <c:pt idx="35">
                  <c:v>82.275740247289164</c:v>
                </c:pt>
                <c:pt idx="36">
                  <c:v>84.061973809372859</c:v>
                </c:pt>
                <c:pt idx="37">
                  <c:v>85.847786881179601</c:v>
                </c:pt>
                <c:pt idx="38">
                  <c:v>87.633180754835763</c:v>
                </c:pt>
                <c:pt idx="39">
                  <c:v>89.418156721026122</c:v>
                </c:pt>
                <c:pt idx="40">
                  <c:v>91.202716068558715</c:v>
                </c:pt>
                <c:pt idx="41">
                  <c:v>92.98686008407293</c:v>
                </c:pt>
                <c:pt idx="42">
                  <c:v>94.770590051650615</c:v>
                </c:pt>
                <c:pt idx="43">
                  <c:v>96.553907252552747</c:v>
                </c:pt>
                <c:pt idx="44">
                  <c:v>98.336812964841812</c:v>
                </c:pt>
                <c:pt idx="45">
                  <c:v>100.1193084631369</c:v>
                </c:pt>
                <c:pt idx="46">
                  <c:v>101.9013950183094</c:v>
                </c:pt>
                <c:pt idx="47">
                  <c:v>103.6830738972134</c:v>
                </c:pt>
                <c:pt idx="48">
                  <c:v>105.4643463624294</c:v>
                </c:pt>
                <c:pt idx="49">
                  <c:v>107.24521367199969</c:v>
                </c:pt>
                <c:pt idx="50">
                  <c:v>109.0256770792347</c:v>
                </c:pt>
                <c:pt idx="51">
                  <c:v>110.8057378324574</c:v>
                </c:pt>
                <c:pt idx="52">
                  <c:v>112.5853971748146</c:v>
                </c:pt>
                <c:pt idx="53">
                  <c:v>114.3646563440536</c:v>
                </c:pt>
                <c:pt idx="54">
                  <c:v>116.14351657237449</c:v>
                </c:pt>
                <c:pt idx="55">
                  <c:v>117.9219790862082</c:v>
                </c:pt>
                <c:pt idx="56">
                  <c:v>119.7000451060927</c:v>
                </c:pt>
                <c:pt idx="57">
                  <c:v>121.47771584649909</c:v>
                </c:pt>
                <c:pt idx="58">
                  <c:v>123.2549925156864</c:v>
                </c:pt>
                <c:pt idx="59">
                  <c:v>125.0318763155812</c:v>
                </c:pt>
                <c:pt idx="60">
                  <c:v>126.808368441646</c:v>
                </c:pt>
                <c:pt idx="61">
                  <c:v>128.58447008275499</c:v>
                </c:pt>
                <c:pt idx="62">
                  <c:v>130.36018242111939</c:v>
                </c:pt>
                <c:pt idx="63">
                  <c:v>132.1355066321558</c:v>
                </c:pt>
                <c:pt idx="64">
                  <c:v>133.91044388442899</c:v>
                </c:pt>
                <c:pt idx="65">
                  <c:v>135.68499533955551</c:v>
                </c:pt>
                <c:pt idx="66">
                  <c:v>137.4591621521526</c:v>
                </c:pt>
                <c:pt idx="67">
                  <c:v>139.23294546974759</c:v>
                </c:pt>
                <c:pt idx="68">
                  <c:v>141.00634643275461</c:v>
                </c:pt>
                <c:pt idx="69">
                  <c:v>142.77936617441651</c:v>
                </c:pt>
                <c:pt idx="70">
                  <c:v>144.55200582075801</c:v>
                </c:pt>
                <c:pt idx="71">
                  <c:v>146.32426649056049</c:v>
                </c:pt>
                <c:pt idx="72">
                  <c:v>148.09614929534541</c:v>
                </c:pt>
                <c:pt idx="73">
                  <c:v>149.86765533934039</c:v>
                </c:pt>
                <c:pt idx="74">
                  <c:v>151.6387857194776</c:v>
                </c:pt>
                <c:pt idx="75">
                  <c:v>153.409541525381</c:v>
                </c:pt>
                <c:pt idx="76">
                  <c:v>155.17992383937619</c:v>
                </c:pt>
                <c:pt idx="77">
                  <c:v>156.94993373647779</c:v>
                </c:pt>
                <c:pt idx="78">
                  <c:v>158.71957228442409</c:v>
                </c:pt>
                <c:pt idx="79">
                  <c:v>160.48884054366729</c:v>
                </c:pt>
                <c:pt idx="80">
                  <c:v>162.25773956741489</c:v>
                </c:pt>
                <c:pt idx="81">
                  <c:v>164.02627040163989</c:v>
                </c:pt>
                <c:pt idx="82">
                  <c:v>165.79443408512009</c:v>
                </c:pt>
                <c:pt idx="83">
                  <c:v>167.5622316494682</c:v>
                </c:pt>
                <c:pt idx="84">
                  <c:v>169.3296641191728</c:v>
                </c:pt>
                <c:pt idx="85">
                  <c:v>171.09673251163281</c:v>
                </c:pt>
                <c:pt idx="86">
                  <c:v>172.8634378372125</c:v>
                </c:pt>
                <c:pt idx="87">
                  <c:v>174.6297810992854</c:v>
                </c:pt>
                <c:pt idx="88">
                  <c:v>176.39576329428371</c:v>
                </c:pt>
                <c:pt idx="89">
                  <c:v>178.1613854117588</c:v>
                </c:pt>
                <c:pt idx="90">
                  <c:v>179.92664843443609</c:v>
                </c:pt>
                <c:pt idx="91">
                  <c:v>181.69155333827939</c:v>
                </c:pt>
                <c:pt idx="92">
                  <c:v>183.45610109255051</c:v>
                </c:pt>
                <c:pt idx="93">
                  <c:v>185.22029265987291</c:v>
                </c:pt>
                <c:pt idx="94">
                  <c:v>186.9841289963114</c:v>
                </c:pt>
                <c:pt idx="95">
                  <c:v>188.74761105142699</c:v>
                </c:pt>
                <c:pt idx="96">
                  <c:v>190.51073976835491</c:v>
                </c:pt>
                <c:pt idx="97">
                  <c:v>192.27351608388349</c:v>
                </c:pt>
                <c:pt idx="98">
                  <c:v>194.03594092852299</c:v>
                </c:pt>
                <c:pt idx="99">
                  <c:v>195.79801522658499</c:v>
                </c:pt>
              </c:numCache>
            </c:numRef>
          </c:xVal>
          <c:yVal>
            <c:numRef>
              <c:f>Validation_Graph!$AT$2:$AT$101</c:f>
              <c:numCache>
                <c:formatCode>General</c:formatCode>
                <c:ptCount val="100"/>
                <c:pt idx="0">
                  <c:v>1388.0823772411779</c:v>
                </c:pt>
                <c:pt idx="1">
                  <c:v>1386.0644908066811</c:v>
                </c:pt>
                <c:pt idx="2">
                  <c:v>1383.9834279474001</c:v>
                </c:pt>
                <c:pt idx="3">
                  <c:v>1381.8392122890789</c:v>
                </c:pt>
                <c:pt idx="4">
                  <c:v>1379.631867381413</c:v>
                </c:pt>
                <c:pt idx="5">
                  <c:v>1377.3614166965961</c:v>
                </c:pt>
                <c:pt idx="6">
                  <c:v>1375.027883627992</c:v>
                </c:pt>
                <c:pt idx="7">
                  <c:v>1372.6312914887949</c:v>
                </c:pt>
                <c:pt idx="8">
                  <c:v>1370.1716635108601</c:v>
                </c:pt>
                <c:pt idx="9">
                  <c:v>1367.6490228435509</c:v>
                </c:pt>
                <c:pt idx="10">
                  <c:v>1365.063392552652</c:v>
                </c:pt>
                <c:pt idx="11">
                  <c:v>1362.414795619406</c:v>
                </c:pt>
                <c:pt idx="12">
                  <c:v>1359.7032549395849</c:v>
                </c:pt>
                <c:pt idx="13">
                  <c:v>1356.928793322629</c:v>
                </c:pt>
                <c:pt idx="14">
                  <c:v>1354.0914334908659</c:v>
                </c:pt>
                <c:pt idx="15">
                  <c:v>1351.1911980788091</c:v>
                </c:pt>
                <c:pt idx="16">
                  <c:v>1348.2281096325089</c:v>
                </c:pt>
                <c:pt idx="17">
                  <c:v>1345.202190608971</c:v>
                </c:pt>
                <c:pt idx="18">
                  <c:v>1342.113463375624</c:v>
                </c:pt>
                <c:pt idx="19">
                  <c:v>1338.9619502098819</c:v>
                </c:pt>
                <c:pt idx="20">
                  <c:v>1335.7476732987529</c:v>
                </c:pt>
                <c:pt idx="21">
                  <c:v>1332.4706547384681</c:v>
                </c:pt>
                <c:pt idx="22">
                  <c:v>1329.130916534265</c:v>
                </c:pt>
                <c:pt idx="23">
                  <c:v>1325.7284806000989</c:v>
                </c:pt>
                <c:pt idx="24">
                  <c:v>1322.2633687585169</c:v>
                </c:pt>
                <c:pt idx="25">
                  <c:v>1318.7356027405319</c:v>
                </c:pt>
                <c:pt idx="26">
                  <c:v>1315.145204185545</c:v>
                </c:pt>
                <c:pt idx="27">
                  <c:v>1311.4921946413431</c:v>
                </c:pt>
                <c:pt idx="28">
                  <c:v>1307.7765955641171</c:v>
                </c:pt>
                <c:pt idx="29">
                  <c:v>1303.998428318539</c:v>
                </c:pt>
                <c:pt idx="30">
                  <c:v>1300.1577141778901</c:v>
                </c:pt>
                <c:pt idx="31">
                  <c:v>1296.2544743242031</c:v>
                </c:pt>
                <c:pt idx="32">
                  <c:v>1292.288729848462</c:v>
                </c:pt>
                <c:pt idx="33">
                  <c:v>1288.2605017508631</c:v>
                </c:pt>
                <c:pt idx="34">
                  <c:v>1284.1698109410599</c:v>
                </c:pt>
                <c:pt idx="35">
                  <c:v>1280.0166782384979</c:v>
                </c:pt>
                <c:pt idx="36">
                  <c:v>1275.8011243727281</c:v>
                </c:pt>
                <c:pt idx="37">
                  <c:v>1271.52316998379</c:v>
                </c:pt>
                <c:pt idx="38">
                  <c:v>1267.182835622636</c:v>
                </c:pt>
                <c:pt idx="39">
                  <c:v>1262.7801417515111</c:v>
                </c:pt>
                <c:pt idx="40">
                  <c:v>1258.315108744466</c:v>
                </c:pt>
                <c:pt idx="41">
                  <c:v>1253.78775688779</c:v>
                </c:pt>
                <c:pt idx="42">
                  <c:v>1249.198106380559</c:v>
                </c:pt>
                <c:pt idx="43">
                  <c:v>1244.546177335108</c:v>
                </c:pt>
                <c:pt idx="44">
                  <c:v>1239.831989777635</c:v>
                </c:pt>
                <c:pt idx="45">
                  <c:v>1235.055563648725</c:v>
                </c:pt>
                <c:pt idx="46">
                  <c:v>1230.2169188039391</c:v>
                </c:pt>
                <c:pt idx="47">
                  <c:v>1225.3160750144229</c:v>
                </c:pt>
                <c:pt idx="48">
                  <c:v>1220.353051967511</c:v>
                </c:pt>
                <c:pt idx="49">
                  <c:v>1215.3278692673739</c:v>
                </c:pt>
                <c:pt idx="50">
                  <c:v>1210.240546435615</c:v>
                </c:pt>
                <c:pt idx="51">
                  <c:v>1205.091102911952</c:v>
                </c:pt>
                <c:pt idx="52">
                  <c:v>1199.879558054859</c:v>
                </c:pt>
                <c:pt idx="53">
                  <c:v>1194.6059311422559</c:v>
                </c:pt>
                <c:pt idx="54">
                  <c:v>1189.2702413721429</c:v>
                </c:pt>
                <c:pt idx="55">
                  <c:v>1183.872507863332</c:v>
                </c:pt>
                <c:pt idx="56">
                  <c:v>1178.412749656085</c:v>
                </c:pt>
                <c:pt idx="57">
                  <c:v>1172.890985712834</c:v>
                </c:pt>
                <c:pt idx="58">
                  <c:v>1167.307234918866</c:v>
                </c:pt>
                <c:pt idx="59">
                  <c:v>1161.6615160830111</c:v>
                </c:pt>
                <c:pt idx="60">
                  <c:v>1155.9538479383491</c:v>
                </c:pt>
                <c:pt idx="61">
                  <c:v>1150.1842491429179</c:v>
                </c:pt>
                <c:pt idx="62">
                  <c:v>1144.352738280375</c:v>
                </c:pt>
                <c:pt idx="63">
                  <c:v>1138.4593338607431</c:v>
                </c:pt>
                <c:pt idx="64">
                  <c:v>1132.50405432106</c:v>
                </c:pt>
                <c:pt idx="65">
                  <c:v>1126.486918026108</c:v>
                </c:pt>
                <c:pt idx="66">
                  <c:v>1120.407943269068</c:v>
                </c:pt>
                <c:pt idx="67">
                  <c:v>1114.267148272251</c:v>
                </c:pt>
                <c:pt idx="68">
                  <c:v>1108.064551187734</c:v>
                </c:pt>
                <c:pt idx="69">
                  <c:v>1101.8001700980601</c:v>
                </c:pt>
                <c:pt idx="70">
                  <c:v>1095.474023016913</c:v>
                </c:pt>
                <c:pt idx="71">
                  <c:v>1089.086127889781</c:v>
                </c:pt>
                <c:pt idx="72">
                  <c:v>1082.6365025946011</c:v>
                </c:pt>
                <c:pt idx="73">
                  <c:v>1076.1251649424339</c:v>
                </c:pt>
                <c:pt idx="74">
                  <c:v>1069.5521326780911</c:v>
                </c:pt>
                <c:pt idx="75">
                  <c:v>1062.9174234807911</c:v>
                </c:pt>
                <c:pt idx="76">
                  <c:v>1056.2210549647621</c:v>
                </c:pt>
                <c:pt idx="77">
                  <c:v>1049.4630446799019</c:v>
                </c:pt>
                <c:pt idx="78">
                  <c:v>1042.6434101123491</c:v>
                </c:pt>
                <c:pt idx="79">
                  <c:v>1035.7621686851251</c:v>
                </c:pt>
                <c:pt idx="80">
                  <c:v>1028.8193377586981</c:v>
                </c:pt>
                <c:pt idx="81">
                  <c:v>1021.814934631597</c:v>
                </c:pt>
                <c:pt idx="82">
                  <c:v>1014.748976540965</c:v>
                </c:pt>
                <c:pt idx="83">
                  <c:v>1007.62148066314</c:v>
                </c:pt>
                <c:pt idx="84">
                  <c:v>1000.432464114197</c:v>
                </c:pt>
                <c:pt idx="85">
                  <c:v>993.1819439505183</c:v>
                </c:pt>
                <c:pt idx="86">
                  <c:v>985.86993716930385</c:v>
                </c:pt>
                <c:pt idx="87">
                  <c:v>978.49646070911353</c:v>
                </c:pt>
                <c:pt idx="88">
                  <c:v>971.06153145038218</c:v>
                </c:pt>
                <c:pt idx="89">
                  <c:v>963.56516621591936</c:v>
                </c:pt>
                <c:pt idx="90">
                  <c:v>956.00738177141045</c:v>
                </c:pt>
                <c:pt idx="91">
                  <c:v>948.38819482589042</c:v>
                </c:pt>
                <c:pt idx="92">
                  <c:v>940.7076220322316</c:v>
                </c:pt>
                <c:pt idx="93">
                  <c:v>932.96567998760474</c:v>
                </c:pt>
                <c:pt idx="94">
                  <c:v>925.16238523391337</c:v>
                </c:pt>
                <c:pt idx="95">
                  <c:v>917.29775425826494</c:v>
                </c:pt>
                <c:pt idx="96">
                  <c:v>909.37180349339008</c:v>
                </c:pt>
                <c:pt idx="97">
                  <c:v>901.3845493180562</c:v>
                </c:pt>
                <c:pt idx="98">
                  <c:v>893.33600805748699</c:v>
                </c:pt>
                <c:pt idx="99">
                  <c:v>885.22619598376525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AA-4E63-920D-2D1FB84BD694}"/>
            </c:ext>
          </c:extLst>
        </c:ser>
        <c:ser>
          <c:idx val="10"/>
          <c:order val="10"/>
          <c:tx>
            <c:v>Boom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Validation_Graph!$AX$2:$AX$101</c:f>
              <c:numCache>
                <c:formatCode>General</c:formatCode>
                <c:ptCount val="100"/>
                <c:pt idx="0">
                  <c:v>19.865418721299999</c:v>
                </c:pt>
                <c:pt idx="1">
                  <c:v>21.666068788815799</c:v>
                </c:pt>
                <c:pt idx="2">
                  <c:v>23.466240736344432</c:v>
                </c:pt>
                <c:pt idx="3">
                  <c:v>25.265935617270049</c:v>
                </c:pt>
                <c:pt idx="4">
                  <c:v>27.06515449859333</c:v>
                </c:pt>
                <c:pt idx="5">
                  <c:v>28.86389846044003</c:v>
                </c:pt>
                <c:pt idx="6">
                  <c:v>30.662168595590071</c:v>
                </c:pt>
                <c:pt idx="7">
                  <c:v>32.459966008972671</c:v>
                </c:pt>
                <c:pt idx="8">
                  <c:v>34.257291817197633</c:v>
                </c:pt>
                <c:pt idx="9">
                  <c:v>36.054147148053538</c:v>
                </c:pt>
                <c:pt idx="10">
                  <c:v>37.85053314002181</c:v>
                </c:pt>
                <c:pt idx="11">
                  <c:v>39.646450941809661</c:v>
                </c:pt>
                <c:pt idx="12">
                  <c:v>41.441901711840288</c:v>
                </c:pt>
                <c:pt idx="13">
                  <c:v>43.236886617790262</c:v>
                </c:pt>
                <c:pt idx="14">
                  <c:v>45.03140683611106</c:v>
                </c:pt>
                <c:pt idx="15">
                  <c:v>46.825463551549667</c:v>
                </c:pt>
                <c:pt idx="16">
                  <c:v>48.619057956680081</c:v>
                </c:pt>
                <c:pt idx="17">
                  <c:v>50.412191251445527</c:v>
                </c:pt>
                <c:pt idx="18">
                  <c:v>52.204864642694858</c:v>
                </c:pt>
                <c:pt idx="19">
                  <c:v>53.997079343733148</c:v>
                </c:pt>
                <c:pt idx="20">
                  <c:v>55.788836573869553</c:v>
                </c:pt>
                <c:pt idx="21">
                  <c:v>57.580137557985012</c:v>
                </c:pt>
                <c:pt idx="22">
                  <c:v>59.370983526089702</c:v>
                </c:pt>
                <c:pt idx="23">
                  <c:v>61.161375712912857</c:v>
                </c:pt>
                <c:pt idx="24">
                  <c:v>62.951315357466477</c:v>
                </c:pt>
                <c:pt idx="25">
                  <c:v>64.740803702652073</c:v>
                </c:pt>
                <c:pt idx="26">
                  <c:v>66.529841994845626</c:v>
                </c:pt>
                <c:pt idx="27">
                  <c:v>68.318431483514701</c:v>
                </c:pt>
                <c:pt idx="28">
                  <c:v>70.106573420826663</c:v>
                </c:pt>
                <c:pt idx="29">
                  <c:v>71.894269061278422</c:v>
                </c:pt>
                <c:pt idx="30">
                  <c:v>73.681519661323776</c:v>
                </c:pt>
                <c:pt idx="31">
                  <c:v>75.46832647902319</c:v>
                </c:pt>
                <c:pt idx="32">
                  <c:v>77.254690773689703</c:v>
                </c:pt>
                <c:pt idx="33">
                  <c:v>79.040613805549526</c:v>
                </c:pt>
                <c:pt idx="34">
                  <c:v>80.826096835417431</c:v>
                </c:pt>
                <c:pt idx="35">
                  <c:v>82.611141124370747</c:v>
                </c:pt>
                <c:pt idx="36">
                  <c:v>84.395747933446728</c:v>
                </c:pt>
                <c:pt idx="37">
                  <c:v>86.179918523333058</c:v>
                </c:pt>
                <c:pt idx="38">
                  <c:v>87.963654154080118</c:v>
                </c:pt>
                <c:pt idx="39">
                  <c:v>89.746956084823125</c:v>
                </c:pt>
                <c:pt idx="40">
                  <c:v>91.529825573502052</c:v>
                </c:pt>
                <c:pt idx="41">
                  <c:v>93.312263876608142</c:v>
                </c:pt>
                <c:pt idx="42">
                  <c:v>95.094272248921754</c:v>
                </c:pt>
                <c:pt idx="43">
                  <c:v>96.875851943276217</c:v>
                </c:pt>
                <c:pt idx="44">
                  <c:v>98.657004210318462</c:v>
                </c:pt>
                <c:pt idx="45">
                  <c:v>100.43773029829011</c:v>
                </c:pt>
                <c:pt idx="46">
                  <c:v>102.21803145280271</c:v>
                </c:pt>
                <c:pt idx="47">
                  <c:v>103.99790891664099</c:v>
                </c:pt>
                <c:pt idx="48">
                  <c:v>105.7773639295597</c:v>
                </c:pt>
                <c:pt idx="49">
                  <c:v>107.5563977280942</c:v>
                </c:pt>
                <c:pt idx="50">
                  <c:v>109.3350115453849</c:v>
                </c:pt>
                <c:pt idx="51">
                  <c:v>111.1132066110036</c:v>
                </c:pt>
                <c:pt idx="52">
                  <c:v>112.8909841507903</c:v>
                </c:pt>
                <c:pt idx="53">
                  <c:v>114.66834538670081</c:v>
                </c:pt>
                <c:pt idx="54">
                  <c:v>116.44529153665771</c:v>
                </c:pt>
                <c:pt idx="55">
                  <c:v>118.22182381441669</c:v>
                </c:pt>
                <c:pt idx="56">
                  <c:v>119.9979434294326</c:v>
                </c:pt>
                <c:pt idx="57">
                  <c:v>121.77365158673931</c:v>
                </c:pt>
                <c:pt idx="58">
                  <c:v>123.54894948683381</c:v>
                </c:pt>
                <c:pt idx="59">
                  <c:v>125.3238383255696</c:v>
                </c:pt>
                <c:pt idx="60">
                  <c:v>127.0983192940573</c:v>
                </c:pt>
                <c:pt idx="61">
                  <c:v>128.8723935785695</c:v>
                </c:pt>
                <c:pt idx="62">
                  <c:v>130.64606236045731</c:v>
                </c:pt>
                <c:pt idx="63">
                  <c:v>132.41932681606929</c:v>
                </c:pt>
                <c:pt idx="64">
                  <c:v>134.19218811667781</c:v>
                </c:pt>
                <c:pt idx="65">
                  <c:v>135.96464742841599</c:v>
                </c:pt>
                <c:pt idx="66">
                  <c:v>137.73670591221321</c:v>
                </c:pt>
                <c:pt idx="67">
                  <c:v>139.50836472374499</c:v>
                </c:pt>
                <c:pt idx="68">
                  <c:v>141.27962501337981</c:v>
                </c:pt>
                <c:pt idx="69">
                  <c:v>143.0504879261409</c:v>
                </c:pt>
                <c:pt idx="70">
                  <c:v>144.82095460166579</c:v>
                </c:pt>
                <c:pt idx="71">
                  <c:v>146.59102617417571</c:v>
                </c:pt>
                <c:pt idx="72">
                  <c:v>148.3607037724471</c:v>
                </c:pt>
                <c:pt idx="73">
                  <c:v>150.12998851979131</c:v>
                </c:pt>
                <c:pt idx="74">
                  <c:v>151.89888153403629</c:v>
                </c:pt>
                <c:pt idx="75">
                  <c:v>153.66738392751401</c:v>
                </c:pt>
                <c:pt idx="76">
                  <c:v>155.4354968070509</c:v>
                </c:pt>
                <c:pt idx="77">
                  <c:v>157.20322127396619</c:v>
                </c:pt>
                <c:pt idx="78">
                  <c:v>158.9705584240692</c:v>
                </c:pt>
                <c:pt idx="79">
                  <c:v>160.73750934766511</c:v>
                </c:pt>
                <c:pt idx="80">
                  <c:v>162.50407512956139</c:v>
                </c:pt>
                <c:pt idx="81">
                  <c:v>164.27025684907889</c:v>
                </c:pt>
                <c:pt idx="82">
                  <c:v>166.03605558006669</c:v>
                </c:pt>
                <c:pt idx="83">
                  <c:v>167.8014723909198</c:v>
                </c:pt>
                <c:pt idx="84">
                  <c:v>169.5665083445995</c:v>
                </c:pt>
                <c:pt idx="85">
                  <c:v>171.33116449865801</c:v>
                </c:pt>
                <c:pt idx="86">
                  <c:v>173.0954419052641</c:v>
                </c:pt>
                <c:pt idx="87">
                  <c:v>174.85934161123291</c:v>
                </c:pt>
                <c:pt idx="88">
                  <c:v>176.6228646580573</c:v>
                </c:pt>
                <c:pt idx="89">
                  <c:v>178.386012081942</c:v>
                </c:pt>
                <c:pt idx="90">
                  <c:v>180.14878491384019</c:v>
                </c:pt>
                <c:pt idx="91">
                  <c:v>181.9111841794919</c:v>
                </c:pt>
                <c:pt idx="92">
                  <c:v>183.67321089946381</c:v>
                </c:pt>
                <c:pt idx="93">
                  <c:v>185.43486608919201</c:v>
                </c:pt>
                <c:pt idx="94">
                  <c:v>187.19615075902581</c:v>
                </c:pt>
                <c:pt idx="95">
                  <c:v>188.95706591427339</c:v>
                </c:pt>
                <c:pt idx="96">
                  <c:v>190.71761255524871</c:v>
                </c:pt>
                <c:pt idx="97">
                  <c:v>192.4777916773196</c:v>
                </c:pt>
                <c:pt idx="98">
                  <c:v>194.23760427095809</c:v>
                </c:pt>
                <c:pt idx="99">
                  <c:v>195.99705132179059</c:v>
                </c:pt>
              </c:numCache>
            </c:numRef>
          </c:xVal>
          <c:yVal>
            <c:numRef>
              <c:f>Validation_Graph!$BC$2:$BC$101</c:f>
              <c:numCache>
                <c:formatCode>General</c:formatCode>
                <c:ptCount val="100"/>
                <c:pt idx="0">
                  <c:v>594.4032858965636</c:v>
                </c:pt>
                <c:pt idx="1">
                  <c:v>591.9877917723519</c:v>
                </c:pt>
                <c:pt idx="2">
                  <c:v>589.50366686909797</c:v>
                </c:pt>
                <c:pt idx="3">
                  <c:v>586.9509647962534</c:v>
                </c:pt>
                <c:pt idx="4">
                  <c:v>584.32973896566568</c:v>
                </c:pt>
                <c:pt idx="5">
                  <c:v>581.64004258979901</c:v>
                </c:pt>
                <c:pt idx="6">
                  <c:v>578.8819286801039</c:v>
                </c:pt>
                <c:pt idx="7">
                  <c:v>576.05545004546013</c:v>
                </c:pt>
                <c:pt idx="8">
                  <c:v>573.16065929078195</c:v>
                </c:pt>
                <c:pt idx="9">
                  <c:v>570.19760881570767</c:v>
                </c:pt>
                <c:pt idx="10">
                  <c:v>567.16635081340007</c:v>
                </c:pt>
                <c:pt idx="11">
                  <c:v>564.06693726947526</c:v>
                </c:pt>
                <c:pt idx="12">
                  <c:v>560.89941996102812</c:v>
                </c:pt>
                <c:pt idx="13">
                  <c:v>557.66385045577181</c:v>
                </c:pt>
                <c:pt idx="14">
                  <c:v>554.36028011127041</c:v>
                </c:pt>
                <c:pt idx="15">
                  <c:v>550.98876007429715</c:v>
                </c:pt>
                <c:pt idx="16">
                  <c:v>547.54934128026787</c:v>
                </c:pt>
                <c:pt idx="17">
                  <c:v>544.0420744527878</c:v>
                </c:pt>
                <c:pt idx="18">
                  <c:v>540.4670101032998</c:v>
                </c:pt>
                <c:pt idx="19">
                  <c:v>536.82419853081228</c:v>
                </c:pt>
                <c:pt idx="20">
                  <c:v>533.1136898217278</c:v>
                </c:pt>
                <c:pt idx="21">
                  <c:v>529.33553384975357</c:v>
                </c:pt>
                <c:pt idx="22">
                  <c:v>525.48978027591909</c:v>
                </c:pt>
                <c:pt idx="23">
                  <c:v>521.57647854863558</c:v>
                </c:pt>
                <c:pt idx="24">
                  <c:v>517.59567790388144</c:v>
                </c:pt>
                <c:pt idx="25">
                  <c:v>513.54742736543767</c:v>
                </c:pt>
                <c:pt idx="26">
                  <c:v>509.43177574520172</c:v>
                </c:pt>
                <c:pt idx="27">
                  <c:v>505.24877164359208</c:v>
                </c:pt>
                <c:pt idx="28">
                  <c:v>500.99846344999162</c:v>
                </c:pt>
                <c:pt idx="29">
                  <c:v>496.68089934328202</c:v>
                </c:pt>
                <c:pt idx="30">
                  <c:v>492.29612729243581</c:v>
                </c:pt>
                <c:pt idx="31">
                  <c:v>487.84419505715681</c:v>
                </c:pt>
                <c:pt idx="32">
                  <c:v>483.32515018860369</c:v>
                </c:pt>
                <c:pt idx="33">
                  <c:v>478.73904003014451</c:v>
                </c:pt>
                <c:pt idx="34">
                  <c:v>474.08591171817608</c:v>
                </c:pt>
                <c:pt idx="35">
                  <c:v>469.36581218298357</c:v>
                </c:pt>
                <c:pt idx="36">
                  <c:v>464.57878814966722</c:v>
                </c:pt>
                <c:pt idx="37">
                  <c:v>459.72488613908581</c:v>
                </c:pt>
                <c:pt idx="38">
                  <c:v>454.80415246886508</c:v>
                </c:pt>
                <c:pt idx="39">
                  <c:v>449.81663325442861</c:v>
                </c:pt>
                <c:pt idx="40">
                  <c:v>444.76237441007999</c:v>
                </c:pt>
                <c:pt idx="41">
                  <c:v>439.6414216501002</c:v>
                </c:pt>
                <c:pt idx="42">
                  <c:v>434.45382048990302</c:v>
                </c:pt>
                <c:pt idx="43">
                  <c:v>429.19961624718769</c:v>
                </c:pt>
                <c:pt idx="44">
                  <c:v>423.87885404314352</c:v>
                </c:pt>
                <c:pt idx="45">
                  <c:v>418.49157880366579</c:v>
                </c:pt>
                <c:pt idx="46">
                  <c:v>413.03783526059891</c:v>
                </c:pt>
                <c:pt idx="47">
                  <c:v>407.51766795299977</c:v>
                </c:pt>
                <c:pt idx="48">
                  <c:v>401.93112122841478</c:v>
                </c:pt>
                <c:pt idx="49">
                  <c:v>396.27823924417731</c:v>
                </c:pt>
                <c:pt idx="50">
                  <c:v>390.55906596871267</c:v>
                </c:pt>
                <c:pt idx="51">
                  <c:v>384.77364518286231</c:v>
                </c:pt>
                <c:pt idx="52">
                  <c:v>378.92202048121482</c:v>
                </c:pt>
                <c:pt idx="53">
                  <c:v>373.00423527344321</c:v>
                </c:pt>
                <c:pt idx="54">
                  <c:v>367.0203327856504</c:v>
                </c:pt>
                <c:pt idx="55">
                  <c:v>360.9703560617163</c:v>
                </c:pt>
                <c:pt idx="56">
                  <c:v>354.85434796465643</c:v>
                </c:pt>
                <c:pt idx="57">
                  <c:v>348.67235117797088</c:v>
                </c:pt>
                <c:pt idx="58">
                  <c:v>342.42440820700477</c:v>
                </c:pt>
                <c:pt idx="59">
                  <c:v>336.11056138029028</c:v>
                </c:pt>
                <c:pt idx="60">
                  <c:v>329.73085285091071</c:v>
                </c:pt>
                <c:pt idx="61">
                  <c:v>323.28532459783662</c:v>
                </c:pt>
                <c:pt idx="62">
                  <c:v>316.77401842726971</c:v>
                </c:pt>
                <c:pt idx="63">
                  <c:v>310.19697597397658</c:v>
                </c:pt>
                <c:pt idx="64">
                  <c:v>303.55423870262001</c:v>
                </c:pt>
                <c:pt idx="65">
                  <c:v>296.84584790906888</c:v>
                </c:pt>
                <c:pt idx="66">
                  <c:v>290.07184472171332</c:v>
                </c:pt>
                <c:pt idx="67">
                  <c:v>283.2322701027586</c:v>
                </c:pt>
                <c:pt idx="68">
                  <c:v>276.32716484951771</c:v>
                </c:pt>
                <c:pt idx="69">
                  <c:v>269.35656959567592</c:v>
                </c:pt>
                <c:pt idx="70">
                  <c:v>262.3205248125613</c:v>
                </c:pt>
                <c:pt idx="71">
                  <c:v>255.21907081038481</c:v>
                </c:pt>
                <c:pt idx="72">
                  <c:v>248.05224773948021</c:v>
                </c:pt>
                <c:pt idx="73">
                  <c:v>240.82009559151479</c:v>
                </c:pt>
                <c:pt idx="74">
                  <c:v>233.52265420069631</c:v>
                </c:pt>
                <c:pt idx="75">
                  <c:v>226.15996324495609</c:v>
                </c:pt>
                <c:pt idx="76">
                  <c:v>218.73206224712371</c:v>
                </c:pt>
                <c:pt idx="77">
                  <c:v>211.23899057607079</c:v>
                </c:pt>
                <c:pt idx="78">
                  <c:v>203.68078744785581</c:v>
                </c:pt>
                <c:pt idx="79">
                  <c:v>196.0574919268322</c:v>
                </c:pt>
                <c:pt idx="80">
                  <c:v>188.3691429267522</c:v>
                </c:pt>
                <c:pt idx="81">
                  <c:v>180.61577921184789</c:v>
                </c:pt>
                <c:pt idx="82">
                  <c:v>172.79743939789199</c:v>
                </c:pt>
                <c:pt idx="83">
                  <c:v>164.91416195323939</c:v>
                </c:pt>
                <c:pt idx="84">
                  <c:v>156.96598519985579</c:v>
                </c:pt>
                <c:pt idx="85">
                  <c:v>148.95294731431881</c:v>
                </c:pt>
                <c:pt idx="86">
                  <c:v>140.87508632880619</c:v>
                </c:pt>
                <c:pt idx="87">
                  <c:v>132.73244013206411</c:v>
                </c:pt>
                <c:pt idx="88">
                  <c:v>124.52504647035209</c:v>
                </c:pt>
                <c:pt idx="89">
                  <c:v>116.2529429483736</c:v>
                </c:pt>
                <c:pt idx="90">
                  <c:v>107.91616703018541</c:v>
                </c:pt>
                <c:pt idx="91">
                  <c:v>99.514756040086368</c:v>
                </c:pt>
                <c:pt idx="92">
                  <c:v>91.048747163490816</c:v>
                </c:pt>
                <c:pt idx="93">
                  <c:v>82.518177447780118</c:v>
                </c:pt>
                <c:pt idx="94">
                  <c:v>73.923083803135697</c:v>
                </c:pt>
                <c:pt idx="95">
                  <c:v>65.263503003354757</c:v>
                </c:pt>
                <c:pt idx="96">
                  <c:v>56.53947168664611</c:v>
                </c:pt>
                <c:pt idx="97">
                  <c:v>47.75102635640976</c:v>
                </c:pt>
                <c:pt idx="98">
                  <c:v>38.89820338199489</c:v>
                </c:pt>
                <c:pt idx="99">
                  <c:v>29.981038999444859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AA-4E63-920D-2D1FB84BD694}"/>
            </c:ext>
          </c:extLst>
        </c:ser>
        <c:ser>
          <c:idx val="11"/>
          <c:order val="11"/>
          <c:tx>
            <c:v>Fr_Improved: Gb = 850 W/m2, Gd = 150 W/m2</c:v>
          </c:tx>
          <c:spPr>
            <a:ln w="19050">
              <a:noFill/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Validation_Graph!$BN$2:$BN$101</c:f>
              <c:numCache>
                <c:formatCode>General</c:formatCode>
                <c:ptCount val="100"/>
                <c:pt idx="0">
                  <c:v>24.56251083868823</c:v>
                </c:pt>
                <c:pt idx="1">
                  <c:v>26.322679239181419</c:v>
                </c:pt>
                <c:pt idx="2">
                  <c:v>28.082870868652691</c:v>
                </c:pt>
                <c:pt idx="3">
                  <c:v>29.843088425555919</c:v>
                </c:pt>
                <c:pt idx="4">
                  <c:v>31.603334571209331</c:v>
                </c:pt>
                <c:pt idx="5">
                  <c:v>33.363611929647377</c:v>
                </c:pt>
                <c:pt idx="6">
                  <c:v>35.123923087657467</c:v>
                </c:pt>
                <c:pt idx="7">
                  <c:v>36.884270594713229</c:v>
                </c:pt>
                <c:pt idx="8">
                  <c:v>38.644656962973428</c:v>
                </c:pt>
                <c:pt idx="9">
                  <c:v>40.40508466727762</c:v>
                </c:pt>
                <c:pt idx="10">
                  <c:v>42.165556145175302</c:v>
                </c:pt>
                <c:pt idx="11">
                  <c:v>43.926073796842289</c:v>
                </c:pt>
                <c:pt idx="12">
                  <c:v>45.686639985218733</c:v>
                </c:pt>
                <c:pt idx="13">
                  <c:v>47.447257035935422</c:v>
                </c:pt>
                <c:pt idx="14">
                  <c:v>49.207927237432699</c:v>
                </c:pt>
                <c:pt idx="15">
                  <c:v>50.968652840940209</c:v>
                </c:pt>
                <c:pt idx="16">
                  <c:v>52.729436060575409</c:v>
                </c:pt>
                <c:pt idx="17">
                  <c:v>54.490279073395733</c:v>
                </c:pt>
                <c:pt idx="18">
                  <c:v>56.251184019472092</c:v>
                </c:pt>
                <c:pt idx="19">
                  <c:v>58.012153001985027</c:v>
                </c:pt>
                <c:pt idx="20">
                  <c:v>59.773188087318992</c:v>
                </c:pt>
                <c:pt idx="21">
                  <c:v>61.534291305161737</c:v>
                </c:pt>
                <c:pt idx="22">
                  <c:v>63.295464648646018</c:v>
                </c:pt>
                <c:pt idx="23">
                  <c:v>65.056710074463865</c:v>
                </c:pt>
                <c:pt idx="24">
                  <c:v>66.818029502987216</c:v>
                </c:pt>
                <c:pt idx="25">
                  <c:v>68.57942481843267</c:v>
                </c:pt>
                <c:pt idx="26">
                  <c:v>70.340897869031409</c:v>
                </c:pt>
                <c:pt idx="27">
                  <c:v>72.102450467194913</c:v>
                </c:pt>
                <c:pt idx="28">
                  <c:v>73.864084389646067</c:v>
                </c:pt>
                <c:pt idx="29">
                  <c:v>75.62580137768029</c:v>
                </c:pt>
                <c:pt idx="30">
                  <c:v>77.387603137307764</c:v>
                </c:pt>
                <c:pt idx="31">
                  <c:v>79.149491339480264</c:v>
                </c:pt>
                <c:pt idx="32">
                  <c:v>80.911467620308983</c:v>
                </c:pt>
                <c:pt idx="33">
                  <c:v>82.673533581265346</c:v>
                </c:pt>
                <c:pt idx="34">
                  <c:v>84.435690789438539</c:v>
                </c:pt>
                <c:pt idx="35">
                  <c:v>86.197940777760195</c:v>
                </c:pt>
                <c:pt idx="36">
                  <c:v>87.96028504525556</c:v>
                </c:pt>
                <c:pt idx="37">
                  <c:v>89.722725057301972</c:v>
                </c:pt>
                <c:pt idx="38">
                  <c:v>91.485262245886574</c:v>
                </c:pt>
                <c:pt idx="39">
                  <c:v>93.247898009887493</c:v>
                </c:pt>
                <c:pt idx="40">
                  <c:v>95.01063371533948</c:v>
                </c:pt>
                <c:pt idx="41">
                  <c:v>96.773470695708085</c:v>
                </c:pt>
                <c:pt idx="42">
                  <c:v>98.536410252215134</c:v>
                </c:pt>
                <c:pt idx="43">
                  <c:v>100.2994536540985</c:v>
                </c:pt>
                <c:pt idx="44">
                  <c:v>102.0626021389357</c:v>
                </c:pt>
                <c:pt idx="45">
                  <c:v>103.82585691293281</c:v>
                </c:pt>
                <c:pt idx="46">
                  <c:v>105.589219151259</c:v>
                </c:pt>
                <c:pt idx="47">
                  <c:v>107.3526899983524</c:v>
                </c:pt>
                <c:pt idx="48">
                  <c:v>109.1162705682508</c:v>
                </c:pt>
                <c:pt idx="49">
                  <c:v>110.8799619449004</c:v>
                </c:pt>
                <c:pt idx="50">
                  <c:v>112.6437651825153</c:v>
                </c:pt>
                <c:pt idx="51">
                  <c:v>114.40768130588739</c:v>
                </c:pt>
                <c:pt idx="52">
                  <c:v>116.1717113107382</c:v>
                </c:pt>
                <c:pt idx="53">
                  <c:v>117.93585616406099</c:v>
                </c:pt>
                <c:pt idx="54">
                  <c:v>119.7001168044542</c:v>
                </c:pt>
                <c:pt idx="55">
                  <c:v>121.464494142489</c:v>
                </c:pt>
                <c:pt idx="56">
                  <c:v>123.2289890610526</c:v>
                </c:pt>
                <c:pt idx="57">
                  <c:v>124.9936024156892</c:v>
                </c:pt>
                <c:pt idx="58">
                  <c:v>126.75833503495871</c:v>
                </c:pt>
                <c:pt idx="59">
                  <c:v>128.52318772082489</c:v>
                </c:pt>
                <c:pt idx="60">
                  <c:v>130.2881612489619</c:v>
                </c:pt>
                <c:pt idx="61">
                  <c:v>132.0532563691641</c:v>
                </c:pt>
                <c:pt idx="62">
                  <c:v>133.81847380565731</c:v>
                </c:pt>
                <c:pt idx="63">
                  <c:v>135.58381425751651</c:v>
                </c:pt>
                <c:pt idx="64">
                  <c:v>137.34927839897239</c:v>
                </c:pt>
                <c:pt idx="65">
                  <c:v>139.11486687982551</c:v>
                </c:pt>
                <c:pt idx="66">
                  <c:v>140.88058032576629</c:v>
                </c:pt>
                <c:pt idx="67">
                  <c:v>142.64641933877209</c:v>
                </c:pt>
                <c:pt idx="68">
                  <c:v>144.4123844974377</c:v>
                </c:pt>
                <c:pt idx="69">
                  <c:v>146.17847635737041</c:v>
                </c:pt>
                <c:pt idx="70">
                  <c:v>147.9446954515297</c:v>
                </c:pt>
                <c:pt idx="71">
                  <c:v>149.71104229060529</c:v>
                </c:pt>
                <c:pt idx="72">
                  <c:v>151.47751736335289</c:v>
                </c:pt>
                <c:pt idx="73">
                  <c:v>153.244121136986</c:v>
                </c:pt>
                <c:pt idx="74">
                  <c:v>155.0108540575051</c:v>
                </c:pt>
                <c:pt idx="75">
                  <c:v>156.77771655007899</c:v>
                </c:pt>
                <c:pt idx="76">
                  <c:v>158.5447090193768</c:v>
                </c:pt>
                <c:pt idx="77">
                  <c:v>160.31183184993151</c:v>
                </c:pt>
                <c:pt idx="78">
                  <c:v>162.07908540650581</c:v>
                </c:pt>
                <c:pt idx="79">
                  <c:v>163.84647003441529</c:v>
                </c:pt>
                <c:pt idx="80">
                  <c:v>165.6139860598995</c:v>
                </c:pt>
                <c:pt idx="81">
                  <c:v>167.38163379044639</c:v>
                </c:pt>
                <c:pt idx="82">
                  <c:v>169.14941351515179</c:v>
                </c:pt>
                <c:pt idx="83">
                  <c:v>170.91732550505029</c:v>
                </c:pt>
                <c:pt idx="84">
                  <c:v>172.68537001347161</c:v>
                </c:pt>
                <c:pt idx="85">
                  <c:v>174.45354727633759</c:v>
                </c:pt>
                <c:pt idx="86">
                  <c:v>176.22185751253861</c:v>
                </c:pt>
                <c:pt idx="87">
                  <c:v>177.990300924232</c:v>
                </c:pt>
                <c:pt idx="88">
                  <c:v>179.75887769717929</c:v>
                </c:pt>
                <c:pt idx="89">
                  <c:v>181.52758800107381</c:v>
                </c:pt>
                <c:pt idx="90">
                  <c:v>183.29643198986221</c:v>
                </c:pt>
                <c:pt idx="91">
                  <c:v>185.0654098020438</c:v>
                </c:pt>
                <c:pt idx="92">
                  <c:v>186.8345215610131</c:v>
                </c:pt>
                <c:pt idx="93">
                  <c:v>188.60376737534159</c:v>
                </c:pt>
                <c:pt idx="94">
                  <c:v>190.37314733910549</c:v>
                </c:pt>
                <c:pt idx="95">
                  <c:v>192.1426615321854</c:v>
                </c:pt>
                <c:pt idx="96">
                  <c:v>193.91231002056051</c:v>
                </c:pt>
                <c:pt idx="97">
                  <c:v>195.6820928566091</c:v>
                </c:pt>
                <c:pt idx="98">
                  <c:v>197.45201007940679</c:v>
                </c:pt>
                <c:pt idx="99">
                  <c:v>199.22206171500179</c:v>
                </c:pt>
              </c:numCache>
            </c:numRef>
          </c:xVal>
          <c:yVal>
            <c:numRef>
              <c:f>Validation_Graph!$BS$2:$BS$101</c:f>
              <c:numCache>
                <c:formatCode>General</c:formatCode>
                <c:ptCount val="100"/>
                <c:pt idx="0">
                  <c:v>1283.8539522222879</c:v>
                </c:pt>
                <c:pt idx="1">
                  <c:v>1275.691814406174</c:v>
                </c:pt>
                <c:pt idx="2">
                  <c:v>1267.534018371045</c:v>
                </c:pt>
                <c:pt idx="3">
                  <c:v>1259.380827787242</c:v>
                </c:pt>
                <c:pt idx="4">
                  <c:v>1251.2325007860709</c:v>
                </c:pt>
                <c:pt idx="5">
                  <c:v>1243.0892900511849</c:v>
                </c:pt>
                <c:pt idx="6">
                  <c:v>1234.9514429076919</c:v>
                </c:pt>
                <c:pt idx="7">
                  <c:v>1226.8192014103231</c:v>
                </c:pt>
                <c:pt idx="8">
                  <c:v>1218.6928024299141</c:v>
                </c:pt>
                <c:pt idx="9">
                  <c:v>1210.572477738549</c:v>
                </c:pt>
                <c:pt idx="10">
                  <c:v>1202.458454093198</c:v>
                </c:pt>
                <c:pt idx="11">
                  <c:v>1194.3509533185579</c:v>
                </c:pt>
                <c:pt idx="12">
                  <c:v>1186.250192387587</c:v>
                </c:pt>
                <c:pt idx="13">
                  <c:v>1178.156383501728</c:v>
                </c:pt>
                <c:pt idx="14">
                  <c:v>1170.069734169002</c:v>
                </c:pt>
                <c:pt idx="15">
                  <c:v>1161.990447281501</c:v>
                </c:pt>
                <c:pt idx="16">
                  <c:v>1153.918721191133</c:v>
                </c:pt>
                <c:pt idx="17">
                  <c:v>1145.8547497843799</c:v>
                </c:pt>
                <c:pt idx="18">
                  <c:v>1137.798722555792</c:v>
                </c:pt>
                <c:pt idx="19">
                  <c:v>1129.750824680224</c:v>
                </c:pt>
                <c:pt idx="20">
                  <c:v>1121.7112370839509</c:v>
                </c:pt>
                <c:pt idx="21">
                  <c:v>1113.6801365146439</c:v>
                </c:pt>
                <c:pt idx="22">
                  <c:v>1105.657695610055</c:v>
                </c:pt>
                <c:pt idx="23">
                  <c:v>1097.6440829657629</c:v>
                </c:pt>
                <c:pt idx="24">
                  <c:v>1089.639463201815</c:v>
                </c:pt>
                <c:pt idx="25">
                  <c:v>1081.643997028141</c:v>
                </c:pt>
                <c:pt idx="26">
                  <c:v>1073.657841308918</c:v>
                </c:pt>
                <c:pt idx="27">
                  <c:v>1065.68114912594</c:v>
                </c:pt>
                <c:pt idx="28">
                  <c:v>1057.714069841169</c:v>
                </c:pt>
                <c:pt idx="29">
                  <c:v>1049.7567491577111</c:v>
                </c:pt>
                <c:pt idx="30">
                  <c:v>1041.8093291803909</c:v>
                </c:pt>
                <c:pt idx="31">
                  <c:v>1033.8719484749879</c:v>
                </c:pt>
                <c:pt idx="32">
                  <c:v>1025.9447421266011</c:v>
                </c:pt>
                <c:pt idx="33">
                  <c:v>1018.027841797174</c:v>
                </c:pt>
                <c:pt idx="34">
                  <c:v>1010.1213757818811</c:v>
                </c:pt>
                <c:pt idx="35">
                  <c:v>1002.2254690647731</c:v>
                </c:pt>
                <c:pt idx="36">
                  <c:v>994.34024337344908</c:v>
                </c:pt>
                <c:pt idx="37">
                  <c:v>986.46581723284214</c:v>
                </c:pt>
                <c:pt idx="38">
                  <c:v>978.60230601817534</c:v>
                </c:pt>
                <c:pt idx="39">
                  <c:v>970.74982200699503</c:v>
                </c:pt>
                <c:pt idx="40">
                  <c:v>962.90847443046289</c:v>
                </c:pt>
                <c:pt idx="41">
                  <c:v>955.07836952382092</c:v>
                </c:pt>
                <c:pt idx="42">
                  <c:v>947.25961057584527</c:v>
                </c:pt>
                <c:pt idx="43">
                  <c:v>939.45229797782599</c:v>
                </c:pt>
                <c:pt idx="44">
                  <c:v>931.65652927151325</c:v>
                </c:pt>
                <c:pt idx="45">
                  <c:v>923.87239919646993</c:v>
                </c:pt>
                <c:pt idx="46">
                  <c:v>916.09999973649838</c:v>
                </c:pt>
                <c:pt idx="47">
                  <c:v>908.33942016547621</c:v>
                </c:pt>
                <c:pt idx="48">
                  <c:v>900.59074709237473</c:v>
                </c:pt>
                <c:pt idx="49">
                  <c:v>892.85406450568428</c:v>
                </c:pt>
                <c:pt idx="50">
                  <c:v>885.12945381693362</c:v>
                </c:pt>
                <c:pt idx="51">
                  <c:v>877.41699390375527</c:v>
                </c:pt>
                <c:pt idx="52">
                  <c:v>869.71676115211142</c:v>
                </c:pt>
                <c:pt idx="53">
                  <c:v>862.02882949790626</c:v>
                </c:pt>
                <c:pt idx="54">
                  <c:v>854.35327046800808</c:v>
                </c:pt>
                <c:pt idx="55">
                  <c:v>846.6901532204871</c:v>
                </c:pt>
                <c:pt idx="56">
                  <c:v>839.0395445843468</c:v>
                </c:pt>
                <c:pt idx="57">
                  <c:v>831.40150909865315</c:v>
                </c:pt>
                <c:pt idx="58">
                  <c:v>823.77610905099448</c:v>
                </c:pt>
                <c:pt idx="59">
                  <c:v>816.16340451522251</c:v>
                </c:pt>
                <c:pt idx="60">
                  <c:v>808.5634533889712</c:v>
                </c:pt>
                <c:pt idx="61">
                  <c:v>800.97631143015769</c:v>
                </c:pt>
                <c:pt idx="62">
                  <c:v>793.40203229335009</c:v>
                </c:pt>
                <c:pt idx="63">
                  <c:v>785.8406675651247</c:v>
                </c:pt>
                <c:pt idx="64">
                  <c:v>778.29226679936164</c:v>
                </c:pt>
                <c:pt idx="65">
                  <c:v>770.7568775515432</c:v>
                </c:pt>
                <c:pt idx="66">
                  <c:v>763.2345454129304</c:v>
                </c:pt>
                <c:pt idx="67">
                  <c:v>755.72531404389383</c:v>
                </c:pt>
                <c:pt idx="68">
                  <c:v>748.22922520702048</c:v>
                </c:pt>
                <c:pt idx="69">
                  <c:v>740.74631879944366</c:v>
                </c:pt>
                <c:pt idx="70">
                  <c:v>733.27663288491681</c:v>
                </c:pt>
                <c:pt idx="71">
                  <c:v>725.82020372523971</c:v>
                </c:pt>
                <c:pt idx="72">
                  <c:v>718.37706581138264</c:v>
                </c:pt>
                <c:pt idx="73">
                  <c:v>710.94725189390931</c:v>
                </c:pt>
                <c:pt idx="74">
                  <c:v>703.53079301319588</c:v>
                </c:pt>
                <c:pt idx="75">
                  <c:v>696.12771852897674</c:v>
                </c:pt>
                <c:pt idx="76">
                  <c:v>688.73805614964942</c:v>
                </c:pt>
                <c:pt idx="77">
                  <c:v>681.36183196100194</c:v>
                </c:pt>
                <c:pt idx="78">
                  <c:v>673.99907045449834</c:v>
                </c:pt>
                <c:pt idx="79">
                  <c:v>666.64979455531488</c:v>
                </c:pt>
                <c:pt idx="80">
                  <c:v>659.31402564974667</c:v>
                </c:pt>
                <c:pt idx="81">
                  <c:v>651.99178361240331</c:v>
                </c:pt>
                <c:pt idx="82">
                  <c:v>644.68308683283988</c:v>
                </c:pt>
                <c:pt idx="83">
                  <c:v>637.38795224190676</c:v>
                </c:pt>
                <c:pt idx="84">
                  <c:v>630.1063953375982</c:v>
                </c:pt>
                <c:pt idx="85">
                  <c:v>622.83843021074983</c:v>
                </c:pt>
                <c:pt idx="86">
                  <c:v>615.58406957002489</c:v>
                </c:pt>
                <c:pt idx="87">
                  <c:v>608.34332476684369</c:v>
                </c:pt>
                <c:pt idx="88">
                  <c:v>601.11620581977274</c:v>
                </c:pt>
                <c:pt idx="89">
                  <c:v>593.90272143858988</c:v>
                </c:pt>
                <c:pt idx="90">
                  <c:v>586.70287904800739</c:v>
                </c:pt>
                <c:pt idx="91">
                  <c:v>579.51668481112517</c:v>
                </c:pt>
                <c:pt idx="92">
                  <c:v>572.34414365236125</c:v>
                </c:pt>
                <c:pt idx="93">
                  <c:v>565.18525928027009</c:v>
                </c:pt>
                <c:pt idx="94">
                  <c:v>558.0400342098427</c:v>
                </c:pt>
                <c:pt idx="95">
                  <c:v>550.90846978457137</c:v>
                </c:pt>
                <c:pt idx="96">
                  <c:v>543.79056619820994</c:v>
                </c:pt>
                <c:pt idx="97">
                  <c:v>536.68632251617555</c:v>
                </c:pt>
                <c:pt idx="98">
                  <c:v>529.59573669663826</c:v>
                </c:pt>
                <c:pt idx="99">
                  <c:v>522.51880561137807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AA-4E63-920D-2D1FB84B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F_Dash_Checking!$D$2:$D$101</c:f>
              <c:numCache>
                <c:formatCode>General</c:formatCode>
                <c:ptCount val="100"/>
                <c:pt idx="0">
                  <c:v>19.795171652151051</c:v>
                </c:pt>
                <c:pt idx="1">
                  <c:v>21.595799688600199</c:v>
                </c:pt>
                <c:pt idx="2">
                  <c:v>23.395917074065981</c:v>
                </c:pt>
                <c:pt idx="3">
                  <c:v>25.19552476339841</c:v>
                </c:pt>
                <c:pt idx="4">
                  <c:v>26.994623736676161</c:v>
                </c:pt>
                <c:pt idx="5">
                  <c:v>28.793214998463242</c:v>
                </c:pt>
                <c:pt idx="6">
                  <c:v>30.591299577066</c:v>
                </c:pt>
                <c:pt idx="7">
                  <c:v>32.388878523805523</c:v>
                </c:pt>
                <c:pt idx="8">
                  <c:v>34.185952912254891</c:v>
                </c:pt>
                <c:pt idx="9">
                  <c:v>35.982523837466019</c:v>
                </c:pt>
                <c:pt idx="10">
                  <c:v>37.778592415275916</c:v>
                </c:pt>
                <c:pt idx="11">
                  <c:v>39.574159781471252</c:v>
                </c:pt>
                <c:pt idx="12">
                  <c:v>41.369227091071053</c:v>
                </c:pt>
                <c:pt idx="13">
                  <c:v>43.163795517547157</c:v>
                </c:pt>
                <c:pt idx="14">
                  <c:v>44.957866252096778</c:v>
                </c:pt>
                <c:pt idx="15">
                  <c:v>46.751440502824643</c:v>
                </c:pt>
                <c:pt idx="16">
                  <c:v>48.544519494049347</c:v>
                </c:pt>
                <c:pt idx="17">
                  <c:v>50.337104465524853</c:v>
                </c:pt>
                <c:pt idx="18">
                  <c:v>52.129196671681029</c:v>
                </c:pt>
                <c:pt idx="19">
                  <c:v>53.920797380922977</c:v>
                </c:pt>
                <c:pt idx="20">
                  <c:v>55.711907874862803</c:v>
                </c:pt>
                <c:pt idx="21">
                  <c:v>57.502529447622457</c:v>
                </c:pt>
                <c:pt idx="22">
                  <c:v>59.292663405088888</c:v>
                </c:pt>
                <c:pt idx="23">
                  <c:v>61.082311064239057</c:v>
                </c:pt>
                <c:pt idx="24">
                  <c:v>62.871473752420833</c:v>
                </c:pt>
                <c:pt idx="25">
                  <c:v>64.660152806667114</c:v>
                </c:pt>
                <c:pt idx="26">
                  <c:v>66.448349573027883</c:v>
                </c:pt>
                <c:pt idx="27">
                  <c:v>68.236065405903716</c:v>
                </c:pt>
                <c:pt idx="28">
                  <c:v>70.023301667375733</c:v>
                </c:pt>
                <c:pt idx="29">
                  <c:v>71.810059726597302</c:v>
                </c:pt>
                <c:pt idx="30">
                  <c:v>73.596340959137507</c:v>
                </c:pt>
                <c:pt idx="31">
                  <c:v>75.38214674636869</c:v>
                </c:pt>
                <c:pt idx="32">
                  <c:v>77.167478474886593</c:v>
                </c:pt>
                <c:pt idx="33">
                  <c:v>78.952337535896888</c:v>
                </c:pt>
                <c:pt idx="34">
                  <c:v>80.736725324651317</c:v>
                </c:pt>
                <c:pt idx="35">
                  <c:v>82.520643239887747</c:v>
                </c:pt>
                <c:pt idx="36">
                  <c:v>84.304092683283557</c:v>
                </c:pt>
                <c:pt idx="37">
                  <c:v>86.087075058924043</c:v>
                </c:pt>
                <c:pt idx="38">
                  <c:v>87.869591772779557</c:v>
                </c:pt>
                <c:pt idx="39">
                  <c:v>89.651644232224683</c:v>
                </c:pt>
                <c:pt idx="40">
                  <c:v>91.433233845516909</c:v>
                </c:pt>
                <c:pt idx="41">
                  <c:v>93.214362021356592</c:v>
                </c:pt>
                <c:pt idx="42">
                  <c:v>94.995030168408903</c:v>
                </c:pt>
                <c:pt idx="43">
                  <c:v>96.77523969487055</c:v>
                </c:pt>
                <c:pt idx="44">
                  <c:v>98.554992008041523</c:v>
                </c:pt>
                <c:pt idx="45">
                  <c:v>100.3342885139072</c:v>
                </c:pt>
                <c:pt idx="46">
                  <c:v>102.1131306167421</c:v>
                </c:pt>
                <c:pt idx="47">
                  <c:v>103.8915197187354</c:v>
                </c:pt>
                <c:pt idx="48">
                  <c:v>105.66945721960759</c:v>
                </c:pt>
                <c:pt idx="49">
                  <c:v>107.4469445162668</c:v>
                </c:pt>
                <c:pt idx="50">
                  <c:v>109.2239830024657</c:v>
                </c:pt>
                <c:pt idx="51">
                  <c:v>111.00057406847991</c:v>
                </c:pt>
                <c:pt idx="52">
                  <c:v>112.7767191007824</c:v>
                </c:pt>
                <c:pt idx="53">
                  <c:v>114.5524194817655</c:v>
                </c:pt>
                <c:pt idx="54">
                  <c:v>116.3276765894431</c:v>
                </c:pt>
                <c:pt idx="55">
                  <c:v>118.10249179719101</c:v>
                </c:pt>
                <c:pt idx="56">
                  <c:v>119.8768664734793</c:v>
                </c:pt>
                <c:pt idx="57">
                  <c:v>121.6508019816344</c:v>
                </c:pt>
                <c:pt idx="58">
                  <c:v>123.42429967960651</c:v>
                </c:pt>
                <c:pt idx="59">
                  <c:v>125.197360919753</c:v>
                </c:pt>
                <c:pt idx="60">
                  <c:v>126.96998704863159</c:v>
                </c:pt>
                <c:pt idx="61">
                  <c:v>128.74217940681061</c:v>
                </c:pt>
                <c:pt idx="62">
                  <c:v>130.5139393286756</c:v>
                </c:pt>
                <c:pt idx="63">
                  <c:v>132.2852681422778</c:v>
                </c:pt>
                <c:pt idx="64">
                  <c:v>134.05616716915341</c:v>
                </c:pt>
                <c:pt idx="65">
                  <c:v>135.82663772419929</c:v>
                </c:pt>
                <c:pt idx="66">
                  <c:v>137.59668111551579</c:v>
                </c:pt>
                <c:pt idx="67">
                  <c:v>139.36629864429659</c:v>
                </c:pt>
                <c:pt idx="68">
                  <c:v>141.1354916047064</c:v>
                </c:pt>
                <c:pt idx="69">
                  <c:v>142.90426128376981</c:v>
                </c:pt>
                <c:pt idx="70">
                  <c:v>144.6726089612886</c:v>
                </c:pt>
                <c:pt idx="71">
                  <c:v>146.44053590974511</c:v>
                </c:pt>
                <c:pt idx="72">
                  <c:v>148.2080433942273</c:v>
                </c:pt>
                <c:pt idx="73">
                  <c:v>149.97513267236619</c:v>
                </c:pt>
                <c:pt idx="74">
                  <c:v>151.7418049942687</c:v>
                </c:pt>
                <c:pt idx="75">
                  <c:v>153.5080616024733</c:v>
                </c:pt>
                <c:pt idx="76">
                  <c:v>155.27390373190039</c:v>
                </c:pt>
                <c:pt idx="77">
                  <c:v>157.03933260982541</c:v>
                </c:pt>
                <c:pt idx="78">
                  <c:v>158.80434945584651</c:v>
                </c:pt>
                <c:pt idx="79">
                  <c:v>160.56895548186191</c:v>
                </c:pt>
                <c:pt idx="80">
                  <c:v>162.33315189206249</c:v>
                </c:pt>
                <c:pt idx="81">
                  <c:v>164.09693988292619</c:v>
                </c:pt>
                <c:pt idx="82">
                  <c:v>165.8603206432083</c:v>
                </c:pt>
                <c:pt idx="83">
                  <c:v>167.62329535395989</c:v>
                </c:pt>
                <c:pt idx="84">
                  <c:v>169.3858651885329</c:v>
                </c:pt>
                <c:pt idx="85">
                  <c:v>171.14803131260331</c:v>
                </c:pt>
                <c:pt idx="86">
                  <c:v>172.9097948841885</c:v>
                </c:pt>
                <c:pt idx="87">
                  <c:v>174.67115705368039</c:v>
                </c:pt>
                <c:pt idx="88">
                  <c:v>176.43211896388209</c:v>
                </c:pt>
                <c:pt idx="89">
                  <c:v>178.19268175003981</c:v>
                </c:pt>
                <c:pt idx="90">
                  <c:v>179.9528465398904</c:v>
                </c:pt>
                <c:pt idx="91">
                  <c:v>181.712614453707</c:v>
                </c:pt>
                <c:pt idx="92">
                  <c:v>183.47198660435319</c:v>
                </c:pt>
                <c:pt idx="93">
                  <c:v>185.23096409733691</c:v>
                </c:pt>
                <c:pt idx="94">
                  <c:v>186.98954803086701</c:v>
                </c:pt>
                <c:pt idx="95">
                  <c:v>188.74773949592191</c:v>
                </c:pt>
                <c:pt idx="96">
                  <c:v>190.50553957630791</c:v>
                </c:pt>
                <c:pt idx="97">
                  <c:v>192.26294934873519</c:v>
                </c:pt>
                <c:pt idx="98">
                  <c:v>194.0199698828844</c:v>
                </c:pt>
                <c:pt idx="99">
                  <c:v>195.77660224148281</c:v>
                </c:pt>
              </c:numCache>
            </c:numRef>
          </c:xVal>
          <c:yVal>
            <c:numRef>
              <c:f>F_Dash_Checking!$J$2:$J$101</c:f>
              <c:numCache>
                <c:formatCode>General</c:formatCode>
                <c:ptCount val="100"/>
                <c:pt idx="0">
                  <c:v>0.96140183894499387</c:v>
                </c:pt>
                <c:pt idx="1">
                  <c:v>0.96127681411203969</c:v>
                </c:pt>
                <c:pt idx="2">
                  <c:v>0.96115191464504046</c:v>
                </c:pt>
                <c:pt idx="3">
                  <c:v>0.96102714179677329</c:v>
                </c:pt>
                <c:pt idx="4">
                  <c:v>0.96090249679452222</c:v>
                </c:pt>
                <c:pt idx="5">
                  <c:v>0.9607779808397332</c:v>
                </c:pt>
                <c:pt idx="6">
                  <c:v>0.96065359510774073</c:v>
                </c:pt>
                <c:pt idx="7">
                  <c:v>0.96052934074745699</c:v>
                </c:pt>
                <c:pt idx="8">
                  <c:v>0.96040521888119001</c:v>
                </c:pt>
                <c:pt idx="9">
                  <c:v>0.96028123060445281</c:v>
                </c:pt>
                <c:pt idx="10">
                  <c:v>0.9601573769857531</c:v>
                </c:pt>
                <c:pt idx="11">
                  <c:v>0.96003365906652316</c:v>
                </c:pt>
                <c:pt idx="12">
                  <c:v>0.95991007786100802</c:v>
                </c:pt>
                <c:pt idx="13">
                  <c:v>0.95978663435618183</c:v>
                </c:pt>
                <c:pt idx="14">
                  <c:v>0.95966332951175415</c:v>
                </c:pt>
                <c:pt idx="15">
                  <c:v>0.95954016426011401</c:v>
                </c:pt>
                <c:pt idx="16">
                  <c:v>0.95941713950641194</c:v>
                </c:pt>
                <c:pt idx="17">
                  <c:v>0.95929425612855723</c:v>
                </c:pt>
                <c:pt idx="18">
                  <c:v>0.95917151497732733</c:v>
                </c:pt>
                <c:pt idx="19">
                  <c:v>0.95904891687645577</c:v>
                </c:pt>
                <c:pt idx="20">
                  <c:v>0.95892646262276737</c:v>
                </c:pt>
                <c:pt idx="21">
                  <c:v>0.95880415298629851</c:v>
                </c:pt>
                <c:pt idx="22">
                  <c:v>0.95868198871051036</c:v>
                </c:pt>
                <c:pt idx="23">
                  <c:v>0.95855997051243225</c:v>
                </c:pt>
                <c:pt idx="24">
                  <c:v>0.95843809908291677</c:v>
                </c:pt>
                <c:pt idx="25">
                  <c:v>0.95831637508682133</c:v>
                </c:pt>
                <c:pt idx="26">
                  <c:v>0.95819479916329808</c:v>
                </c:pt>
                <c:pt idx="27">
                  <c:v>0.95807337192603625</c:v>
                </c:pt>
                <c:pt idx="28">
                  <c:v>0.95795209396353243</c:v>
                </c:pt>
                <c:pt idx="29">
                  <c:v>0.95783096583940674</c:v>
                </c:pt>
                <c:pt idx="30">
                  <c:v>0.95770998809270003</c:v>
                </c:pt>
                <c:pt idx="31">
                  <c:v>0.95758916123820326</c:v>
                </c:pt>
                <c:pt idx="32">
                  <c:v>0.95746848576676735</c:v>
                </c:pt>
                <c:pt idx="33">
                  <c:v>0.95734796214569107</c:v>
                </c:pt>
                <c:pt idx="34">
                  <c:v>0.95722759081903674</c:v>
                </c:pt>
                <c:pt idx="35">
                  <c:v>0.95710737220801501</c:v>
                </c:pt>
                <c:pt idx="36">
                  <c:v>0.95698730671136611</c:v>
                </c:pt>
                <c:pt idx="37">
                  <c:v>0.95686739470572801</c:v>
                </c:pt>
                <c:pt idx="38">
                  <c:v>0.95674763654603689</c:v>
                </c:pt>
                <c:pt idx="39">
                  <c:v>0.95662803256591766</c:v>
                </c:pt>
                <c:pt idx="40">
                  <c:v>0.95650858307809972</c:v>
                </c:pt>
                <c:pt idx="41">
                  <c:v>0.95638928837480541</c:v>
                </c:pt>
                <c:pt idx="42">
                  <c:v>0.95627014872818883</c:v>
                </c:pt>
                <c:pt idx="43">
                  <c:v>0.95615116439073256</c:v>
                </c:pt>
                <c:pt idx="44">
                  <c:v>0.95603233559567236</c:v>
                </c:pt>
                <c:pt idx="45">
                  <c:v>0.95591366255743671</c:v>
                </c:pt>
                <c:pt idx="46">
                  <c:v>0.95579514547203936</c:v>
                </c:pt>
                <c:pt idx="47">
                  <c:v>0.95567678451754901</c:v>
                </c:pt>
                <c:pt idx="48">
                  <c:v>0.95555857985448178</c:v>
                </c:pt>
                <c:pt idx="49">
                  <c:v>0.9554405316262411</c:v>
                </c:pt>
                <c:pt idx="50">
                  <c:v>0.95532263995956124</c:v>
                </c:pt>
                <c:pt idx="51">
                  <c:v>0.95520490496491439</c:v>
                </c:pt>
                <c:pt idx="52">
                  <c:v>0.95508732673695218</c:v>
                </c:pt>
                <c:pt idx="53">
                  <c:v>0.95496990535491844</c:v>
                </c:pt>
                <c:pt idx="54">
                  <c:v>0.95485264088309219</c:v>
                </c:pt>
                <c:pt idx="55">
                  <c:v>0.95473553337119399</c:v>
                </c:pt>
                <c:pt idx="56">
                  <c:v>0.95461858285481627</c:v>
                </c:pt>
                <c:pt idx="57">
                  <c:v>0.95450178935583185</c:v>
                </c:pt>
                <c:pt idx="58">
                  <c:v>0.95438515288280801</c:v>
                </c:pt>
                <c:pt idx="59">
                  <c:v>0.95426867343142419</c:v>
                </c:pt>
                <c:pt idx="60">
                  <c:v>0.9541523509848816</c:v>
                </c:pt>
                <c:pt idx="61">
                  <c:v>0.95403618551428016</c:v>
                </c:pt>
                <c:pt idx="62">
                  <c:v>0.95392017697904963</c:v>
                </c:pt>
                <c:pt idx="63">
                  <c:v>0.95380432532732173</c:v>
                </c:pt>
                <c:pt idx="64">
                  <c:v>0.95368863049632524</c:v>
                </c:pt>
                <c:pt idx="65">
                  <c:v>0.95357309241276322</c:v>
                </c:pt>
                <c:pt idx="66">
                  <c:v>0.95345771099320276</c:v>
                </c:pt>
                <c:pt idx="67">
                  <c:v>0.9533424861444405</c:v>
                </c:pt>
                <c:pt idx="68">
                  <c:v>0.95322741776386388</c:v>
                </c:pt>
                <c:pt idx="69">
                  <c:v>0.95311250573982209</c:v>
                </c:pt>
                <c:pt idx="70">
                  <c:v>0.95299774995198228</c:v>
                </c:pt>
                <c:pt idx="71">
                  <c:v>0.95288315027166604</c:v>
                </c:pt>
                <c:pt idx="72">
                  <c:v>0.95276870656220203</c:v>
                </c:pt>
                <c:pt idx="73">
                  <c:v>0.95265441867926526</c:v>
                </c:pt>
                <c:pt idx="74">
                  <c:v>0.95254028647119582</c:v>
                </c:pt>
                <c:pt idx="75">
                  <c:v>0.95242630977933596</c:v>
                </c:pt>
                <c:pt idx="76">
                  <c:v>0.95231248843834115</c:v>
                </c:pt>
                <c:pt idx="77">
                  <c:v>0.95219882227648145</c:v>
                </c:pt>
                <c:pt idx="78">
                  <c:v>0.95208531111596706</c:v>
                </c:pt>
                <c:pt idx="79">
                  <c:v>0.95197195477322571</c:v>
                </c:pt>
                <c:pt idx="80">
                  <c:v>0.95185875305919876</c:v>
                </c:pt>
                <c:pt idx="81">
                  <c:v>0.95174570577963724</c:v>
                </c:pt>
                <c:pt idx="82">
                  <c:v>0.95163281273535605</c:v>
                </c:pt>
                <c:pt idx="83">
                  <c:v>0.95152007372252501</c:v>
                </c:pt>
                <c:pt idx="84">
                  <c:v>0.95140748853291923</c:v>
                </c:pt>
                <c:pt idx="85">
                  <c:v>0.9512950569541837</c:v>
                </c:pt>
                <c:pt idx="86">
                  <c:v>0.95118277877007995</c:v>
                </c:pt>
                <c:pt idx="87">
                  <c:v>0.95107065376072164</c:v>
                </c:pt>
                <c:pt idx="88">
                  <c:v>0.95095868170282805</c:v>
                </c:pt>
                <c:pt idx="89">
                  <c:v>0.95084686236993909</c:v>
                </c:pt>
                <c:pt idx="90">
                  <c:v>0.95073519553264718</c:v>
                </c:pt>
                <c:pt idx="91">
                  <c:v>0.9506236809588049</c:v>
                </c:pt>
                <c:pt idx="92">
                  <c:v>0.95051231841374506</c:v>
                </c:pt>
                <c:pt idx="93">
                  <c:v>0.95040110766047681</c:v>
                </c:pt>
                <c:pt idx="94">
                  <c:v>0.95029004845988607</c:v>
                </c:pt>
                <c:pt idx="95">
                  <c:v>0.95017914057092656</c:v>
                </c:pt>
                <c:pt idx="96">
                  <c:v>0.95006838375079938</c:v>
                </c:pt>
                <c:pt idx="97">
                  <c:v>0.94995777775513868</c:v>
                </c:pt>
                <c:pt idx="98">
                  <c:v>0.94984732233817915</c:v>
                </c:pt>
                <c:pt idx="99">
                  <c:v>0.9497370172529217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3-4560-B216-9D39EB6959B6}"/>
            </c:ext>
          </c:extLst>
        </c:ser>
        <c:ser>
          <c:idx val="1"/>
          <c:order val="1"/>
          <c:tx>
            <c:v>Fr from graph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F_Dash_Checking!$D$2:$D$101</c:f>
              <c:numCache>
                <c:formatCode>General</c:formatCode>
                <c:ptCount val="100"/>
                <c:pt idx="0">
                  <c:v>19.795171652151051</c:v>
                </c:pt>
                <c:pt idx="1">
                  <c:v>21.595799688600199</c:v>
                </c:pt>
                <c:pt idx="2">
                  <c:v>23.395917074065981</c:v>
                </c:pt>
                <c:pt idx="3">
                  <c:v>25.19552476339841</c:v>
                </c:pt>
                <c:pt idx="4">
                  <c:v>26.994623736676161</c:v>
                </c:pt>
                <c:pt idx="5">
                  <c:v>28.793214998463242</c:v>
                </c:pt>
                <c:pt idx="6">
                  <c:v>30.591299577066</c:v>
                </c:pt>
                <c:pt idx="7">
                  <c:v>32.388878523805523</c:v>
                </c:pt>
                <c:pt idx="8">
                  <c:v>34.185952912254891</c:v>
                </c:pt>
                <c:pt idx="9">
                  <c:v>35.982523837466019</c:v>
                </c:pt>
                <c:pt idx="10">
                  <c:v>37.778592415275916</c:v>
                </c:pt>
                <c:pt idx="11">
                  <c:v>39.574159781471252</c:v>
                </c:pt>
                <c:pt idx="12">
                  <c:v>41.369227091071053</c:v>
                </c:pt>
                <c:pt idx="13">
                  <c:v>43.163795517547157</c:v>
                </c:pt>
                <c:pt idx="14">
                  <c:v>44.957866252096778</c:v>
                </c:pt>
                <c:pt idx="15">
                  <c:v>46.751440502824643</c:v>
                </c:pt>
                <c:pt idx="16">
                  <c:v>48.544519494049347</c:v>
                </c:pt>
                <c:pt idx="17">
                  <c:v>50.337104465524853</c:v>
                </c:pt>
                <c:pt idx="18">
                  <c:v>52.129196671681029</c:v>
                </c:pt>
                <c:pt idx="19">
                  <c:v>53.920797380922977</c:v>
                </c:pt>
                <c:pt idx="20">
                  <c:v>55.711907874862803</c:v>
                </c:pt>
                <c:pt idx="21">
                  <c:v>57.502529447622457</c:v>
                </c:pt>
                <c:pt idx="22">
                  <c:v>59.292663405088888</c:v>
                </c:pt>
                <c:pt idx="23">
                  <c:v>61.082311064239057</c:v>
                </c:pt>
                <c:pt idx="24">
                  <c:v>62.871473752420833</c:v>
                </c:pt>
                <c:pt idx="25">
                  <c:v>64.660152806667114</c:v>
                </c:pt>
                <c:pt idx="26">
                  <c:v>66.448349573027883</c:v>
                </c:pt>
                <c:pt idx="27">
                  <c:v>68.236065405903716</c:v>
                </c:pt>
                <c:pt idx="28">
                  <c:v>70.023301667375733</c:v>
                </c:pt>
                <c:pt idx="29">
                  <c:v>71.810059726597302</c:v>
                </c:pt>
                <c:pt idx="30">
                  <c:v>73.596340959137507</c:v>
                </c:pt>
                <c:pt idx="31">
                  <c:v>75.38214674636869</c:v>
                </c:pt>
                <c:pt idx="32">
                  <c:v>77.167478474886593</c:v>
                </c:pt>
                <c:pt idx="33">
                  <c:v>78.952337535896888</c:v>
                </c:pt>
                <c:pt idx="34">
                  <c:v>80.736725324651317</c:v>
                </c:pt>
                <c:pt idx="35">
                  <c:v>82.520643239887747</c:v>
                </c:pt>
                <c:pt idx="36">
                  <c:v>84.304092683283557</c:v>
                </c:pt>
                <c:pt idx="37">
                  <c:v>86.087075058924043</c:v>
                </c:pt>
                <c:pt idx="38">
                  <c:v>87.869591772779557</c:v>
                </c:pt>
                <c:pt idx="39">
                  <c:v>89.651644232224683</c:v>
                </c:pt>
                <c:pt idx="40">
                  <c:v>91.433233845516909</c:v>
                </c:pt>
                <c:pt idx="41">
                  <c:v>93.214362021356592</c:v>
                </c:pt>
                <c:pt idx="42">
                  <c:v>94.995030168408903</c:v>
                </c:pt>
                <c:pt idx="43">
                  <c:v>96.77523969487055</c:v>
                </c:pt>
                <c:pt idx="44">
                  <c:v>98.554992008041523</c:v>
                </c:pt>
                <c:pt idx="45">
                  <c:v>100.3342885139072</c:v>
                </c:pt>
                <c:pt idx="46">
                  <c:v>102.1131306167421</c:v>
                </c:pt>
                <c:pt idx="47">
                  <c:v>103.8915197187354</c:v>
                </c:pt>
                <c:pt idx="48">
                  <c:v>105.66945721960759</c:v>
                </c:pt>
                <c:pt idx="49">
                  <c:v>107.4469445162668</c:v>
                </c:pt>
                <c:pt idx="50">
                  <c:v>109.2239830024657</c:v>
                </c:pt>
                <c:pt idx="51">
                  <c:v>111.00057406847991</c:v>
                </c:pt>
                <c:pt idx="52">
                  <c:v>112.7767191007824</c:v>
                </c:pt>
                <c:pt idx="53">
                  <c:v>114.5524194817655</c:v>
                </c:pt>
                <c:pt idx="54">
                  <c:v>116.3276765894431</c:v>
                </c:pt>
                <c:pt idx="55">
                  <c:v>118.10249179719101</c:v>
                </c:pt>
                <c:pt idx="56">
                  <c:v>119.8768664734793</c:v>
                </c:pt>
                <c:pt idx="57">
                  <c:v>121.6508019816344</c:v>
                </c:pt>
                <c:pt idx="58">
                  <c:v>123.42429967960651</c:v>
                </c:pt>
                <c:pt idx="59">
                  <c:v>125.197360919753</c:v>
                </c:pt>
                <c:pt idx="60">
                  <c:v>126.96998704863159</c:v>
                </c:pt>
                <c:pt idx="61">
                  <c:v>128.74217940681061</c:v>
                </c:pt>
                <c:pt idx="62">
                  <c:v>130.5139393286756</c:v>
                </c:pt>
                <c:pt idx="63">
                  <c:v>132.2852681422778</c:v>
                </c:pt>
                <c:pt idx="64">
                  <c:v>134.05616716915341</c:v>
                </c:pt>
                <c:pt idx="65">
                  <c:v>135.82663772419929</c:v>
                </c:pt>
                <c:pt idx="66">
                  <c:v>137.59668111551579</c:v>
                </c:pt>
                <c:pt idx="67">
                  <c:v>139.36629864429659</c:v>
                </c:pt>
                <c:pt idx="68">
                  <c:v>141.1354916047064</c:v>
                </c:pt>
                <c:pt idx="69">
                  <c:v>142.90426128376981</c:v>
                </c:pt>
                <c:pt idx="70">
                  <c:v>144.6726089612886</c:v>
                </c:pt>
                <c:pt idx="71">
                  <c:v>146.44053590974511</c:v>
                </c:pt>
                <c:pt idx="72">
                  <c:v>148.2080433942273</c:v>
                </c:pt>
                <c:pt idx="73">
                  <c:v>149.97513267236619</c:v>
                </c:pt>
                <c:pt idx="74">
                  <c:v>151.7418049942687</c:v>
                </c:pt>
                <c:pt idx="75">
                  <c:v>153.5080616024733</c:v>
                </c:pt>
                <c:pt idx="76">
                  <c:v>155.27390373190039</c:v>
                </c:pt>
                <c:pt idx="77">
                  <c:v>157.03933260982541</c:v>
                </c:pt>
                <c:pt idx="78">
                  <c:v>158.80434945584651</c:v>
                </c:pt>
                <c:pt idx="79">
                  <c:v>160.56895548186191</c:v>
                </c:pt>
                <c:pt idx="80">
                  <c:v>162.33315189206249</c:v>
                </c:pt>
                <c:pt idx="81">
                  <c:v>164.09693988292619</c:v>
                </c:pt>
                <c:pt idx="82">
                  <c:v>165.8603206432083</c:v>
                </c:pt>
                <c:pt idx="83">
                  <c:v>167.62329535395989</c:v>
                </c:pt>
                <c:pt idx="84">
                  <c:v>169.3858651885329</c:v>
                </c:pt>
                <c:pt idx="85">
                  <c:v>171.14803131260331</c:v>
                </c:pt>
                <c:pt idx="86">
                  <c:v>172.9097948841885</c:v>
                </c:pt>
                <c:pt idx="87">
                  <c:v>174.67115705368039</c:v>
                </c:pt>
                <c:pt idx="88">
                  <c:v>176.43211896388209</c:v>
                </c:pt>
                <c:pt idx="89">
                  <c:v>178.19268175003981</c:v>
                </c:pt>
                <c:pt idx="90">
                  <c:v>179.9528465398904</c:v>
                </c:pt>
                <c:pt idx="91">
                  <c:v>181.712614453707</c:v>
                </c:pt>
                <c:pt idx="92">
                  <c:v>183.47198660435319</c:v>
                </c:pt>
                <c:pt idx="93">
                  <c:v>185.23096409733691</c:v>
                </c:pt>
                <c:pt idx="94">
                  <c:v>186.98954803086701</c:v>
                </c:pt>
                <c:pt idx="95">
                  <c:v>188.74773949592191</c:v>
                </c:pt>
                <c:pt idx="96">
                  <c:v>190.50553957630791</c:v>
                </c:pt>
                <c:pt idx="97">
                  <c:v>192.26294934873519</c:v>
                </c:pt>
                <c:pt idx="98">
                  <c:v>194.0199698828844</c:v>
                </c:pt>
                <c:pt idx="99">
                  <c:v>195.77660224148281</c:v>
                </c:pt>
              </c:numCache>
            </c:numRef>
          </c:xVal>
          <c:yVal>
            <c:numRef>
              <c:f>F_Dash_Checking!$B$2:$B$101</c:f>
              <c:numCache>
                <c:formatCode>General</c:formatCode>
                <c:ptCount val="100"/>
                <c:pt idx="0">
                  <c:v>0.87420100000000001</c:v>
                </c:pt>
                <c:pt idx="1">
                  <c:v>0.87420100000000001</c:v>
                </c:pt>
                <c:pt idx="2">
                  <c:v>0.87420100000000001</c:v>
                </c:pt>
                <c:pt idx="3">
                  <c:v>0.87420100000000001</c:v>
                </c:pt>
                <c:pt idx="4">
                  <c:v>0.87420100000000001</c:v>
                </c:pt>
                <c:pt idx="5">
                  <c:v>0.87420100000000001</c:v>
                </c:pt>
                <c:pt idx="6">
                  <c:v>0.87420100000000001</c:v>
                </c:pt>
                <c:pt idx="7">
                  <c:v>0.87420100000000001</c:v>
                </c:pt>
                <c:pt idx="8">
                  <c:v>0.87420100000000001</c:v>
                </c:pt>
                <c:pt idx="9">
                  <c:v>0.87420100000000001</c:v>
                </c:pt>
                <c:pt idx="10">
                  <c:v>0.87420100000000001</c:v>
                </c:pt>
                <c:pt idx="11">
                  <c:v>0.87420100000000001</c:v>
                </c:pt>
                <c:pt idx="12">
                  <c:v>0.87420100000000001</c:v>
                </c:pt>
                <c:pt idx="13">
                  <c:v>0.87420100000000001</c:v>
                </c:pt>
                <c:pt idx="14">
                  <c:v>0.87420100000000001</c:v>
                </c:pt>
                <c:pt idx="15">
                  <c:v>0.87420100000000001</c:v>
                </c:pt>
                <c:pt idx="16">
                  <c:v>0.87420100000000001</c:v>
                </c:pt>
                <c:pt idx="17">
                  <c:v>0.87420100000000001</c:v>
                </c:pt>
                <c:pt idx="18">
                  <c:v>0.87420100000000001</c:v>
                </c:pt>
                <c:pt idx="19">
                  <c:v>0.87420100000000001</c:v>
                </c:pt>
                <c:pt idx="20">
                  <c:v>0.87420100000000001</c:v>
                </c:pt>
                <c:pt idx="21">
                  <c:v>0.87420100000000001</c:v>
                </c:pt>
                <c:pt idx="22">
                  <c:v>0.87420100000000001</c:v>
                </c:pt>
                <c:pt idx="23">
                  <c:v>0.87420100000000001</c:v>
                </c:pt>
                <c:pt idx="24">
                  <c:v>0.87420100000000001</c:v>
                </c:pt>
                <c:pt idx="25">
                  <c:v>0.87420100000000001</c:v>
                </c:pt>
                <c:pt idx="26">
                  <c:v>0.87420100000000001</c:v>
                </c:pt>
                <c:pt idx="27">
                  <c:v>0.87420100000000001</c:v>
                </c:pt>
                <c:pt idx="28">
                  <c:v>0.87420100000000001</c:v>
                </c:pt>
                <c:pt idx="29">
                  <c:v>0.87420100000000001</c:v>
                </c:pt>
                <c:pt idx="30">
                  <c:v>0.87420100000000001</c:v>
                </c:pt>
                <c:pt idx="31">
                  <c:v>0.87420100000000001</c:v>
                </c:pt>
                <c:pt idx="32">
                  <c:v>0.87420100000000001</c:v>
                </c:pt>
                <c:pt idx="33">
                  <c:v>0.87420100000000001</c:v>
                </c:pt>
                <c:pt idx="34">
                  <c:v>0.87420100000000001</c:v>
                </c:pt>
                <c:pt idx="35">
                  <c:v>0.87420100000000001</c:v>
                </c:pt>
                <c:pt idx="36">
                  <c:v>0.87420100000000001</c:v>
                </c:pt>
                <c:pt idx="37">
                  <c:v>0.87420100000000001</c:v>
                </c:pt>
                <c:pt idx="38">
                  <c:v>0.87420100000000001</c:v>
                </c:pt>
                <c:pt idx="39">
                  <c:v>0.87420100000000001</c:v>
                </c:pt>
                <c:pt idx="40">
                  <c:v>0.87420100000000001</c:v>
                </c:pt>
                <c:pt idx="41">
                  <c:v>0.87420100000000001</c:v>
                </c:pt>
                <c:pt idx="42">
                  <c:v>0.87420100000000001</c:v>
                </c:pt>
                <c:pt idx="43">
                  <c:v>0.87420100000000001</c:v>
                </c:pt>
                <c:pt idx="44">
                  <c:v>0.87420100000000001</c:v>
                </c:pt>
                <c:pt idx="45">
                  <c:v>0.87420100000000001</c:v>
                </c:pt>
                <c:pt idx="46">
                  <c:v>0.87420100000000001</c:v>
                </c:pt>
                <c:pt idx="47">
                  <c:v>0.87420100000000001</c:v>
                </c:pt>
                <c:pt idx="48">
                  <c:v>0.87420100000000001</c:v>
                </c:pt>
                <c:pt idx="49">
                  <c:v>0.87420100000000001</c:v>
                </c:pt>
                <c:pt idx="50">
                  <c:v>0.87420100000000001</c:v>
                </c:pt>
                <c:pt idx="51">
                  <c:v>0.87420100000000001</c:v>
                </c:pt>
                <c:pt idx="52">
                  <c:v>0.87420100000000001</c:v>
                </c:pt>
                <c:pt idx="53">
                  <c:v>0.87420100000000001</c:v>
                </c:pt>
                <c:pt idx="54">
                  <c:v>0.87420100000000001</c:v>
                </c:pt>
                <c:pt idx="55">
                  <c:v>0.87420100000000001</c:v>
                </c:pt>
                <c:pt idx="56">
                  <c:v>0.87420100000000001</c:v>
                </c:pt>
                <c:pt idx="57">
                  <c:v>0.87420100000000001</c:v>
                </c:pt>
                <c:pt idx="58">
                  <c:v>0.87420100000000001</c:v>
                </c:pt>
                <c:pt idx="59">
                  <c:v>0.87420100000000001</c:v>
                </c:pt>
                <c:pt idx="60">
                  <c:v>0.87420100000000001</c:v>
                </c:pt>
                <c:pt idx="61">
                  <c:v>0.87420100000000001</c:v>
                </c:pt>
                <c:pt idx="62">
                  <c:v>0.87420100000000001</c:v>
                </c:pt>
                <c:pt idx="63">
                  <c:v>0.87420100000000001</c:v>
                </c:pt>
                <c:pt idx="64">
                  <c:v>0.87420100000000001</c:v>
                </c:pt>
                <c:pt idx="65">
                  <c:v>0.87420100000000001</c:v>
                </c:pt>
                <c:pt idx="66">
                  <c:v>0.87420100000000001</c:v>
                </c:pt>
                <c:pt idx="67">
                  <c:v>0.87420100000000001</c:v>
                </c:pt>
                <c:pt idx="68">
                  <c:v>0.87420100000000001</c:v>
                </c:pt>
                <c:pt idx="69">
                  <c:v>0.87420100000000001</c:v>
                </c:pt>
                <c:pt idx="70">
                  <c:v>0.87420100000000001</c:v>
                </c:pt>
                <c:pt idx="71">
                  <c:v>0.87420100000000001</c:v>
                </c:pt>
                <c:pt idx="72">
                  <c:v>0.87420100000000001</c:v>
                </c:pt>
                <c:pt idx="73">
                  <c:v>0.87420100000000001</c:v>
                </c:pt>
                <c:pt idx="74">
                  <c:v>0.87420100000000001</c:v>
                </c:pt>
                <c:pt idx="75">
                  <c:v>0.87420100000000001</c:v>
                </c:pt>
                <c:pt idx="76">
                  <c:v>0.87420100000000001</c:v>
                </c:pt>
                <c:pt idx="77">
                  <c:v>0.87420100000000001</c:v>
                </c:pt>
                <c:pt idx="78">
                  <c:v>0.87420100000000001</c:v>
                </c:pt>
                <c:pt idx="79">
                  <c:v>0.87420100000000001</c:v>
                </c:pt>
                <c:pt idx="80">
                  <c:v>0.87420100000000001</c:v>
                </c:pt>
                <c:pt idx="81">
                  <c:v>0.87420100000000001</c:v>
                </c:pt>
                <c:pt idx="82">
                  <c:v>0.87420100000000001</c:v>
                </c:pt>
                <c:pt idx="83">
                  <c:v>0.87420100000000001</c:v>
                </c:pt>
                <c:pt idx="84">
                  <c:v>0.87420100000000001</c:v>
                </c:pt>
                <c:pt idx="85">
                  <c:v>0.87420100000000001</c:v>
                </c:pt>
                <c:pt idx="86">
                  <c:v>0.87420100000000001</c:v>
                </c:pt>
                <c:pt idx="87">
                  <c:v>0.87420100000000001</c:v>
                </c:pt>
                <c:pt idx="88">
                  <c:v>0.87420100000000001</c:v>
                </c:pt>
                <c:pt idx="89">
                  <c:v>0.87420100000000001</c:v>
                </c:pt>
                <c:pt idx="90">
                  <c:v>0.87420100000000001</c:v>
                </c:pt>
                <c:pt idx="91">
                  <c:v>0.87420100000000001</c:v>
                </c:pt>
                <c:pt idx="92">
                  <c:v>0.87420100000000001</c:v>
                </c:pt>
                <c:pt idx="93">
                  <c:v>0.87420100000000001</c:v>
                </c:pt>
                <c:pt idx="94">
                  <c:v>0.87420100000000001</c:v>
                </c:pt>
                <c:pt idx="95">
                  <c:v>0.87420100000000001</c:v>
                </c:pt>
                <c:pt idx="96">
                  <c:v>0.87420100000000001</c:v>
                </c:pt>
                <c:pt idx="97">
                  <c:v>0.87420100000000001</c:v>
                </c:pt>
                <c:pt idx="98">
                  <c:v>0.87420100000000001</c:v>
                </c:pt>
                <c:pt idx="99">
                  <c:v>0.87420100000000001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3-4560-B216-9D39EB69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49647"/>
        <c:axId val="1986232223"/>
      </c:scatterChart>
      <c:valAx>
        <c:axId val="3620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232223"/>
        <c:crosses val="autoZero"/>
        <c:crossBetween val="midCat"/>
      </c:valAx>
      <c:valAx>
        <c:axId val="19862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4964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Gb = Gd = 200 W/m2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F_Dash_Checking!$Q$2:$Q$101</c:f>
              <c:numCache>
                <c:formatCode>General</c:formatCode>
                <c:ptCount val="100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  <c:pt idx="77">
                  <c:v>157.08841600656089</c:v>
                </c:pt>
                <c:pt idx="78">
                  <c:v>158.86005191901751</c:v>
                </c:pt>
                <c:pt idx="79">
                  <c:v>160.63132248267831</c:v>
                </c:pt>
                <c:pt idx="80">
                  <c:v>162.40222859915929</c:v>
                </c:pt>
                <c:pt idx="81">
                  <c:v>164.17277116575951</c:v>
                </c:pt>
                <c:pt idx="82">
                  <c:v>165.94295107546759</c:v>
                </c:pt>
                <c:pt idx="83">
                  <c:v>167.7127692169731</c:v>
                </c:pt>
                <c:pt idx="84">
                  <c:v>169.4822264746754</c:v>
                </c:pt>
                <c:pt idx="85">
                  <c:v>171.25132372870061</c:v>
                </c:pt>
                <c:pt idx="86">
                  <c:v>173.02006185491879</c:v>
                </c:pt>
                <c:pt idx="87">
                  <c:v>174.78844172496551</c:v>
                </c:pt>
                <c:pt idx="88">
                  <c:v>176.5564642062626</c:v>
                </c:pt>
                <c:pt idx="89">
                  <c:v>178.32413016204501</c:v>
                </c:pt>
                <c:pt idx="90">
                  <c:v>180.09144045138791</c:v>
                </c:pt>
                <c:pt idx="91">
                  <c:v>181.85839592923401</c:v>
                </c:pt>
                <c:pt idx="92">
                  <c:v>183.62499744642869</c:v>
                </c:pt>
                <c:pt idx="93">
                  <c:v>185.391245849749</c:v>
                </c:pt>
                <c:pt idx="94">
                  <c:v>187.15714198194169</c:v>
                </c:pt>
                <c:pt idx="95">
                  <c:v>188.92268668175811</c:v>
                </c:pt>
                <c:pt idx="96">
                  <c:v>190.68788078399271</c:v>
                </c:pt>
                <c:pt idx="97">
                  <c:v>192.4527251195216</c:v>
                </c:pt>
                <c:pt idx="98">
                  <c:v>194.21722051534431</c:v>
                </c:pt>
                <c:pt idx="99">
                  <c:v>195.98136779462499</c:v>
                </c:pt>
              </c:numCache>
            </c:numRef>
          </c:xVal>
          <c:yVal>
            <c:numRef>
              <c:f>F_Dash_Checking!$W$2:$W$101</c:f>
              <c:numCache>
                <c:formatCode>General</c:formatCode>
                <c:ptCount val="100"/>
                <c:pt idx="0">
                  <c:v>0.88021281156628184</c:v>
                </c:pt>
                <c:pt idx="1">
                  <c:v>0.88031675540695364</c:v>
                </c:pt>
                <c:pt idx="2">
                  <c:v>0.8804206197738409</c:v>
                </c:pt>
                <c:pt idx="3">
                  <c:v>0.88052440350948402</c:v>
                </c:pt>
                <c:pt idx="4">
                  <c:v>0.88062810547687576</c:v>
                </c:pt>
                <c:pt idx="5">
                  <c:v>0.88073172455986737</c:v>
                </c:pt>
                <c:pt idx="6">
                  <c:v>0.88083525966345189</c:v>
                </c:pt>
                <c:pt idx="7">
                  <c:v>0.88093870971405863</c:v>
                </c:pt>
                <c:pt idx="8">
                  <c:v>0.88104207365988396</c:v>
                </c:pt>
                <c:pt idx="9">
                  <c:v>0.88114535047113007</c:v>
                </c:pt>
                <c:pt idx="10">
                  <c:v>0.88124853914014201</c:v>
                </c:pt>
                <c:pt idx="11">
                  <c:v>0.88135163868165056</c:v>
                </c:pt>
                <c:pt idx="12">
                  <c:v>0.88145464813291774</c:v>
                </c:pt>
                <c:pt idx="13">
                  <c:v>0.88155756655387552</c:v>
                </c:pt>
                <c:pt idx="14">
                  <c:v>0.88166039302716825</c:v>
                </c:pt>
                <c:pt idx="15">
                  <c:v>0.88176312665828904</c:v>
                </c:pt>
                <c:pt idx="16">
                  <c:v>0.88186576657557814</c:v>
                </c:pt>
                <c:pt idx="17">
                  <c:v>0.88196831193031477</c:v>
                </c:pt>
                <c:pt idx="18">
                  <c:v>0.88207076189660216</c:v>
                </c:pt>
                <c:pt idx="19">
                  <c:v>0.88217311567146983</c:v>
                </c:pt>
                <c:pt idx="20">
                  <c:v>0.88227537247470944</c:v>
                </c:pt>
                <c:pt idx="21">
                  <c:v>0.88237753154890475</c:v>
                </c:pt>
                <c:pt idx="22">
                  <c:v>0.8824795921592814</c:v>
                </c:pt>
                <c:pt idx="23">
                  <c:v>0.88258155359360235</c:v>
                </c:pt>
                <c:pt idx="24">
                  <c:v>0.88268341516208948</c:v>
                </c:pt>
                <c:pt idx="25">
                  <c:v>0.88278517619720132</c:v>
                </c:pt>
                <c:pt idx="26">
                  <c:v>0.88288683605352647</c:v>
                </c:pt>
                <c:pt idx="27">
                  <c:v>0.88298839410759411</c:v>
                </c:pt>
                <c:pt idx="28">
                  <c:v>0.88308984975765625</c:v>
                </c:pt>
                <c:pt idx="29">
                  <c:v>0.88319120242350591</c:v>
                </c:pt>
                <c:pt idx="30">
                  <c:v>0.88329245154622016</c:v>
                </c:pt>
                <c:pt idx="31">
                  <c:v>0.88339359658796268</c:v>
                </c:pt>
                <c:pt idx="32">
                  <c:v>0.88349463703169762</c:v>
                </c:pt>
                <c:pt idx="33">
                  <c:v>0.88359557238095188</c:v>
                </c:pt>
                <c:pt idx="34">
                  <c:v>0.88369640215951539</c:v>
                </c:pt>
                <c:pt idx="35">
                  <c:v>0.88379712591120219</c:v>
                </c:pt>
                <c:pt idx="36">
                  <c:v>0.88389774319950343</c:v>
                </c:pt>
                <c:pt idx="37">
                  <c:v>0.88399825360733508</c:v>
                </c:pt>
                <c:pt idx="38">
                  <c:v>0.88409865673668186</c:v>
                </c:pt>
                <c:pt idx="39">
                  <c:v>0.88419895220832767</c:v>
                </c:pt>
                <c:pt idx="40">
                  <c:v>0.88429913966148121</c:v>
                </c:pt>
                <c:pt idx="41">
                  <c:v>0.88439921875350658</c:v>
                </c:pt>
                <c:pt idx="42">
                  <c:v>0.88449918915951675</c:v>
                </c:pt>
                <c:pt idx="43">
                  <c:v>0.88459905057208876</c:v>
                </c:pt>
                <c:pt idx="44">
                  <c:v>0.88469880270089618</c:v>
                </c:pt>
                <c:pt idx="45">
                  <c:v>0.88479844527235529</c:v>
                </c:pt>
                <c:pt idx="46">
                  <c:v>0.88489797802928605</c:v>
                </c:pt>
                <c:pt idx="47">
                  <c:v>0.88499740073053534</c:v>
                </c:pt>
                <c:pt idx="48">
                  <c:v>0.88509671315064953</c:v>
                </c:pt>
                <c:pt idx="49">
                  <c:v>0.88519591507949291</c:v>
                </c:pt>
                <c:pt idx="50">
                  <c:v>0.88529500632187985</c:v>
                </c:pt>
                <c:pt idx="51">
                  <c:v>0.88539398669724445</c:v>
                </c:pt>
                <c:pt idx="52">
                  <c:v>0.88549285603924988</c:v>
                </c:pt>
                <c:pt idx="53">
                  <c:v>0.88559161419543309</c:v>
                </c:pt>
                <c:pt idx="54">
                  <c:v>0.88569026102685033</c:v>
                </c:pt>
                <c:pt idx="55">
                  <c:v>0.88578879640770924</c:v>
                </c:pt>
                <c:pt idx="56">
                  <c:v>0.88588722022501243</c:v>
                </c:pt>
                <c:pt idx="57">
                  <c:v>0.88598553237820477</c:v>
                </c:pt>
                <c:pt idx="58">
                  <c:v>0.88608373277879082</c:v>
                </c:pt>
                <c:pt idx="59">
                  <c:v>0.88618182135001644</c:v>
                </c:pt>
                <c:pt idx="60">
                  <c:v>0.88627979802649037</c:v>
                </c:pt>
                <c:pt idx="61">
                  <c:v>0.88637766275385654</c:v>
                </c:pt>
                <c:pt idx="62">
                  <c:v>0.88647541548842312</c:v>
                </c:pt>
                <c:pt idx="63">
                  <c:v>0.8865730561968318</c:v>
                </c:pt>
                <c:pt idx="64">
                  <c:v>0.88667058485572869</c:v>
                </c:pt>
                <c:pt idx="65">
                  <c:v>0.88676800145140355</c:v>
                </c:pt>
                <c:pt idx="66">
                  <c:v>0.88686530597948787</c:v>
                </c:pt>
                <c:pt idx="67">
                  <c:v>0.88696249844459618</c:v>
                </c:pt>
                <c:pt idx="68">
                  <c:v>0.88705957886003606</c:v>
                </c:pt>
                <c:pt idx="69">
                  <c:v>0.88715654724745152</c:v>
                </c:pt>
                <c:pt idx="70">
                  <c:v>0.88725340363654481</c:v>
                </c:pt>
                <c:pt idx="71">
                  <c:v>0.88735014806474288</c:v>
                </c:pt>
                <c:pt idx="72">
                  <c:v>0.8874467805768963</c:v>
                </c:pt>
                <c:pt idx="73">
                  <c:v>0.88754330122498548</c:v>
                </c:pt>
                <c:pt idx="74">
                  <c:v>0.88763971006783704</c:v>
                </c:pt>
                <c:pt idx="75">
                  <c:v>0.88773600717079937</c:v>
                </c:pt>
                <c:pt idx="76">
                  <c:v>0.88783219260549229</c:v>
                </c:pt>
                <c:pt idx="77">
                  <c:v>0.88792826644953504</c:v>
                </c:pt>
                <c:pt idx="78">
                  <c:v>0.88802422878622611</c:v>
                </c:pt>
                <c:pt idx="79">
                  <c:v>0.88812007970431817</c:v>
                </c:pt>
                <c:pt idx="80">
                  <c:v>0.8882158192977494</c:v>
                </c:pt>
                <c:pt idx="81">
                  <c:v>0.88831144766538828</c:v>
                </c:pt>
                <c:pt idx="82">
                  <c:v>0.88840696491075299</c:v>
                </c:pt>
                <c:pt idx="83">
                  <c:v>0.88850237114182062</c:v>
                </c:pt>
                <c:pt idx="84">
                  <c:v>0.88859766647072913</c:v>
                </c:pt>
                <c:pt idx="85">
                  <c:v>0.88869285101360385</c:v>
                </c:pt>
                <c:pt idx="86">
                  <c:v>0.88878792489028313</c:v>
                </c:pt>
                <c:pt idx="87">
                  <c:v>0.88888288822412742</c:v>
                </c:pt>
                <c:pt idx="88">
                  <c:v>0.88897774114176609</c:v>
                </c:pt>
                <c:pt idx="89">
                  <c:v>0.88907248377294013</c:v>
                </c:pt>
                <c:pt idx="90">
                  <c:v>0.88916711625026168</c:v>
                </c:pt>
                <c:pt idx="91">
                  <c:v>0.88926163870901309</c:v>
                </c:pt>
                <c:pt idx="92">
                  <c:v>0.88935605128698692</c:v>
                </c:pt>
                <c:pt idx="93">
                  <c:v>0.88945035412426088</c:v>
                </c:pt>
                <c:pt idx="94">
                  <c:v>0.88954454736303401</c:v>
                </c:pt>
                <c:pt idx="95">
                  <c:v>0.88963863114746278</c:v>
                </c:pt>
                <c:pt idx="96">
                  <c:v>0.88973260562346479</c:v>
                </c:pt>
                <c:pt idx="97">
                  <c:v>0.88982647093857725</c:v>
                </c:pt>
                <c:pt idx="98">
                  <c:v>0.88992022724177833</c:v>
                </c:pt>
                <c:pt idx="99">
                  <c:v>0.89001387468335347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D-4947-90B0-70967C0AC41D}"/>
            </c:ext>
          </c:extLst>
        </c:ser>
        <c:ser>
          <c:idx val="1"/>
          <c:order val="1"/>
          <c:tx>
            <c:v>Gb = 440 W/m2, Gd = 260 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F_Dash_Checking!$Y$2:$Y$101</c:f>
              <c:numCache>
                <c:formatCode>General</c:formatCode>
                <c:ptCount val="100"/>
                <c:pt idx="0">
                  <c:v>22.359161790066711</c:v>
                </c:pt>
                <c:pt idx="1">
                  <c:v>24.160720704095411</c:v>
                </c:pt>
                <c:pt idx="2">
                  <c:v>25.961829027379089</c:v>
                </c:pt>
                <c:pt idx="3">
                  <c:v>27.762487662798179</c:v>
                </c:pt>
                <c:pt idx="4">
                  <c:v>29.56269752973931</c:v>
                </c:pt>
                <c:pt idx="5">
                  <c:v>31.36245956344575</c:v>
                </c:pt>
                <c:pt idx="6">
                  <c:v>33.161774714523098</c:v>
                </c:pt>
                <c:pt idx="7">
                  <c:v>34.960643948302803</c:v>
                </c:pt>
                <c:pt idx="8">
                  <c:v>36.759068244278509</c:v>
                </c:pt>
                <c:pt idx="9">
                  <c:v>38.557048595495367</c:v>
                </c:pt>
                <c:pt idx="10">
                  <c:v>40.354586008008781</c:v>
                </c:pt>
                <c:pt idx="11">
                  <c:v>42.151681500259699</c:v>
                </c:pt>
                <c:pt idx="12">
                  <c:v>43.948336102560219</c:v>
                </c:pt>
                <c:pt idx="13">
                  <c:v>45.744550856476792</c:v>
                </c:pt>
                <c:pt idx="14">
                  <c:v>47.540326814260453</c:v>
                </c:pt>
                <c:pt idx="15">
                  <c:v>49.335665038335193</c:v>
                </c:pt>
                <c:pt idx="16">
                  <c:v>51.130566600685128</c:v>
                </c:pt>
                <c:pt idx="17">
                  <c:v>52.925032582361027</c:v>
                </c:pt>
                <c:pt idx="18">
                  <c:v>54.719064072879647</c:v>
                </c:pt>
                <c:pt idx="19">
                  <c:v>56.512662169764539</c:v>
                </c:pt>
                <c:pt idx="20">
                  <c:v>58.305827977948852</c:v>
                </c:pt>
                <c:pt idx="21">
                  <c:v>60.098562609315493</c:v>
                </c:pt>
                <c:pt idx="22">
                  <c:v>61.890867182169501</c:v>
                </c:pt>
                <c:pt idx="23">
                  <c:v>63.682742820707659</c:v>
                </c:pt>
                <c:pt idx="24">
                  <c:v>65.474190654587147</c:v>
                </c:pt>
                <c:pt idx="25">
                  <c:v>67.26521181842017</c:v>
                </c:pt>
                <c:pt idx="26">
                  <c:v>69.055807451293362</c:v>
                </c:pt>
                <c:pt idx="27">
                  <c:v>70.845978696325005</c:v>
                </c:pt>
                <c:pt idx="28">
                  <c:v>72.635726700210711</c:v>
                </c:pt>
                <c:pt idx="29">
                  <c:v>74.425052612795852</c:v>
                </c:pt>
                <c:pt idx="30">
                  <c:v>76.21395758663688</c:v>
                </c:pt>
                <c:pt idx="31">
                  <c:v>78.002442776605292</c:v>
                </c:pt>
                <c:pt idx="32">
                  <c:v>79.790509339445862</c:v>
                </c:pt>
                <c:pt idx="33">
                  <c:v>81.578158433436812</c:v>
                </c:pt>
                <c:pt idx="34">
                  <c:v>83.365391217961033</c:v>
                </c:pt>
                <c:pt idx="35">
                  <c:v>85.152208853158612</c:v>
                </c:pt>
                <c:pt idx="36">
                  <c:v>86.938612499572557</c:v>
                </c:pt>
                <c:pt idx="37">
                  <c:v>88.724603317792614</c:v>
                </c:pt>
                <c:pt idx="38">
                  <c:v>90.510182468116682</c:v>
                </c:pt>
                <c:pt idx="39">
                  <c:v>92.295351110221773</c:v>
                </c:pt>
                <c:pt idx="40">
                  <c:v>94.080110402874823</c:v>
                </c:pt>
                <c:pt idx="41">
                  <c:v>95.864461503606137</c:v>
                </c:pt>
                <c:pt idx="42">
                  <c:v>97.648405568433276</c:v>
                </c:pt>
                <c:pt idx="43">
                  <c:v>99.431943751565939</c:v>
                </c:pt>
                <c:pt idx="44">
                  <c:v>101.2150772051468</c:v>
                </c:pt>
                <c:pt idx="45">
                  <c:v>102.99780707900319</c:v>
                </c:pt>
                <c:pt idx="46">
                  <c:v>104.7801345203855</c:v>
                </c:pt>
                <c:pt idx="47">
                  <c:v>106.56206067372619</c:v>
                </c:pt>
                <c:pt idx="48">
                  <c:v>108.3435866804339</c:v>
                </c:pt>
                <c:pt idx="49">
                  <c:v>110.1247136786599</c:v>
                </c:pt>
                <c:pt idx="50">
                  <c:v>111.9054428031036</c:v>
                </c:pt>
                <c:pt idx="51">
                  <c:v>113.6857751848069</c:v>
                </c:pt>
                <c:pt idx="52">
                  <c:v>115.4657119509834</c:v>
                </c:pt>
                <c:pt idx="53">
                  <c:v>117.24525422483011</c:v>
                </c:pt>
                <c:pt idx="54">
                  <c:v>119.0244031253567</c:v>
                </c:pt>
                <c:pt idx="55">
                  <c:v>120.8031597672489</c:v>
                </c:pt>
                <c:pt idx="56">
                  <c:v>122.5815252607002</c:v>
                </c:pt>
                <c:pt idx="57">
                  <c:v>124.3595007112864</c:v>
                </c:pt>
                <c:pt idx="58">
                  <c:v>126.13708721982719</c:v>
                </c:pt>
                <c:pt idx="59">
                  <c:v>127.91428588226999</c:v>
                </c:pt>
                <c:pt idx="60">
                  <c:v>129.6910977895707</c:v>
                </c:pt>
                <c:pt idx="61">
                  <c:v>131.4675240275977</c:v>
                </c:pt>
                <c:pt idx="62">
                  <c:v>133.24356567702671</c:v>
                </c:pt>
                <c:pt idx="63">
                  <c:v>135.01922381325181</c:v>
                </c:pt>
                <c:pt idx="64">
                  <c:v>136.79449950630641</c:v>
                </c:pt>
                <c:pt idx="65">
                  <c:v>138.56939382078991</c:v>
                </c:pt>
                <c:pt idx="66">
                  <c:v>140.34390781579859</c:v>
                </c:pt>
                <c:pt idx="67">
                  <c:v>142.11804254486299</c:v>
                </c:pt>
                <c:pt idx="68">
                  <c:v>143.89179905589191</c:v>
                </c:pt>
                <c:pt idx="69">
                  <c:v>145.66517839113089</c:v>
                </c:pt>
                <c:pt idx="70">
                  <c:v>147.43818158712281</c:v>
                </c:pt>
                <c:pt idx="71">
                  <c:v>149.21080967466</c:v>
                </c:pt>
                <c:pt idx="72">
                  <c:v>150.98306367876711</c:v>
                </c:pt>
                <c:pt idx="73">
                  <c:v>152.75494461867439</c:v>
                </c:pt>
                <c:pt idx="74">
                  <c:v>154.52645350779409</c:v>
                </c:pt>
                <c:pt idx="75">
                  <c:v>156.29759135371179</c:v>
                </c:pt>
                <c:pt idx="76">
                  <c:v>158.0683591581799</c:v>
                </c:pt>
                <c:pt idx="77">
                  <c:v>159.8387579171077</c:v>
                </c:pt>
                <c:pt idx="78">
                  <c:v>161.60878862057319</c:v>
                </c:pt>
                <c:pt idx="79">
                  <c:v>163.37845225281731</c:v>
                </c:pt>
                <c:pt idx="80">
                  <c:v>165.14774979225891</c:v>
                </c:pt>
                <c:pt idx="81">
                  <c:v>166.91668221151491</c:v>
                </c:pt>
                <c:pt idx="82">
                  <c:v>168.68525047740289</c:v>
                </c:pt>
                <c:pt idx="83">
                  <c:v>170.45345555098561</c:v>
                </c:pt>
                <c:pt idx="84">
                  <c:v>172.22129838756891</c:v>
                </c:pt>
                <c:pt idx="85">
                  <c:v>173.9887799367537</c:v>
                </c:pt>
                <c:pt idx="86">
                  <c:v>175.7559011424558</c:v>
                </c:pt>
                <c:pt idx="87">
                  <c:v>177.52266294294279</c:v>
                </c:pt>
                <c:pt idx="88">
                  <c:v>179.28906627087301</c:v>
                </c:pt>
                <c:pt idx="89">
                  <c:v>181.0551120533346</c:v>
                </c:pt>
                <c:pt idx="90">
                  <c:v>182.82080121189099</c:v>
                </c:pt>
                <c:pt idx="91">
                  <c:v>184.5861346626231</c:v>
                </c:pt>
                <c:pt idx="92">
                  <c:v>186.35111331617631</c:v>
                </c:pt>
                <c:pt idx="93">
                  <c:v>188.1157380778169</c:v>
                </c:pt>
                <c:pt idx="94">
                  <c:v>189.88000984747271</c:v>
                </c:pt>
                <c:pt idx="95">
                  <c:v>191.6439295197996</c:v>
                </c:pt>
                <c:pt idx="96">
                  <c:v>193.40749798422391</c:v>
                </c:pt>
                <c:pt idx="97">
                  <c:v>195.17071612501039</c:v>
                </c:pt>
                <c:pt idx="98">
                  <c:v>196.93358482131271</c:v>
                </c:pt>
                <c:pt idx="99">
                  <c:v>198.69610494723611</c:v>
                </c:pt>
              </c:numCache>
            </c:numRef>
          </c:xVal>
          <c:yVal>
            <c:numRef>
              <c:f>F_Dash_Checking!$AE$2:$AE$101</c:f>
              <c:numCache>
                <c:formatCode>General</c:formatCode>
                <c:ptCount val="100"/>
                <c:pt idx="0">
                  <c:v>0.88037771908729445</c:v>
                </c:pt>
                <c:pt idx="1">
                  <c:v>0.88048151100832739</c:v>
                </c:pt>
                <c:pt idx="2">
                  <c:v>0.88058522095215519</c:v>
                </c:pt>
                <c:pt idx="3">
                  <c:v>0.88068884780097634</c:v>
                </c:pt>
                <c:pt idx="4">
                  <c:v>0.88079239045826374</c:v>
                </c:pt>
                <c:pt idx="5">
                  <c:v>0.8808958478490353</c:v>
                </c:pt>
                <c:pt idx="6">
                  <c:v>0.88099921892017485</c:v>
                </c:pt>
                <c:pt idx="7">
                  <c:v>0.88110250264057999</c:v>
                </c:pt>
                <c:pt idx="8">
                  <c:v>0.88120569800149773</c:v>
                </c:pt>
                <c:pt idx="9">
                  <c:v>0.88130880401660583</c:v>
                </c:pt>
                <c:pt idx="10">
                  <c:v>0.88141181972222515</c:v>
                </c:pt>
                <c:pt idx="11">
                  <c:v>0.88151474417741071</c:v>
                </c:pt>
                <c:pt idx="12">
                  <c:v>0.881617576464087</c:v>
                </c:pt>
                <c:pt idx="13">
                  <c:v>0.88172031568707809</c:v>
                </c:pt>
                <c:pt idx="14">
                  <c:v>0.88182296097420398</c:v>
                </c:pt>
                <c:pt idx="15">
                  <c:v>0.88192551147623011</c:v>
                </c:pt>
                <c:pt idx="16">
                  <c:v>0.88202796636696335</c:v>
                </c:pt>
                <c:pt idx="17">
                  <c:v>0.88213032484314169</c:v>
                </c:pt>
                <c:pt idx="18">
                  <c:v>0.88223258612441524</c:v>
                </c:pt>
                <c:pt idx="19">
                  <c:v>0.88233474945329526</c:v>
                </c:pt>
                <c:pt idx="20">
                  <c:v>0.88243681409504371</c:v>
                </c:pt>
                <c:pt idx="21">
                  <c:v>0.88253877933757363</c:v>
                </c:pt>
                <c:pt idx="22">
                  <c:v>0.88264064449128954</c:v>
                </c:pt>
                <c:pt idx="23">
                  <c:v>0.88274240888900002</c:v>
                </c:pt>
                <c:pt idx="24">
                  <c:v>0.88284407188569469</c:v>
                </c:pt>
                <c:pt idx="25">
                  <c:v>0.88294563285841587</c:v>
                </c:pt>
                <c:pt idx="26">
                  <c:v>0.88304709120597635</c:v>
                </c:pt>
                <c:pt idx="27">
                  <c:v>0.88314844634887602</c:v>
                </c:pt>
                <c:pt idx="28">
                  <c:v>0.88324969772895023</c:v>
                </c:pt>
                <c:pt idx="29">
                  <c:v>0.88335084480921655</c:v>
                </c:pt>
                <c:pt idx="30">
                  <c:v>0.88345188707357869</c:v>
                </c:pt>
                <c:pt idx="31">
                  <c:v>0.8835528240265762</c:v>
                </c:pt>
                <c:pt idx="32">
                  <c:v>0.8836536551931109</c:v>
                </c:pt>
                <c:pt idx="33">
                  <c:v>0.88375438011815843</c:v>
                </c:pt>
                <c:pt idx="34">
                  <c:v>0.88385499836649073</c:v>
                </c:pt>
                <c:pt idx="35">
                  <c:v>0.88395550952231894</c:v>
                </c:pt>
                <c:pt idx="36">
                  <c:v>0.88405591318907994</c:v>
                </c:pt>
                <c:pt idx="37">
                  <c:v>0.88415620898900327</c:v>
                </c:pt>
                <c:pt idx="38">
                  <c:v>0.88425639656287502</c:v>
                </c:pt>
                <c:pt idx="39">
                  <c:v>0.88435647556964614</c:v>
                </c:pt>
                <c:pt idx="40">
                  <c:v>0.88445644568614012</c:v>
                </c:pt>
                <c:pt idx="41">
                  <c:v>0.88455630660667939</c:v>
                </c:pt>
                <c:pt idx="42">
                  <c:v>0.88465605804274872</c:v>
                </c:pt>
                <c:pt idx="43">
                  <c:v>0.88475569972263157</c:v>
                </c:pt>
                <c:pt idx="44">
                  <c:v>0.88485523139107958</c:v>
                </c:pt>
                <c:pt idx="45">
                  <c:v>0.88495465280894259</c:v>
                </c:pt>
                <c:pt idx="46">
                  <c:v>0.8850539637528112</c:v>
                </c:pt>
                <c:pt idx="47">
                  <c:v>0.88515316401464406</c:v>
                </c:pt>
                <c:pt idx="48">
                  <c:v>0.88525225340141744</c:v>
                </c:pt>
                <c:pt idx="49">
                  <c:v>0.88535123173475172</c:v>
                </c:pt>
                <c:pt idx="50">
                  <c:v>0.8854500988505668</c:v>
                </c:pt>
                <c:pt idx="51">
                  <c:v>0.88554885459869315</c:v>
                </c:pt>
                <c:pt idx="52">
                  <c:v>0.88564749884253013</c:v>
                </c:pt>
                <c:pt idx="53">
                  <c:v>0.88574603145866682</c:v>
                </c:pt>
                <c:pt idx="54">
                  <c:v>0.88584445233652376</c:v>
                </c:pt>
                <c:pt idx="55">
                  <c:v>0.88594276137800709</c:v>
                </c:pt>
                <c:pt idx="56">
                  <c:v>0.88604095849712883</c:v>
                </c:pt>
                <c:pt idx="57">
                  <c:v>0.88613904361965934</c:v>
                </c:pt>
                <c:pt idx="58">
                  <c:v>0.88623701668277566</c:v>
                </c:pt>
                <c:pt idx="59">
                  <c:v>0.88633487763471297</c:v>
                </c:pt>
                <c:pt idx="60">
                  <c:v>0.88643262643441278</c:v>
                </c:pt>
                <c:pt idx="61">
                  <c:v>0.88653026305118321</c:v>
                </c:pt>
                <c:pt idx="62">
                  <c:v>0.88662778746433157</c:v>
                </c:pt>
                <c:pt idx="63">
                  <c:v>0.88672519966287067</c:v>
                </c:pt>
                <c:pt idx="64">
                  <c:v>0.88682249964515369</c:v>
                </c:pt>
                <c:pt idx="65">
                  <c:v>0.88691968741855809</c:v>
                </c:pt>
                <c:pt idx="66">
                  <c:v>0.887016762999147</c:v>
                </c:pt>
                <c:pt idx="67">
                  <c:v>0.88711372641137065</c:v>
                </c:pt>
                <c:pt idx="68">
                  <c:v>0.88721057768772404</c:v>
                </c:pt>
                <c:pt idx="69">
                  <c:v>0.88730731686845898</c:v>
                </c:pt>
                <c:pt idx="70">
                  <c:v>0.88740394400127198</c:v>
                </c:pt>
                <c:pt idx="71">
                  <c:v>0.88750045914098186</c:v>
                </c:pt>
                <c:pt idx="72">
                  <c:v>0.88759686234927138</c:v>
                </c:pt>
                <c:pt idx="73">
                  <c:v>0.88769315369436996</c:v>
                </c:pt>
                <c:pt idx="74">
                  <c:v>0.88778933325077003</c:v>
                </c:pt>
                <c:pt idx="75">
                  <c:v>0.88788540109896719</c:v>
                </c:pt>
                <c:pt idx="76">
                  <c:v>0.88798135732514982</c:v>
                </c:pt>
                <c:pt idx="77">
                  <c:v>0.88807720202096752</c:v>
                </c:pt>
                <c:pt idx="78">
                  <c:v>0.88817293528325703</c:v>
                </c:pt>
                <c:pt idx="79">
                  <c:v>0.88826855721376363</c:v>
                </c:pt>
                <c:pt idx="80">
                  <c:v>0.8883640679189202</c:v>
                </c:pt>
                <c:pt idx="81">
                  <c:v>0.88845946750959104</c:v>
                </c:pt>
                <c:pt idx="82">
                  <c:v>0.88855475610081824</c:v>
                </c:pt>
                <c:pt idx="83">
                  <c:v>0.88864993381160695</c:v>
                </c:pt>
                <c:pt idx="84">
                  <c:v>0.88874500076468577</c:v>
                </c:pt>
                <c:pt idx="85">
                  <c:v>0.8888399570862866</c:v>
                </c:pt>
                <c:pt idx="86">
                  <c:v>0.88893480290592053</c:v>
                </c:pt>
                <c:pt idx="87">
                  <c:v>0.88902953835619702</c:v>
                </c:pt>
                <c:pt idx="88">
                  <c:v>0.88912416357257018</c:v>
                </c:pt>
                <c:pt idx="89">
                  <c:v>0.88921867869318683</c:v>
                </c:pt>
                <c:pt idx="90">
                  <c:v>0.88931308385866303</c:v>
                </c:pt>
                <c:pt idx="91">
                  <c:v>0.88940737921190294</c:v>
                </c:pt>
                <c:pt idx="92">
                  <c:v>0.8895015648979242</c:v>
                </c:pt>
                <c:pt idx="93">
                  <c:v>0.88959564106366251</c:v>
                </c:pt>
                <c:pt idx="94">
                  <c:v>0.88968960785784523</c:v>
                </c:pt>
                <c:pt idx="95">
                  <c:v>0.88978346543075515</c:v>
                </c:pt>
                <c:pt idx="96">
                  <c:v>0.88987721393413444</c:v>
                </c:pt>
                <c:pt idx="97">
                  <c:v>0.88997085352100858</c:v>
                </c:pt>
                <c:pt idx="98">
                  <c:v>0.89006438434550994</c:v>
                </c:pt>
                <c:pt idx="99">
                  <c:v>0.89015780656277887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D-4947-90B0-70967C0AC41D}"/>
            </c:ext>
          </c:extLst>
        </c:ser>
        <c:ser>
          <c:idx val="2"/>
          <c:order val="2"/>
          <c:tx>
            <c:v>Constant F'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F_Dash_Checking!$Q$2:$Q$101</c:f>
              <c:numCache>
                <c:formatCode>General</c:formatCode>
                <c:ptCount val="100"/>
                <c:pt idx="0">
                  <c:v>19.498739974515939</c:v>
                </c:pt>
                <c:pt idx="1">
                  <c:v>21.30143481636307</c:v>
                </c:pt>
                <c:pt idx="2">
                  <c:v>23.103690025707131</c:v>
                </c:pt>
                <c:pt idx="3">
                  <c:v>24.905506397468031</c:v>
                </c:pt>
                <c:pt idx="4">
                  <c:v>26.706884740119271</c:v>
                </c:pt>
                <c:pt idx="5">
                  <c:v>28.50782587520651</c:v>
                </c:pt>
                <c:pt idx="6">
                  <c:v>30.308330636993229</c:v>
                </c:pt>
                <c:pt idx="7">
                  <c:v>32.108399871956792</c:v>
                </c:pt>
                <c:pt idx="8">
                  <c:v>33.908034438376561</c:v>
                </c:pt>
                <c:pt idx="9">
                  <c:v>35.70723520591504</c:v>
                </c:pt>
                <c:pt idx="10">
                  <c:v>37.506003055161088</c:v>
                </c:pt>
                <c:pt idx="11">
                  <c:v>39.304338877211933</c:v>
                </c:pt>
                <c:pt idx="12">
                  <c:v>41.102243573205641</c:v>
                </c:pt>
                <c:pt idx="13">
                  <c:v>42.899718053928723</c:v>
                </c:pt>
                <c:pt idx="14">
                  <c:v>44.696763239355448</c:v>
                </c:pt>
                <c:pt idx="15">
                  <c:v>46.493380058231807</c:v>
                </c:pt>
                <c:pt idx="16">
                  <c:v>48.289569447657748</c:v>
                </c:pt>
                <c:pt idx="17">
                  <c:v>50.08533235264035</c:v>
                </c:pt>
                <c:pt idx="18">
                  <c:v>51.880669725692101</c:v>
                </c:pt>
                <c:pt idx="19">
                  <c:v>53.675582526425707</c:v>
                </c:pt>
                <c:pt idx="20">
                  <c:v>55.470071721141068</c:v>
                </c:pt>
                <c:pt idx="21">
                  <c:v>57.264138282407863</c:v>
                </c:pt>
                <c:pt idx="22">
                  <c:v>59.057783188682649</c:v>
                </c:pt>
                <c:pt idx="23">
                  <c:v>60.851007423924557</c:v>
                </c:pt>
                <c:pt idx="24">
                  <c:v>62.643811977192613</c:v>
                </c:pt>
                <c:pt idx="25">
                  <c:v>64.436197842278858</c:v>
                </c:pt>
                <c:pt idx="26">
                  <c:v>66.228166017346567</c:v>
                </c:pt>
                <c:pt idx="27">
                  <c:v>68.019717504538249</c:v>
                </c:pt>
                <c:pt idx="28">
                  <c:v>69.810853309655926</c:v>
                </c:pt>
                <c:pt idx="29">
                  <c:v>71.601574441784237</c:v>
                </c:pt>
                <c:pt idx="30">
                  <c:v>73.391881912957729</c:v>
                </c:pt>
                <c:pt idx="31">
                  <c:v>75.181776737831612</c:v>
                </c:pt>
                <c:pt idx="32">
                  <c:v>76.97125993335716</c:v>
                </c:pt>
                <c:pt idx="33">
                  <c:v>78.760332518463358</c:v>
                </c:pt>
                <c:pt idx="34">
                  <c:v>80.548995513742327</c:v>
                </c:pt>
                <c:pt idx="35">
                  <c:v>82.337249941156927</c:v>
                </c:pt>
                <c:pt idx="36">
                  <c:v>84.12509682374592</c:v>
                </c:pt>
                <c:pt idx="37">
                  <c:v>85.912537185339957</c:v>
                </c:pt>
                <c:pt idx="38">
                  <c:v>87.699572050291138</c:v>
                </c:pt>
                <c:pt idx="39">
                  <c:v>89.486202443201847</c:v>
                </c:pt>
                <c:pt idx="40">
                  <c:v>91.272429388665401</c:v>
                </c:pt>
                <c:pt idx="41">
                  <c:v>93.058253911028388</c:v>
                </c:pt>
                <c:pt idx="42">
                  <c:v>94.843677034131574</c:v>
                </c:pt>
                <c:pt idx="43">
                  <c:v>96.628699781095477</c:v>
                </c:pt>
                <c:pt idx="44">
                  <c:v>98.413323174084454</c:v>
                </c:pt>
                <c:pt idx="45">
                  <c:v>100.19754823410069</c:v>
                </c:pt>
                <c:pt idx="46">
                  <c:v>101.981375980766</c:v>
                </c:pt>
                <c:pt idx="47">
                  <c:v>103.7648074321333</c:v>
                </c:pt>
                <c:pt idx="48">
                  <c:v>105.54784360449101</c:v>
                </c:pt>
                <c:pt idx="49">
                  <c:v>107.33048551217939</c:v>
                </c:pt>
                <c:pt idx="50">
                  <c:v>109.1127341674196</c:v>
                </c:pt>
                <c:pt idx="51">
                  <c:v>110.8945905801457</c:v>
                </c:pt>
                <c:pt idx="52">
                  <c:v>112.6760557578435</c:v>
                </c:pt>
                <c:pt idx="53">
                  <c:v>114.4571307054028</c:v>
                </c:pt>
                <c:pt idx="54">
                  <c:v>116.2378164249694</c:v>
                </c:pt>
                <c:pt idx="55">
                  <c:v>118.0181139158108</c:v>
                </c:pt>
                <c:pt idx="56">
                  <c:v>119.79802417418961</c:v>
                </c:pt>
                <c:pt idx="57">
                  <c:v>121.57754819323701</c:v>
                </c:pt>
                <c:pt idx="58">
                  <c:v>123.3566869628408</c:v>
                </c:pt>
                <c:pt idx="59">
                  <c:v>125.13544146953581</c:v>
                </c:pt>
                <c:pt idx="60">
                  <c:v>126.9138126964033</c:v>
                </c:pt>
                <c:pt idx="61">
                  <c:v>128.69180162297459</c:v>
                </c:pt>
                <c:pt idx="62">
                  <c:v>130.4694092251442</c:v>
                </c:pt>
                <c:pt idx="63">
                  <c:v>132.2466364750872</c:v>
                </c:pt>
                <c:pt idx="64">
                  <c:v>134.0234843411817</c:v>
                </c:pt>
                <c:pt idx="65">
                  <c:v>135.7999537879387</c:v>
                </c:pt>
                <c:pt idx="66">
                  <c:v>137.57604577594171</c:v>
                </c:pt>
                <c:pt idx="67">
                  <c:v>139.3517612617793</c:v>
                </c:pt>
                <c:pt idx="68">
                  <c:v>141.12710119800059</c:v>
                </c:pt>
                <c:pt idx="69">
                  <c:v>142.90206653306191</c:v>
                </c:pt>
                <c:pt idx="70">
                  <c:v>144.67665821128389</c:v>
                </c:pt>
                <c:pt idx="71">
                  <c:v>146.45087717281459</c:v>
                </c:pt>
                <c:pt idx="72">
                  <c:v>148.22472435359629</c:v>
                </c:pt>
                <c:pt idx="73">
                  <c:v>149.9982006853362</c:v>
                </c:pt>
                <c:pt idx="74">
                  <c:v>151.7713070954828</c:v>
                </c:pt>
                <c:pt idx="75">
                  <c:v>153.54404450720369</c:v>
                </c:pt>
                <c:pt idx="76">
                  <c:v>155.31641383937429</c:v>
                </c:pt>
                <c:pt idx="77">
                  <c:v>157.08841600656089</c:v>
                </c:pt>
                <c:pt idx="78">
                  <c:v>158.86005191901751</c:v>
                </c:pt>
                <c:pt idx="79">
                  <c:v>160.63132248267831</c:v>
                </c:pt>
                <c:pt idx="80">
                  <c:v>162.40222859915929</c:v>
                </c:pt>
                <c:pt idx="81">
                  <c:v>164.17277116575951</c:v>
                </c:pt>
                <c:pt idx="82">
                  <c:v>165.94295107546759</c:v>
                </c:pt>
                <c:pt idx="83">
                  <c:v>167.7127692169731</c:v>
                </c:pt>
                <c:pt idx="84">
                  <c:v>169.4822264746754</c:v>
                </c:pt>
                <c:pt idx="85">
                  <c:v>171.25132372870061</c:v>
                </c:pt>
                <c:pt idx="86">
                  <c:v>173.02006185491879</c:v>
                </c:pt>
                <c:pt idx="87">
                  <c:v>174.78844172496551</c:v>
                </c:pt>
                <c:pt idx="88">
                  <c:v>176.5564642062626</c:v>
                </c:pt>
                <c:pt idx="89">
                  <c:v>178.32413016204501</c:v>
                </c:pt>
                <c:pt idx="90">
                  <c:v>180.09144045138791</c:v>
                </c:pt>
                <c:pt idx="91">
                  <c:v>181.85839592923401</c:v>
                </c:pt>
                <c:pt idx="92">
                  <c:v>183.62499744642869</c:v>
                </c:pt>
                <c:pt idx="93">
                  <c:v>185.391245849749</c:v>
                </c:pt>
                <c:pt idx="94">
                  <c:v>187.15714198194169</c:v>
                </c:pt>
                <c:pt idx="95">
                  <c:v>188.92268668175811</c:v>
                </c:pt>
                <c:pt idx="96">
                  <c:v>190.68788078399271</c:v>
                </c:pt>
                <c:pt idx="97">
                  <c:v>192.4527251195216</c:v>
                </c:pt>
                <c:pt idx="98">
                  <c:v>194.21722051534431</c:v>
                </c:pt>
                <c:pt idx="99">
                  <c:v>195.98136779462499</c:v>
                </c:pt>
              </c:numCache>
            </c:numRef>
          </c:xVal>
          <c:yVal>
            <c:numRef>
              <c:f>F_Dash_Checking!$L$2:$L$101</c:f>
              <c:numCache>
                <c:formatCode>General</c:formatCode>
                <c:ptCount val="100"/>
                <c:pt idx="0">
                  <c:v>0.96799999999999997</c:v>
                </c:pt>
                <c:pt idx="1">
                  <c:v>0.96799999999999997</c:v>
                </c:pt>
                <c:pt idx="2">
                  <c:v>0.96799999999999997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0.96799999999999997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0.96799999999999997</c:v>
                </c:pt>
                <c:pt idx="9">
                  <c:v>0.96799999999999997</c:v>
                </c:pt>
                <c:pt idx="10">
                  <c:v>0.96799999999999997</c:v>
                </c:pt>
                <c:pt idx="11">
                  <c:v>0.96799999999999997</c:v>
                </c:pt>
                <c:pt idx="12">
                  <c:v>0.96799999999999997</c:v>
                </c:pt>
                <c:pt idx="13">
                  <c:v>0.96799999999999997</c:v>
                </c:pt>
                <c:pt idx="14">
                  <c:v>0.96799999999999997</c:v>
                </c:pt>
                <c:pt idx="15">
                  <c:v>0.96799999999999997</c:v>
                </c:pt>
                <c:pt idx="16">
                  <c:v>0.96799999999999997</c:v>
                </c:pt>
                <c:pt idx="17">
                  <c:v>0.96799999999999997</c:v>
                </c:pt>
                <c:pt idx="18">
                  <c:v>0.96799999999999997</c:v>
                </c:pt>
                <c:pt idx="19">
                  <c:v>0.96799999999999997</c:v>
                </c:pt>
                <c:pt idx="20">
                  <c:v>0.96799999999999997</c:v>
                </c:pt>
                <c:pt idx="21">
                  <c:v>0.96799999999999997</c:v>
                </c:pt>
                <c:pt idx="22">
                  <c:v>0.96799999999999997</c:v>
                </c:pt>
                <c:pt idx="23">
                  <c:v>0.96799999999999997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0.96799999999999997</c:v>
                </c:pt>
                <c:pt idx="27">
                  <c:v>0.96799999999999997</c:v>
                </c:pt>
                <c:pt idx="28">
                  <c:v>0.96799999999999997</c:v>
                </c:pt>
                <c:pt idx="29">
                  <c:v>0.96799999999999997</c:v>
                </c:pt>
                <c:pt idx="30">
                  <c:v>0.96799999999999997</c:v>
                </c:pt>
                <c:pt idx="31">
                  <c:v>0.96799999999999997</c:v>
                </c:pt>
                <c:pt idx="32">
                  <c:v>0.96799999999999997</c:v>
                </c:pt>
                <c:pt idx="33">
                  <c:v>0.96799999999999997</c:v>
                </c:pt>
                <c:pt idx="34">
                  <c:v>0.96799999999999997</c:v>
                </c:pt>
                <c:pt idx="35">
                  <c:v>0.96799999999999997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0.96799999999999997</c:v>
                </c:pt>
                <c:pt idx="39">
                  <c:v>0.96799999999999997</c:v>
                </c:pt>
                <c:pt idx="40">
                  <c:v>0.96799999999999997</c:v>
                </c:pt>
                <c:pt idx="41">
                  <c:v>0.96799999999999997</c:v>
                </c:pt>
                <c:pt idx="42">
                  <c:v>0.96799999999999997</c:v>
                </c:pt>
                <c:pt idx="43">
                  <c:v>0.96799999999999997</c:v>
                </c:pt>
                <c:pt idx="44">
                  <c:v>0.96799999999999997</c:v>
                </c:pt>
                <c:pt idx="45">
                  <c:v>0.96799999999999997</c:v>
                </c:pt>
                <c:pt idx="46">
                  <c:v>0.96799999999999997</c:v>
                </c:pt>
                <c:pt idx="47">
                  <c:v>0.96799999999999997</c:v>
                </c:pt>
                <c:pt idx="48">
                  <c:v>0.96799999999999997</c:v>
                </c:pt>
                <c:pt idx="49">
                  <c:v>0.96799999999999997</c:v>
                </c:pt>
                <c:pt idx="50">
                  <c:v>0.96799999999999997</c:v>
                </c:pt>
                <c:pt idx="51">
                  <c:v>0.96799999999999997</c:v>
                </c:pt>
                <c:pt idx="52">
                  <c:v>0.96799999999999997</c:v>
                </c:pt>
                <c:pt idx="53">
                  <c:v>0.96799999999999997</c:v>
                </c:pt>
                <c:pt idx="54">
                  <c:v>0.96799999999999997</c:v>
                </c:pt>
                <c:pt idx="55">
                  <c:v>0.96799999999999997</c:v>
                </c:pt>
                <c:pt idx="56">
                  <c:v>0.96799999999999997</c:v>
                </c:pt>
                <c:pt idx="57">
                  <c:v>0.96799999999999997</c:v>
                </c:pt>
                <c:pt idx="58">
                  <c:v>0.96799999999999997</c:v>
                </c:pt>
                <c:pt idx="59">
                  <c:v>0.96799999999999997</c:v>
                </c:pt>
                <c:pt idx="60">
                  <c:v>0.96799999999999997</c:v>
                </c:pt>
                <c:pt idx="61">
                  <c:v>0.96799999999999997</c:v>
                </c:pt>
                <c:pt idx="62">
                  <c:v>0.96799999999999997</c:v>
                </c:pt>
                <c:pt idx="63">
                  <c:v>0.96799999999999997</c:v>
                </c:pt>
                <c:pt idx="64">
                  <c:v>0.96799999999999997</c:v>
                </c:pt>
                <c:pt idx="65">
                  <c:v>0.96799999999999997</c:v>
                </c:pt>
                <c:pt idx="66">
                  <c:v>0.96799999999999997</c:v>
                </c:pt>
                <c:pt idx="67">
                  <c:v>0.96799999999999997</c:v>
                </c:pt>
                <c:pt idx="68">
                  <c:v>0.96799999999999997</c:v>
                </c:pt>
                <c:pt idx="69">
                  <c:v>0.96799999999999997</c:v>
                </c:pt>
                <c:pt idx="70">
                  <c:v>0.96799999999999997</c:v>
                </c:pt>
                <c:pt idx="71">
                  <c:v>0.96799999999999997</c:v>
                </c:pt>
                <c:pt idx="72">
                  <c:v>0.96799999999999997</c:v>
                </c:pt>
                <c:pt idx="73">
                  <c:v>0.96799999999999997</c:v>
                </c:pt>
                <c:pt idx="74">
                  <c:v>0.96799999999999997</c:v>
                </c:pt>
                <c:pt idx="75">
                  <c:v>0.96799999999999997</c:v>
                </c:pt>
                <c:pt idx="76">
                  <c:v>0.96799999999999997</c:v>
                </c:pt>
                <c:pt idx="77">
                  <c:v>0.96799999999999997</c:v>
                </c:pt>
                <c:pt idx="78">
                  <c:v>0.96799999999999997</c:v>
                </c:pt>
                <c:pt idx="79">
                  <c:v>0.96799999999999997</c:v>
                </c:pt>
                <c:pt idx="80">
                  <c:v>0.96799999999999997</c:v>
                </c:pt>
                <c:pt idx="81">
                  <c:v>0.96799999999999997</c:v>
                </c:pt>
                <c:pt idx="82">
                  <c:v>0.96799999999999997</c:v>
                </c:pt>
                <c:pt idx="83">
                  <c:v>0.96799999999999997</c:v>
                </c:pt>
                <c:pt idx="84">
                  <c:v>0.96799999999999997</c:v>
                </c:pt>
                <c:pt idx="85">
                  <c:v>0.96799999999999997</c:v>
                </c:pt>
                <c:pt idx="86">
                  <c:v>0.96799999999999997</c:v>
                </c:pt>
                <c:pt idx="87">
                  <c:v>0.96799999999999997</c:v>
                </c:pt>
                <c:pt idx="88">
                  <c:v>0.96799999999999997</c:v>
                </c:pt>
                <c:pt idx="89">
                  <c:v>0.96799999999999997</c:v>
                </c:pt>
                <c:pt idx="90">
                  <c:v>0.96799999999999997</c:v>
                </c:pt>
                <c:pt idx="91">
                  <c:v>0.96799999999999997</c:v>
                </c:pt>
                <c:pt idx="92">
                  <c:v>0.96799999999999997</c:v>
                </c:pt>
                <c:pt idx="93">
                  <c:v>0.96799999999999997</c:v>
                </c:pt>
                <c:pt idx="94">
                  <c:v>0.96799999999999997</c:v>
                </c:pt>
                <c:pt idx="95">
                  <c:v>0.96799999999999997</c:v>
                </c:pt>
                <c:pt idx="96">
                  <c:v>0.96799999999999997</c:v>
                </c:pt>
                <c:pt idx="97">
                  <c:v>0.96799999999999997</c:v>
                </c:pt>
                <c:pt idx="98">
                  <c:v>0.96799999999999997</c:v>
                </c:pt>
                <c:pt idx="99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D-4947-90B0-70967C0AC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96640"/>
        <c:axId val="1255771728"/>
      </c:scatterChart>
      <c:valAx>
        <c:axId val="10499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Tm-Ta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71728"/>
        <c:crosses val="autoZero"/>
        <c:crossBetween val="midCat"/>
      </c:valAx>
      <c:valAx>
        <c:axId val="1255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9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 Celsius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Pressure_Check!$D$2:$D$41</c:f>
              <c:numCache>
                <c:formatCode>General</c:formatCode>
                <c:ptCount val="40"/>
                <c:pt idx="0">
                  <c:v>0.01</c:v>
                </c:pt>
                <c:pt idx="1">
                  <c:v>0.42</c:v>
                </c:pt>
                <c:pt idx="2">
                  <c:v>0.83</c:v>
                </c:pt>
                <c:pt idx="3">
                  <c:v>1.24</c:v>
                </c:pt>
                <c:pt idx="4">
                  <c:v>1.65</c:v>
                </c:pt>
                <c:pt idx="5">
                  <c:v>2.06</c:v>
                </c:pt>
                <c:pt idx="6">
                  <c:v>2.4700000000000002</c:v>
                </c:pt>
                <c:pt idx="7">
                  <c:v>2.88</c:v>
                </c:pt>
                <c:pt idx="8">
                  <c:v>3.29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4.93</c:v>
                </c:pt>
                <c:pt idx="13">
                  <c:v>5.34</c:v>
                </c:pt>
                <c:pt idx="14">
                  <c:v>5.75</c:v>
                </c:pt>
                <c:pt idx="15">
                  <c:v>6.16</c:v>
                </c:pt>
                <c:pt idx="16">
                  <c:v>6.57</c:v>
                </c:pt>
                <c:pt idx="17">
                  <c:v>6.98</c:v>
                </c:pt>
                <c:pt idx="18">
                  <c:v>7.39</c:v>
                </c:pt>
                <c:pt idx="19">
                  <c:v>7.8</c:v>
                </c:pt>
                <c:pt idx="20">
                  <c:v>8.2100000000000009</c:v>
                </c:pt>
                <c:pt idx="21">
                  <c:v>8.6199999999999992</c:v>
                </c:pt>
                <c:pt idx="22">
                  <c:v>9.0299999999999994</c:v>
                </c:pt>
                <c:pt idx="23">
                  <c:v>9.44</c:v>
                </c:pt>
                <c:pt idx="24">
                  <c:v>9.85</c:v>
                </c:pt>
                <c:pt idx="25">
                  <c:v>10.26</c:v>
                </c:pt>
                <c:pt idx="26">
                  <c:v>10.67</c:v>
                </c:pt>
                <c:pt idx="27">
                  <c:v>11.08</c:v>
                </c:pt>
                <c:pt idx="28">
                  <c:v>11.49</c:v>
                </c:pt>
                <c:pt idx="29">
                  <c:v>11.9</c:v>
                </c:pt>
                <c:pt idx="30">
                  <c:v>12.31</c:v>
                </c:pt>
                <c:pt idx="31">
                  <c:v>12.72</c:v>
                </c:pt>
                <c:pt idx="32">
                  <c:v>13.13</c:v>
                </c:pt>
                <c:pt idx="33">
                  <c:v>13.54</c:v>
                </c:pt>
                <c:pt idx="34">
                  <c:v>13.95</c:v>
                </c:pt>
                <c:pt idx="35">
                  <c:v>14.36</c:v>
                </c:pt>
                <c:pt idx="36">
                  <c:v>14.77</c:v>
                </c:pt>
                <c:pt idx="37">
                  <c:v>15.18</c:v>
                </c:pt>
                <c:pt idx="38">
                  <c:v>15.59</c:v>
                </c:pt>
                <c:pt idx="39">
                  <c:v>16</c:v>
                </c:pt>
              </c:numCache>
            </c:numRef>
          </c:xVal>
          <c:yVal>
            <c:numRef>
              <c:f>Pressure_Check!$C$2:$C$41</c:f>
              <c:numCache>
                <c:formatCode>General</c:formatCode>
                <c:ptCount val="40"/>
                <c:pt idx="0">
                  <c:v>1874.5212582018021</c:v>
                </c:pt>
                <c:pt idx="1">
                  <c:v>1874.5212582018021</c:v>
                </c:pt>
                <c:pt idx="2">
                  <c:v>1874.5212582018021</c:v>
                </c:pt>
                <c:pt idx="3">
                  <c:v>1874.5212582018021</c:v>
                </c:pt>
                <c:pt idx="4">
                  <c:v>1874.5212582018021</c:v>
                </c:pt>
                <c:pt idx="5">
                  <c:v>1874.5212582018021</c:v>
                </c:pt>
                <c:pt idx="6">
                  <c:v>1874.5212582018021</c:v>
                </c:pt>
                <c:pt idx="7">
                  <c:v>1874.5212582018021</c:v>
                </c:pt>
                <c:pt idx="8">
                  <c:v>1874.5212582018021</c:v>
                </c:pt>
                <c:pt idx="9">
                  <c:v>1874.5212582018021</c:v>
                </c:pt>
                <c:pt idx="10">
                  <c:v>1874.5212582018021</c:v>
                </c:pt>
                <c:pt idx="11">
                  <c:v>1874.5212582018021</c:v>
                </c:pt>
                <c:pt idx="12">
                  <c:v>1874.5212582018021</c:v>
                </c:pt>
                <c:pt idx="13">
                  <c:v>1874.5212582018021</c:v>
                </c:pt>
                <c:pt idx="14">
                  <c:v>1874.5212582018021</c:v>
                </c:pt>
                <c:pt idx="15">
                  <c:v>1874.5212582018021</c:v>
                </c:pt>
                <c:pt idx="16">
                  <c:v>1874.5212582018021</c:v>
                </c:pt>
                <c:pt idx="17">
                  <c:v>1874.5212582018021</c:v>
                </c:pt>
                <c:pt idx="18">
                  <c:v>1874.5212582018021</c:v>
                </c:pt>
                <c:pt idx="19">
                  <c:v>1874.5212582018021</c:v>
                </c:pt>
                <c:pt idx="20">
                  <c:v>1874.5212582018021</c:v>
                </c:pt>
                <c:pt idx="21">
                  <c:v>1874.5212582018021</c:v>
                </c:pt>
                <c:pt idx="22">
                  <c:v>1874.5212582018021</c:v>
                </c:pt>
                <c:pt idx="23">
                  <c:v>1874.5212582018021</c:v>
                </c:pt>
                <c:pt idx="24">
                  <c:v>1874.5212582018021</c:v>
                </c:pt>
                <c:pt idx="25">
                  <c:v>1874.5212582018021</c:v>
                </c:pt>
                <c:pt idx="26">
                  <c:v>1874.5212582018021</c:v>
                </c:pt>
                <c:pt idx="27">
                  <c:v>1874.5212582018021</c:v>
                </c:pt>
                <c:pt idx="28">
                  <c:v>1874.5212582018021</c:v>
                </c:pt>
                <c:pt idx="29">
                  <c:v>1874.5212582018021</c:v>
                </c:pt>
                <c:pt idx="30">
                  <c:v>1874.5212582018021</c:v>
                </c:pt>
                <c:pt idx="31">
                  <c:v>1874.5212582018021</c:v>
                </c:pt>
                <c:pt idx="32">
                  <c:v>1874.5212582018021</c:v>
                </c:pt>
                <c:pt idx="33">
                  <c:v>1874.5212582018021</c:v>
                </c:pt>
                <c:pt idx="34">
                  <c:v>1874.5212582018021</c:v>
                </c:pt>
                <c:pt idx="35">
                  <c:v>1874.5212582018021</c:v>
                </c:pt>
                <c:pt idx="36">
                  <c:v>1874.5212582018021</c:v>
                </c:pt>
                <c:pt idx="37">
                  <c:v>1874.5212582018021</c:v>
                </c:pt>
                <c:pt idx="38">
                  <c:v>1874.5212582018021</c:v>
                </c:pt>
                <c:pt idx="39">
                  <c:v>1874.5212582018021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D-453B-8CD6-008871C1A370}"/>
            </c:ext>
          </c:extLst>
        </c:ser>
        <c:ser>
          <c:idx val="1"/>
          <c:order val="1"/>
          <c:tx>
            <c:v>100 Celsius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Pressure_Check!$H$2:$H$41</c:f>
              <c:numCache>
                <c:formatCode>General</c:formatCode>
                <c:ptCount val="40"/>
                <c:pt idx="0">
                  <c:v>0.01</c:v>
                </c:pt>
                <c:pt idx="1">
                  <c:v>0.42</c:v>
                </c:pt>
                <c:pt idx="2">
                  <c:v>0.83</c:v>
                </c:pt>
                <c:pt idx="3">
                  <c:v>1.24</c:v>
                </c:pt>
                <c:pt idx="4">
                  <c:v>1.65</c:v>
                </c:pt>
                <c:pt idx="5">
                  <c:v>2.06</c:v>
                </c:pt>
                <c:pt idx="6">
                  <c:v>2.4700000000000002</c:v>
                </c:pt>
                <c:pt idx="7">
                  <c:v>2.88</c:v>
                </c:pt>
                <c:pt idx="8">
                  <c:v>3.29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4.93</c:v>
                </c:pt>
                <c:pt idx="13">
                  <c:v>5.34</c:v>
                </c:pt>
                <c:pt idx="14">
                  <c:v>5.75</c:v>
                </c:pt>
                <c:pt idx="15">
                  <c:v>6.16</c:v>
                </c:pt>
                <c:pt idx="16">
                  <c:v>6.57</c:v>
                </c:pt>
                <c:pt idx="17">
                  <c:v>6.98</c:v>
                </c:pt>
                <c:pt idx="18">
                  <c:v>7.39</c:v>
                </c:pt>
                <c:pt idx="19">
                  <c:v>7.8</c:v>
                </c:pt>
                <c:pt idx="20">
                  <c:v>8.2100000000000009</c:v>
                </c:pt>
                <c:pt idx="21">
                  <c:v>8.6199999999999992</c:v>
                </c:pt>
                <c:pt idx="22">
                  <c:v>9.0299999999999994</c:v>
                </c:pt>
                <c:pt idx="23">
                  <c:v>9.44</c:v>
                </c:pt>
                <c:pt idx="24">
                  <c:v>9.85</c:v>
                </c:pt>
                <c:pt idx="25">
                  <c:v>10.26</c:v>
                </c:pt>
                <c:pt idx="26">
                  <c:v>10.67</c:v>
                </c:pt>
                <c:pt idx="27">
                  <c:v>11.08</c:v>
                </c:pt>
                <c:pt idx="28">
                  <c:v>11.49</c:v>
                </c:pt>
                <c:pt idx="29">
                  <c:v>11.9</c:v>
                </c:pt>
                <c:pt idx="30">
                  <c:v>12.31</c:v>
                </c:pt>
                <c:pt idx="31">
                  <c:v>12.72</c:v>
                </c:pt>
                <c:pt idx="32">
                  <c:v>13.13</c:v>
                </c:pt>
                <c:pt idx="33">
                  <c:v>13.54</c:v>
                </c:pt>
                <c:pt idx="34">
                  <c:v>13.95</c:v>
                </c:pt>
                <c:pt idx="35">
                  <c:v>14.36</c:v>
                </c:pt>
                <c:pt idx="36">
                  <c:v>14.77</c:v>
                </c:pt>
                <c:pt idx="37">
                  <c:v>15.18</c:v>
                </c:pt>
                <c:pt idx="38">
                  <c:v>15.59</c:v>
                </c:pt>
                <c:pt idx="39">
                  <c:v>16</c:v>
                </c:pt>
              </c:numCache>
            </c:numRef>
          </c:xVal>
          <c:yVal>
            <c:numRef>
              <c:f>Pressure_Check!$G$2:$G$41</c:f>
              <c:numCache>
                <c:formatCode>General</c:formatCode>
                <c:ptCount val="40"/>
                <c:pt idx="0">
                  <c:v>1889.733130078492</c:v>
                </c:pt>
                <c:pt idx="1">
                  <c:v>1889.733130078492</c:v>
                </c:pt>
                <c:pt idx="2">
                  <c:v>1889.733130078492</c:v>
                </c:pt>
                <c:pt idx="3">
                  <c:v>1889.733130078492</c:v>
                </c:pt>
                <c:pt idx="4">
                  <c:v>1889.733130078492</c:v>
                </c:pt>
                <c:pt idx="5">
                  <c:v>1889.733130078492</c:v>
                </c:pt>
                <c:pt idx="6">
                  <c:v>1889.733130078492</c:v>
                </c:pt>
                <c:pt idx="7">
                  <c:v>1889.733130078492</c:v>
                </c:pt>
                <c:pt idx="8">
                  <c:v>1889.733130078492</c:v>
                </c:pt>
                <c:pt idx="9">
                  <c:v>1889.733130078492</c:v>
                </c:pt>
                <c:pt idx="10">
                  <c:v>1889.733130078492</c:v>
                </c:pt>
                <c:pt idx="11">
                  <c:v>1889.733130078492</c:v>
                </c:pt>
                <c:pt idx="12">
                  <c:v>1889.733130078492</c:v>
                </c:pt>
                <c:pt idx="13">
                  <c:v>1889.733130078492</c:v>
                </c:pt>
                <c:pt idx="14">
                  <c:v>1889.733130078492</c:v>
                </c:pt>
                <c:pt idx="15">
                  <c:v>1889.733130078492</c:v>
                </c:pt>
                <c:pt idx="16">
                  <c:v>1889.733130078492</c:v>
                </c:pt>
                <c:pt idx="17">
                  <c:v>1889.733130078492</c:v>
                </c:pt>
                <c:pt idx="18">
                  <c:v>1889.733130078492</c:v>
                </c:pt>
                <c:pt idx="19">
                  <c:v>1889.733130078492</c:v>
                </c:pt>
                <c:pt idx="20">
                  <c:v>1889.733130078492</c:v>
                </c:pt>
                <c:pt idx="21">
                  <c:v>1889.733130078492</c:v>
                </c:pt>
                <c:pt idx="22">
                  <c:v>1889.733130078492</c:v>
                </c:pt>
                <c:pt idx="23">
                  <c:v>1889.733130078492</c:v>
                </c:pt>
                <c:pt idx="24">
                  <c:v>1889.733130078492</c:v>
                </c:pt>
                <c:pt idx="25">
                  <c:v>1889.733130078492</c:v>
                </c:pt>
                <c:pt idx="26">
                  <c:v>1889.733130078492</c:v>
                </c:pt>
                <c:pt idx="27">
                  <c:v>1889.733130078492</c:v>
                </c:pt>
                <c:pt idx="28">
                  <c:v>1889.733130078492</c:v>
                </c:pt>
                <c:pt idx="29">
                  <c:v>1889.733130078492</c:v>
                </c:pt>
                <c:pt idx="30">
                  <c:v>1889.733130078492</c:v>
                </c:pt>
                <c:pt idx="31">
                  <c:v>1889.733130078492</c:v>
                </c:pt>
                <c:pt idx="32">
                  <c:v>1889.733130078492</c:v>
                </c:pt>
                <c:pt idx="33">
                  <c:v>1889.733130078492</c:v>
                </c:pt>
                <c:pt idx="34">
                  <c:v>1889.733130078492</c:v>
                </c:pt>
                <c:pt idx="35">
                  <c:v>1889.733130078492</c:v>
                </c:pt>
                <c:pt idx="36">
                  <c:v>1889.733130078492</c:v>
                </c:pt>
                <c:pt idx="37">
                  <c:v>1889.733130078492</c:v>
                </c:pt>
                <c:pt idx="38">
                  <c:v>1889.733130078492</c:v>
                </c:pt>
                <c:pt idx="39">
                  <c:v>1889.733130078492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D-453B-8CD6-008871C1A370}"/>
            </c:ext>
          </c:extLst>
        </c:ser>
        <c:ser>
          <c:idx val="2"/>
          <c:order val="2"/>
          <c:tx>
            <c:v>140 Celsius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Pressure_Check!$L$2:$L$41</c:f>
              <c:numCache>
                <c:formatCode>General</c:formatCode>
                <c:ptCount val="40"/>
                <c:pt idx="0">
                  <c:v>0.01</c:v>
                </c:pt>
                <c:pt idx="1">
                  <c:v>0.42</c:v>
                </c:pt>
                <c:pt idx="2">
                  <c:v>0.83</c:v>
                </c:pt>
                <c:pt idx="3">
                  <c:v>1.24</c:v>
                </c:pt>
                <c:pt idx="4">
                  <c:v>1.65</c:v>
                </c:pt>
                <c:pt idx="5">
                  <c:v>2.06</c:v>
                </c:pt>
                <c:pt idx="6">
                  <c:v>2.4700000000000002</c:v>
                </c:pt>
                <c:pt idx="7">
                  <c:v>2.88</c:v>
                </c:pt>
                <c:pt idx="8">
                  <c:v>3.29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4.93</c:v>
                </c:pt>
                <c:pt idx="13">
                  <c:v>5.34</c:v>
                </c:pt>
                <c:pt idx="14">
                  <c:v>5.75</c:v>
                </c:pt>
                <c:pt idx="15">
                  <c:v>6.16</c:v>
                </c:pt>
                <c:pt idx="16">
                  <c:v>6.57</c:v>
                </c:pt>
                <c:pt idx="17">
                  <c:v>6.98</c:v>
                </c:pt>
                <c:pt idx="18">
                  <c:v>7.39</c:v>
                </c:pt>
                <c:pt idx="19">
                  <c:v>7.8</c:v>
                </c:pt>
                <c:pt idx="20">
                  <c:v>8.2100000000000009</c:v>
                </c:pt>
                <c:pt idx="21">
                  <c:v>8.6199999999999992</c:v>
                </c:pt>
                <c:pt idx="22">
                  <c:v>9.0299999999999994</c:v>
                </c:pt>
                <c:pt idx="23">
                  <c:v>9.44</c:v>
                </c:pt>
                <c:pt idx="24">
                  <c:v>9.85</c:v>
                </c:pt>
                <c:pt idx="25">
                  <c:v>10.26</c:v>
                </c:pt>
                <c:pt idx="26">
                  <c:v>10.67</c:v>
                </c:pt>
                <c:pt idx="27">
                  <c:v>11.08</c:v>
                </c:pt>
                <c:pt idx="28">
                  <c:v>11.49</c:v>
                </c:pt>
                <c:pt idx="29">
                  <c:v>11.9</c:v>
                </c:pt>
                <c:pt idx="30">
                  <c:v>12.31</c:v>
                </c:pt>
                <c:pt idx="31">
                  <c:v>12.72</c:v>
                </c:pt>
                <c:pt idx="32">
                  <c:v>13.13</c:v>
                </c:pt>
                <c:pt idx="33">
                  <c:v>13.54</c:v>
                </c:pt>
                <c:pt idx="34">
                  <c:v>13.95</c:v>
                </c:pt>
                <c:pt idx="35">
                  <c:v>14.36</c:v>
                </c:pt>
                <c:pt idx="36">
                  <c:v>14.77</c:v>
                </c:pt>
                <c:pt idx="37">
                  <c:v>15.18</c:v>
                </c:pt>
                <c:pt idx="38">
                  <c:v>15.59</c:v>
                </c:pt>
                <c:pt idx="39">
                  <c:v>16</c:v>
                </c:pt>
              </c:numCache>
            </c:numRef>
          </c:xVal>
          <c:yVal>
            <c:numRef>
              <c:f>Pressure_Check!$K$2:$K$41</c:f>
              <c:numCache>
                <c:formatCode>General</c:formatCode>
                <c:ptCount val="40"/>
                <c:pt idx="0">
                  <c:v>1908.108870537664</c:v>
                </c:pt>
                <c:pt idx="1">
                  <c:v>1908.108870537664</c:v>
                </c:pt>
                <c:pt idx="2">
                  <c:v>1908.108870537664</c:v>
                </c:pt>
                <c:pt idx="3">
                  <c:v>1908.108870537664</c:v>
                </c:pt>
                <c:pt idx="4">
                  <c:v>1908.108870537664</c:v>
                </c:pt>
                <c:pt idx="5">
                  <c:v>1908.108870537664</c:v>
                </c:pt>
                <c:pt idx="6">
                  <c:v>1908.108870537664</c:v>
                </c:pt>
                <c:pt idx="7">
                  <c:v>1908.108870537664</c:v>
                </c:pt>
                <c:pt idx="8">
                  <c:v>1908.108870537664</c:v>
                </c:pt>
                <c:pt idx="9">
                  <c:v>1908.108870537664</c:v>
                </c:pt>
                <c:pt idx="10">
                  <c:v>1908.108870537664</c:v>
                </c:pt>
                <c:pt idx="11">
                  <c:v>1908.108870537664</c:v>
                </c:pt>
                <c:pt idx="12">
                  <c:v>1908.108870537664</c:v>
                </c:pt>
                <c:pt idx="13">
                  <c:v>1908.108870537664</c:v>
                </c:pt>
                <c:pt idx="14">
                  <c:v>1908.108870537664</c:v>
                </c:pt>
                <c:pt idx="15">
                  <c:v>1908.108870537664</c:v>
                </c:pt>
                <c:pt idx="16">
                  <c:v>1908.108870537664</c:v>
                </c:pt>
                <c:pt idx="17">
                  <c:v>1908.108870537664</c:v>
                </c:pt>
                <c:pt idx="18">
                  <c:v>1908.108870537664</c:v>
                </c:pt>
                <c:pt idx="19">
                  <c:v>1908.108870537664</c:v>
                </c:pt>
                <c:pt idx="20">
                  <c:v>1908.108870537664</c:v>
                </c:pt>
                <c:pt idx="21">
                  <c:v>1908.108870537664</c:v>
                </c:pt>
                <c:pt idx="22">
                  <c:v>1908.108870537664</c:v>
                </c:pt>
                <c:pt idx="23">
                  <c:v>1908.108870537664</c:v>
                </c:pt>
                <c:pt idx="24">
                  <c:v>1908.108870537664</c:v>
                </c:pt>
                <c:pt idx="25">
                  <c:v>1908.108870537664</c:v>
                </c:pt>
                <c:pt idx="26">
                  <c:v>1908.108870537664</c:v>
                </c:pt>
                <c:pt idx="27">
                  <c:v>1908.108870537664</c:v>
                </c:pt>
                <c:pt idx="28">
                  <c:v>1908.108870537664</c:v>
                </c:pt>
                <c:pt idx="29">
                  <c:v>1908.108870537664</c:v>
                </c:pt>
                <c:pt idx="30">
                  <c:v>1908.108870537664</c:v>
                </c:pt>
                <c:pt idx="31">
                  <c:v>1908.108870537664</c:v>
                </c:pt>
                <c:pt idx="32">
                  <c:v>1908.108870537664</c:v>
                </c:pt>
                <c:pt idx="33">
                  <c:v>1908.108870537664</c:v>
                </c:pt>
                <c:pt idx="34">
                  <c:v>1908.108870537664</c:v>
                </c:pt>
                <c:pt idx="35">
                  <c:v>1908.108870537664</c:v>
                </c:pt>
                <c:pt idx="36">
                  <c:v>1908.108870537664</c:v>
                </c:pt>
                <c:pt idx="37">
                  <c:v>1908.108870537664</c:v>
                </c:pt>
                <c:pt idx="38">
                  <c:v>1908.108870537664</c:v>
                </c:pt>
                <c:pt idx="39">
                  <c:v>1908.108870537664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D-453B-8CD6-008871C1A370}"/>
            </c:ext>
          </c:extLst>
        </c:ser>
        <c:ser>
          <c:idx val="3"/>
          <c:order val="3"/>
          <c:tx>
            <c:v>180 Celsius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Pressure_Check!$P$2:$P$41</c:f>
              <c:numCache>
                <c:formatCode>General</c:formatCode>
                <c:ptCount val="40"/>
                <c:pt idx="0">
                  <c:v>0.01</c:v>
                </c:pt>
                <c:pt idx="1">
                  <c:v>0.42</c:v>
                </c:pt>
                <c:pt idx="2">
                  <c:v>0.83</c:v>
                </c:pt>
                <c:pt idx="3">
                  <c:v>1.24</c:v>
                </c:pt>
                <c:pt idx="4">
                  <c:v>1.65</c:v>
                </c:pt>
                <c:pt idx="5">
                  <c:v>2.06</c:v>
                </c:pt>
                <c:pt idx="6">
                  <c:v>2.4700000000000002</c:v>
                </c:pt>
                <c:pt idx="7">
                  <c:v>2.88</c:v>
                </c:pt>
                <c:pt idx="8">
                  <c:v>3.29</c:v>
                </c:pt>
                <c:pt idx="9">
                  <c:v>3.7</c:v>
                </c:pt>
                <c:pt idx="10">
                  <c:v>4.1100000000000003</c:v>
                </c:pt>
                <c:pt idx="11">
                  <c:v>4.5199999999999996</c:v>
                </c:pt>
                <c:pt idx="12">
                  <c:v>4.93</c:v>
                </c:pt>
                <c:pt idx="13">
                  <c:v>5.34</c:v>
                </c:pt>
                <c:pt idx="14">
                  <c:v>5.75</c:v>
                </c:pt>
                <c:pt idx="15">
                  <c:v>6.16</c:v>
                </c:pt>
                <c:pt idx="16">
                  <c:v>6.57</c:v>
                </c:pt>
                <c:pt idx="17">
                  <c:v>6.98</c:v>
                </c:pt>
                <c:pt idx="18">
                  <c:v>7.39</c:v>
                </c:pt>
                <c:pt idx="19">
                  <c:v>7.8</c:v>
                </c:pt>
                <c:pt idx="20">
                  <c:v>8.2100000000000009</c:v>
                </c:pt>
                <c:pt idx="21">
                  <c:v>8.6199999999999992</c:v>
                </c:pt>
                <c:pt idx="22">
                  <c:v>9.0299999999999994</c:v>
                </c:pt>
                <c:pt idx="23">
                  <c:v>9.44</c:v>
                </c:pt>
                <c:pt idx="24">
                  <c:v>9.85</c:v>
                </c:pt>
                <c:pt idx="25">
                  <c:v>10.26</c:v>
                </c:pt>
                <c:pt idx="26">
                  <c:v>10.67</c:v>
                </c:pt>
                <c:pt idx="27">
                  <c:v>11.08</c:v>
                </c:pt>
                <c:pt idx="28">
                  <c:v>11.49</c:v>
                </c:pt>
                <c:pt idx="29">
                  <c:v>11.9</c:v>
                </c:pt>
                <c:pt idx="30">
                  <c:v>12.31</c:v>
                </c:pt>
                <c:pt idx="31">
                  <c:v>12.72</c:v>
                </c:pt>
                <c:pt idx="32">
                  <c:v>13.13</c:v>
                </c:pt>
                <c:pt idx="33">
                  <c:v>13.54</c:v>
                </c:pt>
                <c:pt idx="34">
                  <c:v>13.95</c:v>
                </c:pt>
                <c:pt idx="35">
                  <c:v>14.36</c:v>
                </c:pt>
                <c:pt idx="36">
                  <c:v>14.77</c:v>
                </c:pt>
                <c:pt idx="37">
                  <c:v>15.18</c:v>
                </c:pt>
                <c:pt idx="38">
                  <c:v>15.59</c:v>
                </c:pt>
                <c:pt idx="39">
                  <c:v>16</c:v>
                </c:pt>
              </c:numCache>
            </c:numRef>
          </c:xVal>
          <c:yVal>
            <c:numRef>
              <c:f>Pressure_Check!$O$2:$O$41</c:f>
              <c:numCache>
                <c:formatCode>General</c:formatCode>
                <c:ptCount val="40"/>
                <c:pt idx="0">
                  <c:v>1928.859151481412</c:v>
                </c:pt>
                <c:pt idx="1">
                  <c:v>1928.859151481412</c:v>
                </c:pt>
                <c:pt idx="2">
                  <c:v>1928.859151481412</c:v>
                </c:pt>
                <c:pt idx="3">
                  <c:v>1928.859151481412</c:v>
                </c:pt>
                <c:pt idx="4">
                  <c:v>1928.859151481412</c:v>
                </c:pt>
                <c:pt idx="5">
                  <c:v>1928.859151481412</c:v>
                </c:pt>
                <c:pt idx="6">
                  <c:v>1928.859151481412</c:v>
                </c:pt>
                <c:pt idx="7">
                  <c:v>1928.859151481412</c:v>
                </c:pt>
                <c:pt idx="8">
                  <c:v>1928.859151481412</c:v>
                </c:pt>
                <c:pt idx="9">
                  <c:v>1928.859151481412</c:v>
                </c:pt>
                <c:pt idx="10">
                  <c:v>1928.859151481412</c:v>
                </c:pt>
                <c:pt idx="11">
                  <c:v>1928.859151481412</c:v>
                </c:pt>
                <c:pt idx="12">
                  <c:v>1928.859151481412</c:v>
                </c:pt>
                <c:pt idx="13">
                  <c:v>1928.859151481412</c:v>
                </c:pt>
                <c:pt idx="14">
                  <c:v>1928.859151481412</c:v>
                </c:pt>
                <c:pt idx="15">
                  <c:v>1928.859151481412</c:v>
                </c:pt>
                <c:pt idx="16">
                  <c:v>1928.859151481412</c:v>
                </c:pt>
                <c:pt idx="17">
                  <c:v>1928.859151481412</c:v>
                </c:pt>
                <c:pt idx="18">
                  <c:v>1928.859151481412</c:v>
                </c:pt>
                <c:pt idx="19">
                  <c:v>1928.859151481412</c:v>
                </c:pt>
                <c:pt idx="20">
                  <c:v>1928.859151481412</c:v>
                </c:pt>
                <c:pt idx="21">
                  <c:v>1928.859151481412</c:v>
                </c:pt>
                <c:pt idx="22">
                  <c:v>1928.859151481412</c:v>
                </c:pt>
                <c:pt idx="23">
                  <c:v>1928.859151481412</c:v>
                </c:pt>
                <c:pt idx="24">
                  <c:v>1928.859151481412</c:v>
                </c:pt>
                <c:pt idx="25">
                  <c:v>1928.859151481412</c:v>
                </c:pt>
                <c:pt idx="26">
                  <c:v>1928.859151481412</c:v>
                </c:pt>
                <c:pt idx="27">
                  <c:v>1928.859151481412</c:v>
                </c:pt>
                <c:pt idx="28">
                  <c:v>1928.859151481412</c:v>
                </c:pt>
                <c:pt idx="29">
                  <c:v>1928.859151481412</c:v>
                </c:pt>
                <c:pt idx="30">
                  <c:v>1928.859151481412</c:v>
                </c:pt>
                <c:pt idx="31">
                  <c:v>1928.859151481412</c:v>
                </c:pt>
                <c:pt idx="32">
                  <c:v>1928.859151481412</c:v>
                </c:pt>
                <c:pt idx="33">
                  <c:v>1928.859151481412</c:v>
                </c:pt>
                <c:pt idx="34">
                  <c:v>1928.859151481412</c:v>
                </c:pt>
                <c:pt idx="35">
                  <c:v>1928.859151481412</c:v>
                </c:pt>
                <c:pt idx="36">
                  <c:v>1928.859151481412</c:v>
                </c:pt>
                <c:pt idx="37">
                  <c:v>1928.859151481412</c:v>
                </c:pt>
                <c:pt idx="38">
                  <c:v>1928.859151481412</c:v>
                </c:pt>
                <c:pt idx="39">
                  <c:v>1928.859151481412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D-453B-8CD6-008871C1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85040"/>
        <c:axId val="2073860368"/>
      </c:scatterChart>
      <c:valAx>
        <c:axId val="8087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60368"/>
        <c:crosses val="autoZero"/>
        <c:crossBetween val="midCat"/>
      </c:valAx>
      <c:valAx>
        <c:axId val="2073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</a:t>
                </a:r>
                <a:r>
                  <a:rPr lang="en-GB" baseline="0"/>
                  <a:t> (W/kgK)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179305</xdr:colOff>
      <xdr:row>8</xdr:row>
      <xdr:rowOff>92287</xdr:rowOff>
    </xdr:from>
    <xdr:to>
      <xdr:col>18</xdr:col>
      <xdr:colOff>577790</xdr:colOff>
      <xdr:row>24</xdr:row>
      <xdr:rowOff>138007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272143</xdr:colOff>
      <xdr:row>30</xdr:row>
      <xdr:rowOff>54429</xdr:rowOff>
    </xdr:from>
    <xdr:to>
      <xdr:col>20</xdr:col>
      <xdr:colOff>61028</xdr:colOff>
      <xdr:row>46</xdr:row>
      <xdr:rowOff>100148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1334329</xdr:colOff>
      <xdr:row>30</xdr:row>
      <xdr:rowOff>79352</xdr:rowOff>
    </xdr:from>
    <xdr:to>
      <xdr:col>8</xdr:col>
      <xdr:colOff>467756</xdr:colOff>
      <xdr:row>46</xdr:row>
      <xdr:rowOff>125069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380209</xdr:colOff>
      <xdr:row>5</xdr:row>
      <xdr:rowOff>78401</xdr:rowOff>
    </xdr:from>
    <xdr:to>
      <xdr:col>13</xdr:col>
      <xdr:colOff>233035</xdr:colOff>
      <xdr:row>28</xdr:row>
      <xdr:rowOff>21503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408677</xdr:colOff>
      <xdr:row>7</xdr:row>
      <xdr:rowOff>152662</xdr:rowOff>
    </xdr:from>
    <xdr:to>
      <xdr:col>14</xdr:col>
      <xdr:colOff>115862</xdr:colOff>
      <xdr:row>23</xdr:row>
      <xdr:rowOff>12284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104</xdr:row>
      <xdr:rowOff>47625</xdr:rowOff>
    </xdr:from>
    <xdr:to>
      <xdr:col>22</xdr:col>
      <xdr:colOff>123825</xdr:colOff>
      <xdr:row>119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72F0D-0EF1-4495-AAE7-CE855183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562428</xdr:colOff>
      <xdr:row>15</xdr:row>
      <xdr:rowOff>152400</xdr:rowOff>
    </xdr:from>
    <xdr:to>
      <xdr:col>25</xdr:col>
      <xdr:colOff>296333</xdr:colOff>
      <xdr:row>30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90197-0158-4B89-B21E-9C87833D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05"/>
  <sheetViews>
    <sheetView tabSelected="1" topLeftCell="F11" zoomScale="86" workbookViewId="0">
      <selection activeCell="AH89" sqref="AH89"/>
    </sheetView>
  </sheetViews>
  <sheetFormatPr defaultRowHeight="14.4" x14ac:dyDescent="0.3"/>
  <cols>
    <col min="3" max="3" width="33" customWidth="1"/>
    <col min="4" max="4" width="29" customWidth="1"/>
    <col min="5" max="5" width="25.88671875" customWidth="1"/>
    <col min="11" max="11" width="12.6640625" customWidth="1"/>
    <col min="23" max="23" width="13.77734375" customWidth="1"/>
  </cols>
  <sheetData>
    <row r="2" spans="2:30" x14ac:dyDescent="0.3">
      <c r="B2" t="s">
        <v>0</v>
      </c>
      <c r="C2" t="s">
        <v>1</v>
      </c>
      <c r="D2" t="s">
        <v>2</v>
      </c>
      <c r="E2" t="s">
        <v>3</v>
      </c>
    </row>
    <row r="3" spans="2:30" x14ac:dyDescent="0.3">
      <c r="B3">
        <v>0</v>
      </c>
      <c r="C3">
        <v>565</v>
      </c>
      <c r="D3">
        <v>995</v>
      </c>
      <c r="E3">
        <v>1435</v>
      </c>
      <c r="W3" t="s">
        <v>4</v>
      </c>
    </row>
    <row r="4" spans="2:30" x14ac:dyDescent="0.3">
      <c r="B4">
        <v>30</v>
      </c>
      <c r="C4">
        <v>525</v>
      </c>
      <c r="D4">
        <v>955</v>
      </c>
      <c r="E4">
        <v>1395</v>
      </c>
    </row>
    <row r="5" spans="2:30" x14ac:dyDescent="0.3">
      <c r="B5">
        <v>60</v>
      </c>
      <c r="C5">
        <v>464</v>
      </c>
      <c r="D5">
        <v>893</v>
      </c>
      <c r="E5">
        <v>1334</v>
      </c>
      <c r="W5" t="s">
        <v>5</v>
      </c>
      <c r="X5" t="s">
        <v>6</v>
      </c>
      <c r="Y5" t="s">
        <v>7</v>
      </c>
      <c r="AA5">
        <v>0</v>
      </c>
      <c r="AB5">
        <f>((0.0234*AA5)+0.9933)/(1.8*(0.504+(0.006*AA5)))</f>
        <v>1.0949074074074074</v>
      </c>
      <c r="AC5">
        <f>((0.023536*AA5)+0.9873)/(1.8*(0.504+(0.006*AA5)))</f>
        <v>1.0882936507936507</v>
      </c>
      <c r="AD5">
        <f>((0.023536*AA5)+0.9873)/(1.96*(0.504+(0.006*AA5)))</f>
        <v>0.99945335276967928</v>
      </c>
    </row>
    <row r="6" spans="2:30" x14ac:dyDescent="0.3">
      <c r="B6">
        <v>90</v>
      </c>
      <c r="C6">
        <v>381</v>
      </c>
      <c r="D6">
        <v>811</v>
      </c>
      <c r="E6">
        <v>1251</v>
      </c>
      <c r="W6">
        <v>565</v>
      </c>
      <c r="X6">
        <v>649.76113160513398</v>
      </c>
      <c r="Y6">
        <f>W6/X6</f>
        <v>0.8695503201372714</v>
      </c>
      <c r="AA6">
        <v>2</v>
      </c>
      <c r="AB6">
        <f t="shared" ref="AB6:AB69" si="0">((0.0234*AA6)+0.9933)/(1.8*(0.504+(0.006*AA6)))</f>
        <v>1.1198320413436691</v>
      </c>
      <c r="AC6">
        <f t="shared" ref="AC6:AC69" si="1">((0.023536*AA6)+0.9873)/(1.8*(0.504+(0.006*AA6)))</f>
        <v>1.1136649440137809</v>
      </c>
      <c r="AD6">
        <f t="shared" ref="AD6:AD69" si="2">((0.023536*AA6)+0.9873)/(1.96*(0.504+(0.006*AA6)))</f>
        <v>1.0227535200126561</v>
      </c>
    </row>
    <row r="7" spans="2:30" x14ac:dyDescent="0.3">
      <c r="B7">
        <v>120</v>
      </c>
      <c r="C7">
        <v>278</v>
      </c>
      <c r="D7">
        <v>707</v>
      </c>
      <c r="E7">
        <v>1147</v>
      </c>
      <c r="W7">
        <v>995</v>
      </c>
      <c r="X7">
        <v>1138.95967748667</v>
      </c>
      <c r="Y7">
        <f>W7/X7</f>
        <v>0.87360423697848177</v>
      </c>
      <c r="AA7">
        <v>4</v>
      </c>
      <c r="AB7">
        <f t="shared" si="0"/>
        <v>1.1436237373737372</v>
      </c>
      <c r="AC7">
        <f t="shared" si="1"/>
        <v>1.1378829966329964</v>
      </c>
      <c r="AD7">
        <f t="shared" si="2"/>
        <v>1.0449945887445886</v>
      </c>
    </row>
    <row r="8" spans="2:30" x14ac:dyDescent="0.3">
      <c r="B8">
        <v>150</v>
      </c>
      <c r="C8">
        <v>153</v>
      </c>
      <c r="D8">
        <v>582</v>
      </c>
      <c r="E8">
        <v>1022</v>
      </c>
      <c r="W8">
        <v>1435</v>
      </c>
      <c r="X8">
        <v>1631.70498470385</v>
      </c>
      <c r="Y8">
        <f>W8/X8</f>
        <v>0.87944819281191855</v>
      </c>
      <c r="AA8">
        <v>6</v>
      </c>
      <c r="AB8">
        <f t="shared" si="0"/>
        <v>1.1663580246913579</v>
      </c>
      <c r="AC8">
        <f t="shared" si="1"/>
        <v>1.1610246913580244</v>
      </c>
      <c r="AD8">
        <f t="shared" si="2"/>
        <v>1.0662471655328796</v>
      </c>
    </row>
    <row r="9" spans="2:30" x14ac:dyDescent="0.3">
      <c r="B9">
        <v>185</v>
      </c>
      <c r="C9">
        <v>0</v>
      </c>
      <c r="D9">
        <v>410</v>
      </c>
      <c r="E9">
        <v>850</v>
      </c>
      <c r="Y9">
        <f>SUM(Y6:Y8)</f>
        <v>2.6226027499276716</v>
      </c>
      <c r="AA9">
        <v>8</v>
      </c>
      <c r="AB9">
        <f t="shared" si="0"/>
        <v>1.1881038647342992</v>
      </c>
      <c r="AC9">
        <f t="shared" si="1"/>
        <v>1.1831602254428337</v>
      </c>
      <c r="AD9">
        <f t="shared" si="2"/>
        <v>1.0865757172434189</v>
      </c>
    </row>
    <row r="10" spans="2:30" x14ac:dyDescent="0.3">
      <c r="Y10">
        <f>Y9/3</f>
        <v>0.87420091664255717</v>
      </c>
      <c r="AA10">
        <v>10</v>
      </c>
      <c r="AB10">
        <f t="shared" si="0"/>
        <v>1.2089243498817965</v>
      </c>
      <c r="AC10">
        <f t="shared" si="1"/>
        <v>1.2043538219070131</v>
      </c>
      <c r="AD10">
        <f t="shared" si="2"/>
        <v>1.1060392242003181</v>
      </c>
    </row>
    <row r="11" spans="2:30" x14ac:dyDescent="0.3">
      <c r="D11">
        <v>0</v>
      </c>
      <c r="E11">
        <v>1435</v>
      </c>
      <c r="AA11">
        <v>12</v>
      </c>
      <c r="AB11">
        <f t="shared" si="0"/>
        <v>1.2288773148148147</v>
      </c>
      <c r="AC11">
        <f t="shared" si="1"/>
        <v>1.2246643518518516</v>
      </c>
      <c r="AD11">
        <f t="shared" si="2"/>
        <v>1.12469175170068</v>
      </c>
    </row>
    <row r="12" spans="2:30" x14ac:dyDescent="0.3">
      <c r="D12">
        <v>10</v>
      </c>
      <c r="E12">
        <v>1424</v>
      </c>
      <c r="AA12">
        <v>14</v>
      </c>
      <c r="AB12">
        <f t="shared" si="0"/>
        <v>1.248015873015873</v>
      </c>
      <c r="AC12">
        <f t="shared" si="1"/>
        <v>1.2441458805744519</v>
      </c>
      <c r="AD12">
        <f t="shared" si="2"/>
        <v>1.142582951547966</v>
      </c>
    </row>
    <row r="13" spans="2:30" x14ac:dyDescent="0.3">
      <c r="D13">
        <v>30</v>
      </c>
      <c r="E13">
        <v>1395</v>
      </c>
      <c r="AA13">
        <v>16</v>
      </c>
      <c r="AB13">
        <f t="shared" si="0"/>
        <v>1.2663888888888888</v>
      </c>
      <c r="AC13">
        <f t="shared" si="1"/>
        <v>1.2628481481481479</v>
      </c>
      <c r="AD13">
        <f t="shared" si="2"/>
        <v>1.1597585034013604</v>
      </c>
    </row>
    <row r="14" spans="2:30" x14ac:dyDescent="0.3">
      <c r="D14">
        <v>50</v>
      </c>
      <c r="E14">
        <v>1356</v>
      </c>
      <c r="AA14">
        <v>18</v>
      </c>
      <c r="AB14">
        <f t="shared" si="0"/>
        <v>1.284041394335512</v>
      </c>
      <c r="AC14">
        <f t="shared" si="1"/>
        <v>1.2808169934640523</v>
      </c>
      <c r="AD14">
        <f t="shared" si="2"/>
        <v>1.1762605042016807</v>
      </c>
    </row>
    <row r="15" spans="2:30" x14ac:dyDescent="0.3">
      <c r="D15">
        <v>70</v>
      </c>
      <c r="E15">
        <v>1308</v>
      </c>
      <c r="AA15">
        <v>20</v>
      </c>
      <c r="AB15">
        <f t="shared" si="0"/>
        <v>1.3010149572649574</v>
      </c>
      <c r="AC15">
        <f t="shared" si="1"/>
        <v>1.2980947293447294</v>
      </c>
      <c r="AD15">
        <f t="shared" si="2"/>
        <v>1.1921278126635269</v>
      </c>
    </row>
    <row r="16" spans="2:30" x14ac:dyDescent="0.3">
      <c r="D16">
        <v>215</v>
      </c>
      <c r="E16">
        <v>679</v>
      </c>
      <c r="AA16">
        <v>22</v>
      </c>
      <c r="AB16">
        <f t="shared" si="0"/>
        <v>1.3173480083857443</v>
      </c>
      <c r="AC16">
        <f t="shared" si="1"/>
        <v>1.3147204751921731</v>
      </c>
      <c r="AD16">
        <f t="shared" si="2"/>
        <v>1.2073963547683224</v>
      </c>
    </row>
    <row r="17" spans="3:30" x14ac:dyDescent="0.3">
      <c r="D17" t="s">
        <v>8</v>
      </c>
      <c r="AA17">
        <v>24</v>
      </c>
      <c r="AB17">
        <f t="shared" si="0"/>
        <v>1.3330761316872426</v>
      </c>
      <c r="AC17">
        <f t="shared" si="1"/>
        <v>1.3307304526748969</v>
      </c>
      <c r="AD17">
        <f t="shared" si="2"/>
        <v>1.2220993953136809</v>
      </c>
    </row>
    <row r="18" spans="3:30" x14ac:dyDescent="0.3">
      <c r="AA18">
        <v>26</v>
      </c>
      <c r="AB18">
        <f t="shared" si="0"/>
        <v>1.3482323232323232</v>
      </c>
      <c r="AC18">
        <f t="shared" si="1"/>
        <v>1.3461582491582489</v>
      </c>
      <c r="AD18">
        <f t="shared" si="2"/>
        <v>1.2362677798392083</v>
      </c>
    </row>
    <row r="19" spans="3:30" x14ac:dyDescent="0.3">
      <c r="AA19">
        <v>28</v>
      </c>
      <c r="AB19">
        <f t="shared" si="0"/>
        <v>1.3628472222222221</v>
      </c>
      <c r="AC19">
        <f t="shared" si="1"/>
        <v>1.3610350529100528</v>
      </c>
      <c r="AD19">
        <f t="shared" si="2"/>
        <v>1.2499301506316811</v>
      </c>
    </row>
    <row r="20" spans="3:30" x14ac:dyDescent="0.3">
      <c r="C20" t="s">
        <v>9</v>
      </c>
      <c r="AA20">
        <v>30</v>
      </c>
      <c r="AB20">
        <f t="shared" si="0"/>
        <v>1.3769493177387917</v>
      </c>
      <c r="AC20">
        <f t="shared" si="1"/>
        <v>1.3753898635477584</v>
      </c>
      <c r="AD20">
        <f t="shared" si="2"/>
        <v>1.2631131399928393</v>
      </c>
    </row>
    <row r="21" spans="3:30" x14ac:dyDescent="0.3">
      <c r="AA21">
        <v>32</v>
      </c>
      <c r="AB21">
        <f t="shared" si="0"/>
        <v>1.390565134099617</v>
      </c>
      <c r="AC21">
        <f t="shared" si="1"/>
        <v>1.3892496807151979</v>
      </c>
      <c r="AD21">
        <f t="shared" si="2"/>
        <v>1.2758415435139574</v>
      </c>
    </row>
    <row r="22" spans="3:30" x14ac:dyDescent="0.3">
      <c r="AA22">
        <v>34</v>
      </c>
      <c r="AB22">
        <f t="shared" si="0"/>
        <v>1.4037193973634652</v>
      </c>
      <c r="AC22">
        <f t="shared" si="1"/>
        <v>1.4026396735718769</v>
      </c>
      <c r="AD22">
        <f t="shared" si="2"/>
        <v>1.2881384757292749</v>
      </c>
    </row>
    <row r="23" spans="3:30" x14ac:dyDescent="0.3">
      <c r="AA23">
        <v>36</v>
      </c>
      <c r="AB23">
        <f t="shared" si="0"/>
        <v>1.4164351851851853</v>
      </c>
      <c r="AC23">
        <f t="shared" si="1"/>
        <v>1.4155833333333332</v>
      </c>
      <c r="AD23">
        <f t="shared" si="2"/>
        <v>1.3000255102040816</v>
      </c>
    </row>
    <row r="24" spans="3:30" x14ac:dyDescent="0.3">
      <c r="AA24">
        <v>38</v>
      </c>
      <c r="AB24">
        <f t="shared" si="0"/>
        <v>1.4287340619307831</v>
      </c>
      <c r="AC24">
        <f t="shared" si="1"/>
        <v>1.4281026108075285</v>
      </c>
      <c r="AD24">
        <f t="shared" si="2"/>
        <v>1.3115228058436488</v>
      </c>
    </row>
    <row r="25" spans="3:30" x14ac:dyDescent="0.3">
      <c r="AA25">
        <v>40</v>
      </c>
      <c r="AB25">
        <f t="shared" si="0"/>
        <v>1.4406362007168458</v>
      </c>
      <c r="AC25">
        <f t="shared" si="1"/>
        <v>1.4402180406212663</v>
      </c>
      <c r="AD25">
        <f t="shared" si="2"/>
        <v>1.322649220978714</v>
      </c>
    </row>
    <row r="26" spans="3:30" x14ac:dyDescent="0.3">
      <c r="AA26">
        <v>42</v>
      </c>
      <c r="AB26">
        <f t="shared" si="0"/>
        <v>1.4521604938271604</v>
      </c>
      <c r="AC26">
        <f t="shared" si="1"/>
        <v>1.4519488536155203</v>
      </c>
      <c r="AD26">
        <f t="shared" si="2"/>
        <v>1.3334224165856818</v>
      </c>
    </row>
    <row r="27" spans="3:30" x14ac:dyDescent="0.3">
      <c r="AA27">
        <v>44</v>
      </c>
      <c r="AB27">
        <f t="shared" si="0"/>
        <v>1.4633246527777777</v>
      </c>
      <c r="AC27">
        <f t="shared" si="1"/>
        <v>1.4633130787037036</v>
      </c>
      <c r="AD27">
        <f t="shared" si="2"/>
        <v>1.343858949829932</v>
      </c>
    </row>
    <row r="28" spans="3:30" x14ac:dyDescent="0.3">
      <c r="AA28">
        <v>46</v>
      </c>
      <c r="AB28">
        <f t="shared" si="0"/>
        <v>1.474145299145299</v>
      </c>
      <c r="AC28">
        <f t="shared" si="1"/>
        <v>1.4743276353276351</v>
      </c>
      <c r="AD28">
        <f t="shared" si="2"/>
        <v>1.3539743589743589</v>
      </c>
    </row>
    <row r="29" spans="3:30" x14ac:dyDescent="0.3">
      <c r="K29" t="s">
        <v>10</v>
      </c>
      <c r="AA29">
        <v>48</v>
      </c>
      <c r="AB29">
        <f t="shared" si="0"/>
        <v>1.4846380471380467</v>
      </c>
      <c r="AC29">
        <f t="shared" si="1"/>
        <v>1.4850084175084173</v>
      </c>
      <c r="AD29">
        <f t="shared" si="2"/>
        <v>1.3637832405689547</v>
      </c>
    </row>
    <row r="30" spans="3:30" x14ac:dyDescent="0.3">
      <c r="AA30">
        <v>50</v>
      </c>
      <c r="AB30">
        <f t="shared" si="0"/>
        <v>1.4948175787728026</v>
      </c>
      <c r="AC30">
        <f t="shared" si="1"/>
        <v>1.4953703703703702</v>
      </c>
      <c r="AD30">
        <f t="shared" si="2"/>
        <v>1.3732993197278911</v>
      </c>
    </row>
    <row r="31" spans="3:30" x14ac:dyDescent="0.3">
      <c r="AA31">
        <v>52</v>
      </c>
      <c r="AB31">
        <f t="shared" si="0"/>
        <v>1.5046977124183007</v>
      </c>
      <c r="AC31">
        <f t="shared" si="1"/>
        <v>1.5054275599128539</v>
      </c>
      <c r="AD31">
        <f t="shared" si="2"/>
        <v>1.3825355142056821</v>
      </c>
    </row>
    <row r="32" spans="3:30" x14ac:dyDescent="0.3">
      <c r="AA32">
        <v>54</v>
      </c>
      <c r="AB32">
        <f t="shared" si="0"/>
        <v>1.5142914653784216</v>
      </c>
      <c r="AC32">
        <f t="shared" si="1"/>
        <v>1.5151932367149756</v>
      </c>
      <c r="AD32">
        <f t="shared" si="2"/>
        <v>1.3915039929015083</v>
      </c>
    </row>
    <row r="33" spans="11:30" x14ac:dyDescent="0.3">
      <c r="K33" t="s">
        <v>11</v>
      </c>
      <c r="AA33">
        <v>56</v>
      </c>
      <c r="AB33">
        <f t="shared" si="0"/>
        <v>1.523611111111111</v>
      </c>
      <c r="AC33">
        <f t="shared" si="1"/>
        <v>1.5246798941798938</v>
      </c>
      <c r="AD33">
        <f t="shared" si="2"/>
        <v>1.4002162293488822</v>
      </c>
    </row>
    <row r="34" spans="11:30" x14ac:dyDescent="0.3">
      <c r="AA34">
        <v>58</v>
      </c>
      <c r="AB34">
        <f t="shared" si="0"/>
        <v>1.5326682316118931</v>
      </c>
      <c r="AC34">
        <f t="shared" si="1"/>
        <v>1.533899321857068</v>
      </c>
      <c r="AD34">
        <f t="shared" si="2"/>
        <v>1.4086830506850627</v>
      </c>
    </row>
    <row r="35" spans="11:30" x14ac:dyDescent="0.3">
      <c r="AA35">
        <v>60</v>
      </c>
      <c r="AB35">
        <f t="shared" si="0"/>
        <v>1.5414737654320989</v>
      </c>
      <c r="AC35">
        <f t="shared" si="1"/>
        <v>1.5428626543209878</v>
      </c>
      <c r="AD35">
        <f t="shared" si="2"/>
        <v>1.4169146825396826</v>
      </c>
    </row>
    <row r="36" spans="11:30" x14ac:dyDescent="0.3">
      <c r="AA36">
        <v>62</v>
      </c>
      <c r="AB36">
        <f t="shared" si="0"/>
        <v>1.5500380517503807</v>
      </c>
      <c r="AC36">
        <f t="shared" si="1"/>
        <v>1.5515804160324709</v>
      </c>
      <c r="AD36">
        <f t="shared" si="2"/>
        <v>1.4249207902339016</v>
      </c>
    </row>
    <row r="37" spans="11:30" x14ac:dyDescent="0.3">
      <c r="AA37">
        <v>64</v>
      </c>
      <c r="AB37">
        <f t="shared" si="0"/>
        <v>1.5583708708708708</v>
      </c>
      <c r="AC37">
        <f t="shared" si="1"/>
        <v>1.5600625625625624</v>
      </c>
      <c r="AD37">
        <f t="shared" si="2"/>
        <v>1.4327105166390881</v>
      </c>
    </row>
    <row r="38" spans="11:30" x14ac:dyDescent="0.3">
      <c r="AA38">
        <v>66</v>
      </c>
      <c r="AB38">
        <f t="shared" si="0"/>
        <v>1.5664814814814814</v>
      </c>
      <c r="AC38">
        <f t="shared" si="1"/>
        <v>1.5683185185185184</v>
      </c>
      <c r="AD38">
        <f t="shared" si="2"/>
        <v>1.4402925170068026</v>
      </c>
    </row>
    <row r="39" spans="11:30" x14ac:dyDescent="0.3">
      <c r="AA39">
        <v>68</v>
      </c>
      <c r="AB39">
        <f t="shared" si="0"/>
        <v>1.5743786549707599</v>
      </c>
      <c r="AC39">
        <f t="shared" si="1"/>
        <v>1.5763572124756333</v>
      </c>
      <c r="AD39">
        <f t="shared" si="2"/>
        <v>1.4476749910490512</v>
      </c>
    </row>
    <row r="40" spans="11:30" x14ac:dyDescent="0.3">
      <c r="AA40">
        <v>70</v>
      </c>
      <c r="AB40">
        <f t="shared" si="0"/>
        <v>1.582070707070707</v>
      </c>
      <c r="AC40">
        <f t="shared" si="1"/>
        <v>1.5841871091871091</v>
      </c>
      <c r="AD40">
        <f t="shared" si="2"/>
        <v>1.4548657125187738</v>
      </c>
    </row>
    <row r="41" spans="11:30" x14ac:dyDescent="0.3">
      <c r="AA41">
        <v>72</v>
      </c>
      <c r="AB41">
        <f t="shared" si="0"/>
        <v>1.5895655270655273</v>
      </c>
      <c r="AC41">
        <f t="shared" si="1"/>
        <v>1.5918162393162394</v>
      </c>
      <c r="AD41">
        <f t="shared" si="2"/>
        <v>1.4618720565149139</v>
      </c>
    </row>
    <row r="42" spans="11:30" x14ac:dyDescent="0.3">
      <c r="AA42">
        <v>74</v>
      </c>
      <c r="AB42">
        <f t="shared" si="0"/>
        <v>1.5968706047819972</v>
      </c>
      <c r="AC42">
        <f t="shared" si="1"/>
        <v>1.5992522269104548</v>
      </c>
      <c r="AD42">
        <f t="shared" si="2"/>
        <v>1.4687010247136829</v>
      </c>
    </row>
    <row r="43" spans="11:30" x14ac:dyDescent="0.3">
      <c r="AA43">
        <v>76</v>
      </c>
      <c r="AB43">
        <f t="shared" si="0"/>
        <v>1.6039930555555557</v>
      </c>
      <c r="AC43">
        <f t="shared" si="1"/>
        <v>1.6065023148148148</v>
      </c>
      <c r="AD43">
        <f t="shared" si="2"/>
        <v>1.475359268707483</v>
      </c>
    </row>
    <row r="44" spans="11:30" x14ac:dyDescent="0.3">
      <c r="AA44">
        <v>78</v>
      </c>
      <c r="AB44">
        <f t="shared" si="0"/>
        <v>1.6109396433470509</v>
      </c>
      <c r="AC44">
        <f t="shared" si="1"/>
        <v>1.6135733882030177</v>
      </c>
      <c r="AD44">
        <f t="shared" si="2"/>
        <v>1.4818531116150164</v>
      </c>
    </row>
    <row r="45" spans="11:30" x14ac:dyDescent="0.3">
      <c r="AA45">
        <v>80</v>
      </c>
      <c r="AB45">
        <f t="shared" si="0"/>
        <v>1.6177168021680215</v>
      </c>
      <c r="AC45">
        <f t="shared" si="1"/>
        <v>1.6204719963866303</v>
      </c>
      <c r="AD45">
        <f t="shared" si="2"/>
        <v>1.488188568110171</v>
      </c>
    </row>
    <row r="46" spans="11:30" x14ac:dyDescent="0.3">
      <c r="AA46">
        <v>82</v>
      </c>
      <c r="AB46">
        <f t="shared" si="0"/>
        <v>1.6243306559571622</v>
      </c>
      <c r="AC46">
        <f t="shared" si="1"/>
        <v>1.6272043730477466</v>
      </c>
      <c r="AD46">
        <f t="shared" si="2"/>
        <v>1.4943713630030326</v>
      </c>
    </row>
    <row r="47" spans="11:30" x14ac:dyDescent="0.3">
      <c r="AA47">
        <v>84</v>
      </c>
      <c r="AB47">
        <f t="shared" si="0"/>
        <v>1.630787037037037</v>
      </c>
      <c r="AC47">
        <f t="shared" si="1"/>
        <v>1.6337764550264551</v>
      </c>
      <c r="AD47">
        <f t="shared" si="2"/>
        <v>1.5004069484936833</v>
      </c>
    </row>
    <row r="48" spans="11:30" x14ac:dyDescent="0.3">
      <c r="AA48">
        <v>86</v>
      </c>
      <c r="AB48">
        <f t="shared" si="0"/>
        <v>1.6370915032679738</v>
      </c>
      <c r="AC48">
        <f t="shared" si="1"/>
        <v>1.640193899782135</v>
      </c>
      <c r="AD48">
        <f t="shared" si="2"/>
        <v>1.5063005202080832</v>
      </c>
    </row>
    <row r="49" spans="8:30" x14ac:dyDescent="0.3">
      <c r="J49">
        <v>649.76</v>
      </c>
      <c r="AA49">
        <v>88</v>
      </c>
      <c r="AB49">
        <f t="shared" si="0"/>
        <v>1.643249354005168</v>
      </c>
      <c r="AC49">
        <f t="shared" si="1"/>
        <v>1.6464621016365202</v>
      </c>
      <c r="AD49">
        <f t="shared" si="2"/>
        <v>1.5120570321151716</v>
      </c>
    </row>
    <row r="50" spans="8:30" x14ac:dyDescent="0.3">
      <c r="AA50">
        <v>90</v>
      </c>
      <c r="AB50">
        <f t="shared" si="0"/>
        <v>1.6492656449552998</v>
      </c>
      <c r="AC50">
        <f t="shared" si="1"/>
        <v>1.6525862068965516</v>
      </c>
      <c r="AD50">
        <f t="shared" si="2"/>
        <v>1.5176812104152004</v>
      </c>
    </row>
    <row r="51" spans="8:30" x14ac:dyDescent="0.3">
      <c r="AA51">
        <v>92</v>
      </c>
      <c r="AB51">
        <f t="shared" si="0"/>
        <v>1.655145202020202</v>
      </c>
      <c r="AC51">
        <f t="shared" si="1"/>
        <v>1.6585711279461279</v>
      </c>
      <c r="AD51">
        <f t="shared" si="2"/>
        <v>1.5231775664811378</v>
      </c>
    </row>
    <row r="52" spans="8:30" x14ac:dyDescent="0.3">
      <c r="H52">
        <v>649.76113160513398</v>
      </c>
      <c r="AA52">
        <v>94</v>
      </c>
      <c r="AB52">
        <f t="shared" si="0"/>
        <v>1.660892634207241</v>
      </c>
      <c r="AC52">
        <f t="shared" si="1"/>
        <v>1.6644215563878484</v>
      </c>
      <c r="AD52">
        <f t="shared" si="2"/>
        <v>1.5285504089276158</v>
      </c>
    </row>
    <row r="53" spans="8:30" x14ac:dyDescent="0.3">
      <c r="H53">
        <v>1138.95967748667</v>
      </c>
      <c r="AA53">
        <v>96</v>
      </c>
      <c r="AB53">
        <f t="shared" si="0"/>
        <v>1.6665123456790123</v>
      </c>
      <c r="AC53">
        <f t="shared" si="1"/>
        <v>1.6701419753086417</v>
      </c>
      <c r="AD53">
        <f t="shared" si="2"/>
        <v>1.5338038548752835</v>
      </c>
    </row>
    <row r="54" spans="8:30" x14ac:dyDescent="0.3">
      <c r="H54">
        <v>1631.70498470385</v>
      </c>
      <c r="AA54">
        <v>98</v>
      </c>
      <c r="AB54">
        <f t="shared" si="0"/>
        <v>1.6720085470085468</v>
      </c>
      <c r="AC54">
        <f t="shared" si="1"/>
        <v>1.6757366707366705</v>
      </c>
      <c r="AD54">
        <f t="shared" si="2"/>
        <v>1.5389418404724526</v>
      </c>
    </row>
    <row r="55" spans="8:30" x14ac:dyDescent="0.3">
      <c r="AA55">
        <v>100</v>
      </c>
      <c r="AB55">
        <f t="shared" si="0"/>
        <v>1.6773852657004829</v>
      </c>
      <c r="AC55">
        <f t="shared" si="1"/>
        <v>1.6812097423510464</v>
      </c>
      <c r="AD55">
        <f t="shared" si="2"/>
        <v>1.5439681307305531</v>
      </c>
    </row>
    <row r="56" spans="8:30" x14ac:dyDescent="0.3">
      <c r="AA56">
        <v>102</v>
      </c>
      <c r="AB56">
        <f t="shared" si="0"/>
        <v>1.6826463560334526</v>
      </c>
      <c r="AC56">
        <f t="shared" si="1"/>
        <v>1.686565113500597</v>
      </c>
      <c r="AD56">
        <f t="shared" si="2"/>
        <v>1.5488863287250385</v>
      </c>
    </row>
    <row r="57" spans="8:30" x14ac:dyDescent="0.3">
      <c r="AA57">
        <v>104</v>
      </c>
      <c r="AB57">
        <f t="shared" si="0"/>
        <v>1.6877955082742317</v>
      </c>
      <c r="AC57">
        <f t="shared" si="1"/>
        <v>1.6918065405831362</v>
      </c>
      <c r="AD57">
        <f t="shared" si="2"/>
        <v>1.5536998842090024</v>
      </c>
    </row>
    <row r="58" spans="8:30" x14ac:dyDescent="0.3">
      <c r="AA58">
        <v>106</v>
      </c>
      <c r="AB58">
        <f t="shared" si="0"/>
        <v>1.6928362573099411</v>
      </c>
      <c r="AC58">
        <f t="shared" si="1"/>
        <v>1.6969376218323582</v>
      </c>
      <c r="AD58">
        <f t="shared" si="2"/>
        <v>1.5584121016827781</v>
      </c>
    </row>
    <row r="59" spans="8:30" x14ac:dyDescent="0.3">
      <c r="AA59">
        <v>108</v>
      </c>
      <c r="AB59">
        <f t="shared" si="0"/>
        <v>1.6977719907407405</v>
      </c>
      <c r="AC59">
        <f t="shared" si="1"/>
        <v>1.7019618055555552</v>
      </c>
      <c r="AD59">
        <f t="shared" si="2"/>
        <v>1.5630261479591834</v>
      </c>
    </row>
    <row r="60" spans="8:30" x14ac:dyDescent="0.3">
      <c r="AA60">
        <v>110</v>
      </c>
      <c r="AB60">
        <f t="shared" si="0"/>
        <v>1.7026059564719358</v>
      </c>
      <c r="AC60">
        <f t="shared" si="1"/>
        <v>1.7068823978617791</v>
      </c>
      <c r="AD60">
        <f t="shared" si="2"/>
        <v>1.5675450592608176</v>
      </c>
    </row>
    <row r="61" spans="8:30" x14ac:dyDescent="0.3">
      <c r="AA61">
        <v>112</v>
      </c>
      <c r="AB61">
        <f t="shared" si="0"/>
        <v>1.7073412698412695</v>
      </c>
      <c r="AC61">
        <f t="shared" si="1"/>
        <v>1.7117025699168553</v>
      </c>
      <c r="AD61">
        <f t="shared" si="2"/>
        <v>1.5719717478828263</v>
      </c>
    </row>
    <row r="62" spans="8:30" x14ac:dyDescent="0.3">
      <c r="AA62">
        <v>114</v>
      </c>
      <c r="AB62">
        <f t="shared" si="0"/>
        <v>1.7119809203142535</v>
      </c>
      <c r="AC62">
        <f t="shared" si="1"/>
        <v>1.7164253647586978</v>
      </c>
      <c r="AD62">
        <f t="shared" si="2"/>
        <v>1.5763090084518654</v>
      </c>
    </row>
    <row r="63" spans="8:30" x14ac:dyDescent="0.3">
      <c r="AA63">
        <v>116</v>
      </c>
      <c r="AB63">
        <f t="shared" si="0"/>
        <v>1.7165277777777772</v>
      </c>
      <c r="AC63">
        <f t="shared" si="1"/>
        <v>1.7210537037037033</v>
      </c>
      <c r="AD63">
        <f t="shared" si="2"/>
        <v>1.5805595238095236</v>
      </c>
    </row>
    <row r="64" spans="8:30" x14ac:dyDescent="0.3">
      <c r="AA64">
        <v>118</v>
      </c>
      <c r="AB64">
        <f t="shared" si="0"/>
        <v>1.720984598459846</v>
      </c>
      <c r="AC64">
        <f t="shared" si="1"/>
        <v>1.7255903923725706</v>
      </c>
      <c r="AD64">
        <f t="shared" si="2"/>
        <v>1.5847258705462384</v>
      </c>
    </row>
    <row r="65" spans="27:30" x14ac:dyDescent="0.3">
      <c r="AA65">
        <v>120</v>
      </c>
      <c r="AB65">
        <f t="shared" si="0"/>
        <v>1.7253540305010897</v>
      </c>
      <c r="AC65">
        <f t="shared" si="1"/>
        <v>1.730038126361656</v>
      </c>
      <c r="AD65">
        <f t="shared" si="2"/>
        <v>1.5888105242096839</v>
      </c>
    </row>
    <row r="66" spans="27:30" x14ac:dyDescent="0.3">
      <c r="AA66">
        <v>122</v>
      </c>
      <c r="AB66">
        <f t="shared" si="0"/>
        <v>1.7296386192017259</v>
      </c>
      <c r="AC66">
        <f t="shared" si="1"/>
        <v>1.7343994965839624</v>
      </c>
      <c r="AD66">
        <f t="shared" si="2"/>
        <v>1.5928158642097616</v>
      </c>
    </row>
    <row r="67" spans="27:30" x14ac:dyDescent="0.3">
      <c r="AA67">
        <v>124</v>
      </c>
      <c r="AB67">
        <f t="shared" si="0"/>
        <v>1.7338408119658122</v>
      </c>
      <c r="AC67">
        <f t="shared" si="1"/>
        <v>1.7386769943019944</v>
      </c>
      <c r="AD67">
        <f t="shared" si="2"/>
        <v>1.5967441784406071</v>
      </c>
    </row>
    <row r="68" spans="27:30" x14ac:dyDescent="0.3">
      <c r="AA68">
        <v>126</v>
      </c>
      <c r="AB68">
        <f t="shared" si="0"/>
        <v>1.7379629629629627</v>
      </c>
      <c r="AC68">
        <f t="shared" si="1"/>
        <v>1.7428730158730157</v>
      </c>
      <c r="AD68">
        <f t="shared" si="2"/>
        <v>1.6005976676384841</v>
      </c>
    </row>
    <row r="69" spans="27:30" x14ac:dyDescent="0.3">
      <c r="AA69">
        <v>128</v>
      </c>
      <c r="AB69">
        <f t="shared" si="0"/>
        <v>1.7420073375262055</v>
      </c>
      <c r="AC69">
        <f t="shared" si="1"/>
        <v>1.7469898672257163</v>
      </c>
      <c r="AD69">
        <f t="shared" si="2"/>
        <v>1.6043784494930049</v>
      </c>
    </row>
    <row r="70" spans="27:30" x14ac:dyDescent="0.3">
      <c r="AA70">
        <v>130</v>
      </c>
      <c r="AB70">
        <f t="shared" ref="AB70:AB105" si="3">((0.0234*AA70)+0.9933)/(1.8*(0.504+(0.006*AA70)))</f>
        <v>1.7459761163032192</v>
      </c>
      <c r="AC70">
        <f t="shared" ref="AC70:AC105" si="4">((0.023536*AA70)+0.9873)/(1.8*(0.504+(0.006*AA70)))</f>
        <v>1.7510297680858431</v>
      </c>
      <c r="AD70">
        <f t="shared" ref="AD70:AD105" si="5">((0.023536*AA70)+0.9873)/(1.96*(0.504+(0.006*AA70)))</f>
        <v>1.608088562527815</v>
      </c>
    </row>
    <row r="71" spans="27:30" x14ac:dyDescent="0.3">
      <c r="AA71">
        <v>132</v>
      </c>
      <c r="AB71">
        <f t="shared" si="3"/>
        <v>1.7498713991769543</v>
      </c>
      <c r="AC71">
        <f t="shared" si="4"/>
        <v>1.7549948559670783</v>
      </c>
      <c r="AD71">
        <f t="shared" si="5"/>
        <v>1.6117299697656842</v>
      </c>
    </row>
    <row r="72" spans="27:30" x14ac:dyDescent="0.3">
      <c r="AA72">
        <v>134</v>
      </c>
      <c r="AB72">
        <f t="shared" si="3"/>
        <v>1.7536952089704383</v>
      </c>
      <c r="AC72">
        <f t="shared" si="4"/>
        <v>1.758887189942236</v>
      </c>
      <c r="AD72">
        <f t="shared" si="5"/>
        <v>1.6153045621918494</v>
      </c>
    </row>
    <row r="73" spans="27:30" x14ac:dyDescent="0.3">
      <c r="AA73">
        <v>136</v>
      </c>
      <c r="AB73">
        <f t="shared" si="3"/>
        <v>1.7574494949494948</v>
      </c>
      <c r="AC73">
        <f t="shared" si="4"/>
        <v>1.7627087542087541</v>
      </c>
      <c r="AD73">
        <f t="shared" si="5"/>
        <v>1.6188141620284477</v>
      </c>
    </row>
    <row r="74" spans="27:30" x14ac:dyDescent="0.3">
      <c r="AA74">
        <v>138</v>
      </c>
      <c r="AB74">
        <f t="shared" si="3"/>
        <v>1.7611361361361362</v>
      </c>
      <c r="AC74">
        <f t="shared" si="4"/>
        <v>1.7664614614614615</v>
      </c>
      <c r="AD74">
        <f t="shared" si="5"/>
        <v>1.6222605258319545</v>
      </c>
    </row>
    <row r="75" spans="27:30" x14ac:dyDescent="0.3">
      <c r="AA75">
        <v>140</v>
      </c>
      <c r="AB75">
        <f t="shared" si="3"/>
        <v>1.7647569444444446</v>
      </c>
      <c r="AC75">
        <f t="shared" si="4"/>
        <v>1.7701471560846562</v>
      </c>
      <c r="AD75">
        <f t="shared" si="5"/>
        <v>1.6256453474246846</v>
      </c>
    </row>
    <row r="76" spans="27:30" x14ac:dyDescent="0.3">
      <c r="AA76">
        <v>142</v>
      </c>
      <c r="AB76">
        <f t="shared" si="3"/>
        <v>1.7683136676499507</v>
      </c>
      <c r="AC76">
        <f t="shared" si="4"/>
        <v>1.7737676171746972</v>
      </c>
      <c r="AD76">
        <f t="shared" si="5"/>
        <v>1.6289702606706402</v>
      </c>
    </row>
    <row r="77" spans="27:30" x14ac:dyDescent="0.3">
      <c r="AA77">
        <v>144</v>
      </c>
      <c r="AB77">
        <f t="shared" si="3"/>
        <v>1.7718079922027292</v>
      </c>
      <c r="AC77">
        <f t="shared" si="4"/>
        <v>1.7773245614035091</v>
      </c>
      <c r="AD77">
        <f t="shared" si="5"/>
        <v>1.6322368421052635</v>
      </c>
    </row>
    <row r="78" spans="27:30" x14ac:dyDescent="0.3">
      <c r="AA78">
        <v>146</v>
      </c>
      <c r="AB78">
        <f t="shared" si="3"/>
        <v>1.7752415458937199</v>
      </c>
      <c r="AC78">
        <f t="shared" si="4"/>
        <v>1.7808196457326895</v>
      </c>
      <c r="AD78">
        <f t="shared" si="5"/>
        <v>1.6354466134279804</v>
      </c>
    </row>
    <row r="79" spans="27:30" x14ac:dyDescent="0.3">
      <c r="AA79">
        <v>148</v>
      </c>
      <c r="AB79">
        <f t="shared" si="3"/>
        <v>1.7786159003831419</v>
      </c>
      <c r="AC79">
        <f t="shared" si="4"/>
        <v>1.7842544699872289</v>
      </c>
      <c r="AD79">
        <f t="shared" si="5"/>
        <v>1.6386010438658225</v>
      </c>
    </row>
    <row r="80" spans="27:30" x14ac:dyDescent="0.3">
      <c r="AA80">
        <v>150</v>
      </c>
      <c r="AB80">
        <f t="shared" si="3"/>
        <v>1.7819325735992404</v>
      </c>
      <c r="AC80">
        <f t="shared" si="4"/>
        <v>1.787630579297246</v>
      </c>
      <c r="AD80">
        <f t="shared" si="5"/>
        <v>1.6417015524158385</v>
      </c>
    </row>
    <row r="81" spans="27:30" x14ac:dyDescent="0.3">
      <c r="AA81">
        <v>152</v>
      </c>
      <c r="AB81">
        <f t="shared" si="3"/>
        <v>1.7851930320150657</v>
      </c>
      <c r="AC81">
        <f t="shared" si="4"/>
        <v>1.7909494664155683</v>
      </c>
      <c r="AD81">
        <f t="shared" si="5"/>
        <v>1.6447495099734812</v>
      </c>
    </row>
    <row r="82" spans="27:30" x14ac:dyDescent="0.3">
      <c r="AA82">
        <v>154</v>
      </c>
      <c r="AB82">
        <f t="shared" si="3"/>
        <v>1.7883986928104576</v>
      </c>
      <c r="AC82">
        <f t="shared" si="4"/>
        <v>1.7942125739184567</v>
      </c>
      <c r="AD82">
        <f t="shared" si="5"/>
        <v>1.6477462413536845</v>
      </c>
    </row>
    <row r="83" spans="27:30" x14ac:dyDescent="0.3">
      <c r="AA83">
        <v>156</v>
      </c>
      <c r="AB83">
        <f t="shared" si="3"/>
        <v>1.7915509259259259</v>
      </c>
      <c r="AC83">
        <f t="shared" si="4"/>
        <v>1.7974212962962963</v>
      </c>
      <c r="AD83">
        <f t="shared" si="5"/>
        <v>1.6506930272108846</v>
      </c>
    </row>
    <row r="84" spans="27:30" x14ac:dyDescent="0.3">
      <c r="AA84">
        <v>158</v>
      </c>
      <c r="AB84">
        <f t="shared" si="3"/>
        <v>1.7946510560146924</v>
      </c>
      <c r="AC84">
        <f t="shared" si="4"/>
        <v>1.8005769819406185</v>
      </c>
      <c r="AD84">
        <f t="shared" si="5"/>
        <v>1.6535911058638333</v>
      </c>
    </row>
    <row r="85" spans="27:30" x14ac:dyDescent="0.3">
      <c r="AA85">
        <v>160</v>
      </c>
      <c r="AB85">
        <f t="shared" si="3"/>
        <v>1.7977003642987248</v>
      </c>
      <c r="AC85">
        <f t="shared" si="4"/>
        <v>1.803680935033394</v>
      </c>
      <c r="AD85">
        <f t="shared" si="5"/>
        <v>1.6564416750306681</v>
      </c>
    </row>
    <row r="86" spans="27:30" x14ac:dyDescent="0.3">
      <c r="AA86">
        <v>162</v>
      </c>
      <c r="AB86">
        <f t="shared" si="3"/>
        <v>1.8007000903342365</v>
      </c>
      <c r="AC86">
        <f t="shared" si="4"/>
        <v>1.8067344173441735</v>
      </c>
      <c r="AD86">
        <f t="shared" si="5"/>
        <v>1.659245893479343</v>
      </c>
    </row>
    <row r="87" spans="27:30" x14ac:dyDescent="0.3">
      <c r="AA87">
        <v>164</v>
      </c>
      <c r="AB87">
        <f t="shared" si="3"/>
        <v>1.8036514336917562</v>
      </c>
      <c r="AC87">
        <f t="shared" si="4"/>
        <v>1.809738649940263</v>
      </c>
      <c r="AD87">
        <f t="shared" si="5"/>
        <v>1.6620048825982008</v>
      </c>
    </row>
    <row r="88" spans="27:30" x14ac:dyDescent="0.3">
      <c r="AA88">
        <v>166</v>
      </c>
      <c r="AB88">
        <f t="shared" si="3"/>
        <v>1.8065555555555555</v>
      </c>
      <c r="AC88">
        <f t="shared" si="4"/>
        <v>1.812694814814815</v>
      </c>
      <c r="AD88">
        <f t="shared" si="5"/>
        <v>1.6647197278911567</v>
      </c>
    </row>
    <row r="89" spans="27:30" x14ac:dyDescent="0.3">
      <c r="AA89">
        <v>168</v>
      </c>
      <c r="AB89">
        <f t="shared" si="3"/>
        <v>1.8094135802469136</v>
      </c>
      <c r="AC89">
        <f t="shared" si="4"/>
        <v>1.8156040564373899</v>
      </c>
      <c r="AD89">
        <f t="shared" si="5"/>
        <v>1.6673914804016847</v>
      </c>
    </row>
    <row r="90" spans="27:30" x14ac:dyDescent="0.3">
      <c r="AA90">
        <v>170</v>
      </c>
      <c r="AB90">
        <f t="shared" si="3"/>
        <v>1.8122265966754154</v>
      </c>
      <c r="AC90">
        <f t="shared" si="4"/>
        <v>1.8184674832312628</v>
      </c>
      <c r="AD90">
        <f t="shared" si="5"/>
        <v>1.6700211580695272</v>
      </c>
    </row>
    <row r="91" spans="27:30" x14ac:dyDescent="0.3">
      <c r="AA91">
        <v>172</v>
      </c>
      <c r="AB91">
        <f t="shared" si="3"/>
        <v>1.8149956597222219</v>
      </c>
      <c r="AC91">
        <f t="shared" si="4"/>
        <v>1.8212861689814817</v>
      </c>
      <c r="AD91">
        <f t="shared" si="5"/>
        <v>1.6726097470238097</v>
      </c>
    </row>
    <row r="92" spans="27:30" x14ac:dyDescent="0.3">
      <c r="AA92">
        <v>174</v>
      </c>
      <c r="AB92">
        <f t="shared" si="3"/>
        <v>1.8177217915590007</v>
      </c>
      <c r="AC92">
        <f t="shared" si="4"/>
        <v>1.8240611541774334</v>
      </c>
      <c r="AD92">
        <f t="shared" si="5"/>
        <v>1.6751582028160104</v>
      </c>
    </row>
    <row r="93" spans="27:30" x14ac:dyDescent="0.3">
      <c r="AA93">
        <v>176</v>
      </c>
      <c r="AB93">
        <f t="shared" si="3"/>
        <v>1.8204059829059827</v>
      </c>
      <c r="AC93">
        <f t="shared" si="4"/>
        <v>1.8267934472934473</v>
      </c>
      <c r="AD93">
        <f t="shared" si="5"/>
        <v>1.6776674515960233</v>
      </c>
    </row>
    <row r="94" spans="27:30" x14ac:dyDescent="0.3">
      <c r="AA94">
        <v>178</v>
      </c>
      <c r="AB94">
        <f t="shared" si="3"/>
        <v>1.8230491942324003</v>
      </c>
      <c r="AC94">
        <f t="shared" si="4"/>
        <v>1.8294840260107437</v>
      </c>
      <c r="AD94">
        <f t="shared" si="5"/>
        <v>1.6801383912343566</v>
      </c>
    </row>
    <row r="95" spans="27:30" x14ac:dyDescent="0.3">
      <c r="AA95">
        <v>180</v>
      </c>
      <c r="AB95">
        <f t="shared" si="3"/>
        <v>1.8256523569023564</v>
      </c>
      <c r="AC95">
        <f t="shared" si="4"/>
        <v>1.8321338383838384</v>
      </c>
      <c r="AD95">
        <f t="shared" si="5"/>
        <v>1.6825718923933211</v>
      </c>
    </row>
    <row r="96" spans="27:30" x14ac:dyDescent="0.3">
      <c r="AA96">
        <v>182</v>
      </c>
      <c r="AB96">
        <f t="shared" si="3"/>
        <v>1.8282163742690056</v>
      </c>
      <c r="AC96">
        <f t="shared" si="4"/>
        <v>1.8347438039543302</v>
      </c>
      <c r="AD96">
        <f t="shared" si="5"/>
        <v>1.6849687995498952</v>
      </c>
    </row>
    <row r="97" spans="27:30" x14ac:dyDescent="0.3">
      <c r="AA97">
        <v>184</v>
      </c>
      <c r="AB97">
        <f t="shared" si="3"/>
        <v>1.8307421227197345</v>
      </c>
      <c r="AC97">
        <f t="shared" si="4"/>
        <v>1.8373148148148148</v>
      </c>
      <c r="AD97">
        <f t="shared" si="5"/>
        <v>1.6873299319727892</v>
      </c>
    </row>
    <row r="98" spans="27:30" x14ac:dyDescent="0.3">
      <c r="AA98">
        <v>186</v>
      </c>
      <c r="AB98">
        <f t="shared" si="3"/>
        <v>1.8332304526748968</v>
      </c>
      <c r="AC98">
        <f t="shared" si="4"/>
        <v>1.8398477366255144</v>
      </c>
      <c r="AD98">
        <f t="shared" si="5"/>
        <v>1.6896560846560846</v>
      </c>
    </row>
    <row r="99" spans="27:30" x14ac:dyDescent="0.3">
      <c r="AA99">
        <v>188</v>
      </c>
      <c r="AB99">
        <f t="shared" si="3"/>
        <v>1.8356821895424835</v>
      </c>
      <c r="AC99">
        <f t="shared" si="4"/>
        <v>1.8423434095860567</v>
      </c>
      <c r="AD99">
        <f t="shared" si="5"/>
        <v>1.6919480292116846</v>
      </c>
    </row>
    <row r="100" spans="27:30" x14ac:dyDescent="0.3">
      <c r="AA100">
        <v>190</v>
      </c>
      <c r="AB100">
        <f t="shared" si="3"/>
        <v>1.8380981346309808</v>
      </c>
      <c r="AC100">
        <f t="shared" si="4"/>
        <v>1.844802649364693</v>
      </c>
      <c r="AD100">
        <f t="shared" si="5"/>
        <v>1.6942065147226775</v>
      </c>
    </row>
    <row r="101" spans="27:30" x14ac:dyDescent="0.3">
      <c r="AA101">
        <v>192</v>
      </c>
      <c r="AB101">
        <f t="shared" si="3"/>
        <v>1.8404790660225439</v>
      </c>
      <c r="AC101">
        <f t="shared" si="4"/>
        <v>1.8472262479871175</v>
      </c>
      <c r="AD101">
        <f t="shared" si="5"/>
        <v>1.6964322685595978</v>
      </c>
    </row>
    <row r="102" spans="27:30" x14ac:dyDescent="0.3">
      <c r="AA102">
        <v>194</v>
      </c>
      <c r="AB102">
        <f t="shared" si="3"/>
        <v>1.8428257394084733</v>
      </c>
      <c r="AC102">
        <f t="shared" si="4"/>
        <v>1.8496149746869175</v>
      </c>
      <c r="AD102">
        <f t="shared" si="5"/>
        <v>1.6986259971614548</v>
      </c>
    </row>
    <row r="103" spans="27:30" x14ac:dyDescent="0.3">
      <c r="AA103">
        <v>196</v>
      </c>
      <c r="AB103">
        <f t="shared" si="3"/>
        <v>1.8451388888888889</v>
      </c>
      <c r="AC103">
        <f t="shared" si="4"/>
        <v>1.851969576719577</v>
      </c>
      <c r="AD103">
        <f t="shared" si="5"/>
        <v>1.7007883867832851</v>
      </c>
    </row>
    <row r="104" spans="27:30" x14ac:dyDescent="0.3">
      <c r="AA104">
        <v>198</v>
      </c>
      <c r="AB104">
        <f t="shared" si="3"/>
        <v>1.8474192277383767</v>
      </c>
      <c r="AC104">
        <f t="shared" si="4"/>
        <v>1.8542907801418442</v>
      </c>
      <c r="AD104">
        <f t="shared" si="5"/>
        <v>1.7029201042118978</v>
      </c>
    </row>
    <row r="105" spans="27:30" x14ac:dyDescent="0.3">
      <c r="AA105">
        <v>200</v>
      </c>
      <c r="AB105">
        <f t="shared" si="3"/>
        <v>1.8496674491392797</v>
      </c>
      <c r="AC105">
        <f t="shared" si="4"/>
        <v>1.856579290558164</v>
      </c>
      <c r="AD105">
        <f t="shared" si="5"/>
        <v>1.7050217974513753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A109"/>
  <sheetViews>
    <sheetView zoomScale="53" zoomScaleNormal="85" workbookViewId="0">
      <selection activeCell="W28" sqref="W28"/>
    </sheetView>
  </sheetViews>
  <sheetFormatPr defaultRowHeight="14.4" x14ac:dyDescent="0.3"/>
  <cols>
    <col min="4" max="4" width="11.33203125" customWidth="1"/>
    <col min="11" max="11" width="13.6640625" customWidth="1"/>
    <col min="18" max="18" width="11.44140625" customWidth="1"/>
  </cols>
  <sheetData>
    <row r="1" spans="2:105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</row>
    <row r="2" spans="2:105" x14ac:dyDescent="0.3">
      <c r="B2">
        <v>19.865418721299999</v>
      </c>
      <c r="C2">
        <v>0.75816745650071893</v>
      </c>
      <c r="D2">
        <v>17.135150708394232</v>
      </c>
      <c r="E2">
        <v>44.065418721299999</v>
      </c>
      <c r="F2">
        <v>61.200569429694227</v>
      </c>
      <c r="G2">
        <v>594.4032858965636</v>
      </c>
      <c r="I2">
        <v>23.00746490959402</v>
      </c>
      <c r="J2">
        <v>0.7684148056515141</v>
      </c>
      <c r="K2">
        <v>29.49908675408642</v>
      </c>
      <c r="L2">
        <v>47.207464909594023</v>
      </c>
      <c r="M2">
        <v>76.706551663680443</v>
      </c>
      <c r="N2">
        <v>1054.265113353877</v>
      </c>
      <c r="P2">
        <v>26.167936863063801</v>
      </c>
      <c r="Q2">
        <v>0.77410938201310431</v>
      </c>
      <c r="R2">
        <v>41.235471647348717</v>
      </c>
      <c r="S2">
        <v>50.367936863063797</v>
      </c>
      <c r="T2">
        <v>91.603408510412521</v>
      </c>
      <c r="U2">
        <v>1517.254388745685</v>
      </c>
      <c r="Y2">
        <v>19.498739974515939</v>
      </c>
      <c r="Z2">
        <v>0.68998346079596007</v>
      </c>
      <c r="AA2">
        <v>64.416595688207025</v>
      </c>
      <c r="AB2">
        <v>43.698739974515938</v>
      </c>
      <c r="AC2">
        <v>108.115335662723</v>
      </c>
      <c r="AD2">
        <v>540.94703326403271</v>
      </c>
      <c r="AE2">
        <v>0.88021281156628184</v>
      </c>
      <c r="AG2">
        <v>22.359161790066711</v>
      </c>
      <c r="AH2">
        <v>0.69946578557788086</v>
      </c>
      <c r="AI2">
        <v>111.0309213685224</v>
      </c>
      <c r="AJ2">
        <v>46.55916179006671</v>
      </c>
      <c r="AK2">
        <v>157.5900831585891</v>
      </c>
      <c r="AL2">
        <v>959.66705781285248</v>
      </c>
      <c r="AM2">
        <v>0.88037771908729445</v>
      </c>
      <c r="AO2">
        <v>19.482771298853649</v>
      </c>
      <c r="AP2">
        <v>0.70820529451080494</v>
      </c>
      <c r="AQ2">
        <v>165.34082372075281</v>
      </c>
      <c r="AR2">
        <v>49.482771298853649</v>
      </c>
      <c r="AS2">
        <v>214.8235950196065</v>
      </c>
      <c r="AT2">
        <v>1388.0823772411779</v>
      </c>
      <c r="AU2">
        <v>0.88020622391985681</v>
      </c>
      <c r="AX2">
        <v>19.865418721299999</v>
      </c>
      <c r="AY2">
        <v>0.75816745650071893</v>
      </c>
      <c r="AZ2">
        <v>17.135150708394232</v>
      </c>
      <c r="BA2">
        <v>44.065418721299999</v>
      </c>
      <c r="BB2">
        <v>61.200569429694227</v>
      </c>
      <c r="BC2">
        <v>594.4032858965636</v>
      </c>
      <c r="BF2">
        <v>23.196780424207251</v>
      </c>
      <c r="BG2">
        <v>0.55240364009360576</v>
      </c>
      <c r="BH2">
        <v>413.25752608976228</v>
      </c>
      <c r="BI2">
        <v>47.39678042420725</v>
      </c>
      <c r="BJ2">
        <v>460.65430651396952</v>
      </c>
      <c r="BK2">
        <v>1082.7111345834669</v>
      </c>
      <c r="BL2">
        <v>0.68884316901502196</v>
      </c>
      <c r="BN2">
        <v>24.56251083868823</v>
      </c>
      <c r="BO2">
        <v>0.6550275266440243</v>
      </c>
      <c r="BP2">
        <v>229.55609958967759</v>
      </c>
      <c r="BQ2">
        <v>48.762510838688229</v>
      </c>
      <c r="BR2">
        <v>278.31861042836579</v>
      </c>
      <c r="BS2">
        <v>1283.8539522222879</v>
      </c>
      <c r="BT2">
        <v>0.81784808363224037</v>
      </c>
      <c r="CV2">
        <v>14.11448464075753</v>
      </c>
      <c r="CW2">
        <v>0.76741556957563295</v>
      </c>
      <c r="CX2">
        <v>18.36114410524441</v>
      </c>
      <c r="CY2">
        <v>44.114484640757532</v>
      </c>
      <c r="CZ2">
        <v>62.475628746001952</v>
      </c>
      <c r="DA2">
        <v>601.6538065472962</v>
      </c>
    </row>
    <row r="3" spans="2:105" x14ac:dyDescent="0.3">
      <c r="B3">
        <v>21.666068788815799</v>
      </c>
      <c r="C3">
        <v>0.75508646909738764</v>
      </c>
      <c r="D3">
        <v>16.774600395988049</v>
      </c>
      <c r="E3">
        <v>45.866068788815802</v>
      </c>
      <c r="F3">
        <v>62.640669184803848</v>
      </c>
      <c r="G3">
        <v>591.9877917723519</v>
      </c>
      <c r="I3">
        <v>24.806473319578139</v>
      </c>
      <c r="J3">
        <v>0.76656788239961982</v>
      </c>
      <c r="K3">
        <v>28.94143213640189</v>
      </c>
      <c r="L3">
        <v>49.006473319578127</v>
      </c>
      <c r="M3">
        <v>77.94790545598002</v>
      </c>
      <c r="N3">
        <v>1051.7311346522779</v>
      </c>
      <c r="P3">
        <v>27.965249526830849</v>
      </c>
      <c r="Q3">
        <v>0.77275587957918923</v>
      </c>
      <c r="R3">
        <v>40.502334902180522</v>
      </c>
      <c r="S3">
        <v>52.165249526830848</v>
      </c>
      <c r="T3">
        <v>92.66758442901137</v>
      </c>
      <c r="U3">
        <v>1514.601523975211</v>
      </c>
      <c r="Y3">
        <v>21.30143481636307</v>
      </c>
      <c r="Z3">
        <v>0.68727765261597318</v>
      </c>
      <c r="AA3">
        <v>63.002099285541718</v>
      </c>
      <c r="AB3">
        <v>45.501434816363073</v>
      </c>
      <c r="AC3">
        <v>108.5035341019048</v>
      </c>
      <c r="AD3">
        <v>538.82567965092301</v>
      </c>
      <c r="AE3">
        <v>0.88031675540695364</v>
      </c>
      <c r="AG3">
        <v>24.160720704095411</v>
      </c>
      <c r="AH3">
        <v>0.69788394554313571</v>
      </c>
      <c r="AI3">
        <v>108.8250904634756</v>
      </c>
      <c r="AJ3">
        <v>48.360720704095407</v>
      </c>
      <c r="AK3">
        <v>157.18581116757099</v>
      </c>
      <c r="AL3">
        <v>957.49677328518226</v>
      </c>
      <c r="AM3">
        <v>0.88048151100832739</v>
      </c>
      <c r="AO3">
        <v>21.28451263413081</v>
      </c>
      <c r="AP3">
        <v>0.70717576061565346</v>
      </c>
      <c r="AQ3">
        <v>162.11223679555229</v>
      </c>
      <c r="AR3">
        <v>51.284512634130813</v>
      </c>
      <c r="AS3">
        <v>213.3967494296831</v>
      </c>
      <c r="AT3">
        <v>1386.0644908066811</v>
      </c>
      <c r="AU3">
        <v>0.8803099296119391</v>
      </c>
      <c r="AX3">
        <v>21.666068788815799</v>
      </c>
      <c r="AY3">
        <v>0.75508646909738764</v>
      </c>
      <c r="AZ3">
        <v>16.774600395988049</v>
      </c>
      <c r="BA3">
        <v>45.866068788815802</v>
      </c>
      <c r="BB3">
        <v>62.640669184803848</v>
      </c>
      <c r="BC3">
        <v>591.9877917723519</v>
      </c>
      <c r="BF3">
        <v>24.886724747959871</v>
      </c>
      <c r="BG3">
        <v>0.54297675517176447</v>
      </c>
      <c r="BH3">
        <v>420.16394786779381</v>
      </c>
      <c r="BI3">
        <v>49.08672474795987</v>
      </c>
      <c r="BJ3">
        <v>469.25067261575361</v>
      </c>
      <c r="BK3">
        <v>1064.2344401366579</v>
      </c>
      <c r="BL3">
        <v>0.67815113753651501</v>
      </c>
      <c r="BN3">
        <v>26.322679239181419</v>
      </c>
      <c r="BO3">
        <v>0.65086317061539511</v>
      </c>
      <c r="BP3">
        <v>230.35657246074379</v>
      </c>
      <c r="BQ3">
        <v>50.522679239181421</v>
      </c>
      <c r="BR3">
        <v>280.87925169992519</v>
      </c>
      <c r="BS3">
        <v>1275.691814406174</v>
      </c>
      <c r="BT3">
        <v>0.81400775925497171</v>
      </c>
      <c r="CV3">
        <v>15.916624998067549</v>
      </c>
      <c r="CW3">
        <v>0.76461453760421405</v>
      </c>
      <c r="CX3">
        <v>17.96405744593029</v>
      </c>
      <c r="CY3">
        <v>45.916624998067547</v>
      </c>
      <c r="CZ3">
        <v>63.880682443997827</v>
      </c>
      <c r="DA3">
        <v>599.45779748170378</v>
      </c>
    </row>
    <row r="4" spans="2:105" x14ac:dyDescent="0.3">
      <c r="B4">
        <v>23.466240736344432</v>
      </c>
      <c r="C4">
        <v>0.75191794243507393</v>
      </c>
      <c r="D4">
        <v>16.424293060101469</v>
      </c>
      <c r="E4">
        <v>47.666240736344427</v>
      </c>
      <c r="F4">
        <v>64.090533796445897</v>
      </c>
      <c r="G4">
        <v>589.50366686909797</v>
      </c>
      <c r="I4">
        <v>26.604992640156311</v>
      </c>
      <c r="J4">
        <v>0.76467106455667921</v>
      </c>
      <c r="K4">
        <v>28.400189498925499</v>
      </c>
      <c r="L4">
        <v>50.804992640156307</v>
      </c>
      <c r="M4">
        <v>79.205182139081813</v>
      </c>
      <c r="N4">
        <v>1049.1287005717641</v>
      </c>
      <c r="P4">
        <v>29.762062479762331</v>
      </c>
      <c r="Q4">
        <v>0.77136754305816702</v>
      </c>
      <c r="R4">
        <v>39.790739545345978</v>
      </c>
      <c r="S4">
        <v>53.962062479762331</v>
      </c>
      <c r="T4">
        <v>93.752802025108309</v>
      </c>
      <c r="U4">
        <v>1511.880384394007</v>
      </c>
      <c r="Y4">
        <v>23.103690025707131</v>
      </c>
      <c r="Z4">
        <v>0.6844912403300536</v>
      </c>
      <c r="AA4">
        <v>61.628766474433732</v>
      </c>
      <c r="AB4">
        <v>47.303690025707127</v>
      </c>
      <c r="AC4">
        <v>108.9324565001409</v>
      </c>
      <c r="AD4">
        <v>536.64113241876203</v>
      </c>
      <c r="AE4">
        <v>0.8804206197738409</v>
      </c>
      <c r="AG4">
        <v>25.961829027379089</v>
      </c>
      <c r="AH4">
        <v>0.69625607779686471</v>
      </c>
      <c r="AI4">
        <v>106.6855192596929</v>
      </c>
      <c r="AJ4">
        <v>50.161829027379078</v>
      </c>
      <c r="AK4">
        <v>156.84734828707201</v>
      </c>
      <c r="AL4">
        <v>955.26333873729845</v>
      </c>
      <c r="AM4">
        <v>0.88058522095215519</v>
      </c>
      <c r="AO4">
        <v>23.085791170529461</v>
      </c>
      <c r="AP4">
        <v>0.70611399385071416</v>
      </c>
      <c r="AQ4">
        <v>158.98635154657839</v>
      </c>
      <c r="AR4">
        <v>53.085791170529461</v>
      </c>
      <c r="AS4">
        <v>212.07214271710779</v>
      </c>
      <c r="AT4">
        <v>1383.9834279474001</v>
      </c>
      <c r="AU4">
        <v>0.88041355218312167</v>
      </c>
      <c r="AX4">
        <v>23.466240736344432</v>
      </c>
      <c r="AY4">
        <v>0.75191794243507393</v>
      </c>
      <c r="AZ4">
        <v>16.424293060101469</v>
      </c>
      <c r="BA4">
        <v>47.666240736344427</v>
      </c>
      <c r="BB4">
        <v>64.090533796445897</v>
      </c>
      <c r="BC4">
        <v>589.50366686909797</v>
      </c>
      <c r="BF4">
        <v>26.580036313667261</v>
      </c>
      <c r="BG4">
        <v>0.53379852590405197</v>
      </c>
      <c r="BH4">
        <v>426.39122321351692</v>
      </c>
      <c r="BI4">
        <v>50.78003631366726</v>
      </c>
      <c r="BJ4">
        <v>477.17125952718419</v>
      </c>
      <c r="BK4">
        <v>1046.2451107719421</v>
      </c>
      <c r="BL4">
        <v>0.6677655686043672</v>
      </c>
      <c r="BN4">
        <v>28.082870868652691</v>
      </c>
      <c r="BO4">
        <v>0.64670102978114519</v>
      </c>
      <c r="BP4">
        <v>231.07492857636811</v>
      </c>
      <c r="BQ4">
        <v>52.282870868652687</v>
      </c>
      <c r="BR4">
        <v>283.35779944502082</v>
      </c>
      <c r="BS4">
        <v>1267.534018371045</v>
      </c>
      <c r="BT4">
        <v>0.81019278570968001</v>
      </c>
      <c r="CV4">
        <v>17.718285130973111</v>
      </c>
      <c r="CW4">
        <v>0.76172574874791144</v>
      </c>
      <c r="CX4">
        <v>17.579098354357729</v>
      </c>
      <c r="CY4">
        <v>47.718285130973108</v>
      </c>
      <c r="CZ4">
        <v>65.29738348533084</v>
      </c>
      <c r="DA4">
        <v>597.1929870183626</v>
      </c>
    </row>
    <row r="5" spans="2:105" x14ac:dyDescent="0.3">
      <c r="B5">
        <v>25.265935617270049</v>
      </c>
      <c r="C5">
        <v>0.74866194489318039</v>
      </c>
      <c r="D5">
        <v>16.083719207821058</v>
      </c>
      <c r="E5">
        <v>49.465935617270048</v>
      </c>
      <c r="F5">
        <v>65.54965482509111</v>
      </c>
      <c r="G5">
        <v>586.9509647962534</v>
      </c>
      <c r="I5">
        <v>28.403024052942651</v>
      </c>
      <c r="J5">
        <v>0.76272439188401042</v>
      </c>
      <c r="K5">
        <v>27.874565190530099</v>
      </c>
      <c r="L5">
        <v>52.603024052942651</v>
      </c>
      <c r="M5">
        <v>80.47758924347275</v>
      </c>
      <c r="N5">
        <v>1046.4578656648621</v>
      </c>
      <c r="P5">
        <v>31.55837704486882</v>
      </c>
      <c r="Q5">
        <v>0.76994440072153558</v>
      </c>
      <c r="R5">
        <v>39.09967256007495</v>
      </c>
      <c r="S5">
        <v>55.758377044868823</v>
      </c>
      <c r="T5">
        <v>94.858049604943773</v>
      </c>
      <c r="U5">
        <v>1509.09102541421</v>
      </c>
      <c r="Y5">
        <v>24.905506397468031</v>
      </c>
      <c r="Z5">
        <v>0.68162425256665327</v>
      </c>
      <c r="AA5">
        <v>60.294560566935282</v>
      </c>
      <c r="AB5">
        <v>49.105506397468027</v>
      </c>
      <c r="AC5">
        <v>109.40006696440329</v>
      </c>
      <c r="AD5">
        <v>534.39341401225613</v>
      </c>
      <c r="AE5">
        <v>0.88052440350948402</v>
      </c>
      <c r="AG5">
        <v>27.762487662798179</v>
      </c>
      <c r="AH5">
        <v>0.69458219908286223</v>
      </c>
      <c r="AI5">
        <v>104.6090014326715</v>
      </c>
      <c r="AJ5">
        <v>51.962487662798182</v>
      </c>
      <c r="AK5">
        <v>156.5714890954697</v>
      </c>
      <c r="AL5">
        <v>952.96677714168698</v>
      </c>
      <c r="AM5">
        <v>0.88068884780097634</v>
      </c>
      <c r="AO5">
        <v>24.886607917925271</v>
      </c>
      <c r="AP5">
        <v>0.70502000626993833</v>
      </c>
      <c r="AQ5">
        <v>155.95805482183721</v>
      </c>
      <c r="AR5">
        <v>54.886607917925268</v>
      </c>
      <c r="AS5">
        <v>210.84466273976241</v>
      </c>
      <c r="AT5">
        <v>1381.8392122890789</v>
      </c>
      <c r="AU5">
        <v>0.88051709054601335</v>
      </c>
      <c r="AX5">
        <v>25.265935617270049</v>
      </c>
      <c r="AY5">
        <v>0.74866194489318039</v>
      </c>
      <c r="AZ5">
        <v>16.083719207821058</v>
      </c>
      <c r="BA5">
        <v>49.465935617270048</v>
      </c>
      <c r="BB5">
        <v>65.54965482509111</v>
      </c>
      <c r="BC5">
        <v>586.9509647962534</v>
      </c>
      <c r="BF5">
        <v>28.276582125249721</v>
      </c>
      <c r="BG5">
        <v>0.52485909216936943</v>
      </c>
      <c r="BH5">
        <v>431.98548437004757</v>
      </c>
      <c r="BI5">
        <v>52.47658212524972</v>
      </c>
      <c r="BJ5">
        <v>484.46206649529728</v>
      </c>
      <c r="BK5">
        <v>1028.7238206519639</v>
      </c>
      <c r="BL5">
        <v>0.65767430992332754</v>
      </c>
      <c r="BN5">
        <v>29.843088425555919</v>
      </c>
      <c r="BO5">
        <v>0.64254123866696011</v>
      </c>
      <c r="BP5">
        <v>231.71475254045151</v>
      </c>
      <c r="BQ5">
        <v>54.043088425555908</v>
      </c>
      <c r="BR5">
        <v>285.75784096600739</v>
      </c>
      <c r="BS5">
        <v>1259.380827787242</v>
      </c>
      <c r="BT5">
        <v>0.80640296482975637</v>
      </c>
      <c r="CV5">
        <v>19.519466079671691</v>
      </c>
      <c r="CW5">
        <v>0.75874927194505626</v>
      </c>
      <c r="CX5">
        <v>17.205629712069801</v>
      </c>
      <c r="CY5">
        <v>49.519466079671687</v>
      </c>
      <c r="CZ5">
        <v>66.725095791741495</v>
      </c>
      <c r="DA5">
        <v>594.85942920492414</v>
      </c>
    </row>
    <row r="6" spans="2:105" x14ac:dyDescent="0.3">
      <c r="B6">
        <v>27.06515449859333</v>
      </c>
      <c r="C6">
        <v>0.74531854459906333</v>
      </c>
      <c r="D6">
        <v>15.752402631208451</v>
      </c>
      <c r="E6">
        <v>51.265154498593333</v>
      </c>
      <c r="F6">
        <v>67.017557129801773</v>
      </c>
      <c r="G6">
        <v>584.32973896566568</v>
      </c>
      <c r="I6">
        <v>30.20056875605151</v>
      </c>
      <c r="J6">
        <v>0.76072790398023793</v>
      </c>
      <c r="K6">
        <v>27.36381596277533</v>
      </c>
      <c r="L6">
        <v>54.400568756051513</v>
      </c>
      <c r="M6">
        <v>81.764384718826847</v>
      </c>
      <c r="N6">
        <v>1043.718684260886</v>
      </c>
      <c r="P6">
        <v>33.354194563967752</v>
      </c>
      <c r="Q6">
        <v>0.76848648071309122</v>
      </c>
      <c r="R6">
        <v>38.428183505177223</v>
      </c>
      <c r="S6">
        <v>57.554194563967748</v>
      </c>
      <c r="T6">
        <v>95.982378069144971</v>
      </c>
      <c r="U6">
        <v>1506.2335021976589</v>
      </c>
      <c r="Y6">
        <v>26.706884740119271</v>
      </c>
      <c r="Z6">
        <v>0.67867671787782635</v>
      </c>
      <c r="AA6">
        <v>58.997578364684102</v>
      </c>
      <c r="AB6">
        <v>50.906884740119267</v>
      </c>
      <c r="AC6">
        <v>109.9044631048034</v>
      </c>
      <c r="AD6">
        <v>532.08254681621588</v>
      </c>
      <c r="AE6">
        <v>0.88062810547687576</v>
      </c>
      <c r="AG6">
        <v>29.56269752973931</v>
      </c>
      <c r="AH6">
        <v>0.69286232609503817</v>
      </c>
      <c r="AI6">
        <v>102.59253550100721</v>
      </c>
      <c r="AJ6">
        <v>53.762697529739313</v>
      </c>
      <c r="AK6">
        <v>156.35523303074649</v>
      </c>
      <c r="AL6">
        <v>950.60711140239243</v>
      </c>
      <c r="AM6">
        <v>0.88079239045826374</v>
      </c>
      <c r="AO6">
        <v>26.686963905488909</v>
      </c>
      <c r="AP6">
        <v>0.70389380988847605</v>
      </c>
      <c r="AQ6">
        <v>153.02256868865439</v>
      </c>
      <c r="AR6">
        <v>56.686963905488909</v>
      </c>
      <c r="AS6">
        <v>209.7095325941433</v>
      </c>
      <c r="AT6">
        <v>1379.631867381413</v>
      </c>
      <c r="AU6">
        <v>0.88062054363478826</v>
      </c>
      <c r="AX6">
        <v>27.06515449859333</v>
      </c>
      <c r="AY6">
        <v>0.74531854459906333</v>
      </c>
      <c r="AZ6">
        <v>15.752402631208451</v>
      </c>
      <c r="BA6">
        <v>51.265154498593333</v>
      </c>
      <c r="BB6">
        <v>67.017557129801773</v>
      </c>
      <c r="BC6">
        <v>584.32973896566568</v>
      </c>
      <c r="BF6">
        <v>29.976235636887651</v>
      </c>
      <c r="BG6">
        <v>0.51614907115939079</v>
      </c>
      <c r="BH6">
        <v>436.98949384465101</v>
      </c>
      <c r="BI6">
        <v>54.176235636887647</v>
      </c>
      <c r="BJ6">
        <v>491.16572948153862</v>
      </c>
      <c r="BK6">
        <v>1011.652179472406</v>
      </c>
      <c r="BL6">
        <v>0.64786579747508899</v>
      </c>
      <c r="BN6">
        <v>31.603334571209331</v>
      </c>
      <c r="BO6">
        <v>0.63838392897248508</v>
      </c>
      <c r="BP6">
        <v>232.27941462337409</v>
      </c>
      <c r="BQ6">
        <v>55.803334571209326</v>
      </c>
      <c r="BR6">
        <v>288.08274919458341</v>
      </c>
      <c r="BS6">
        <v>1251.2325007860709</v>
      </c>
      <c r="BT6">
        <v>0.80263810025387838</v>
      </c>
      <c r="CV6">
        <v>21.320168898297648</v>
      </c>
      <c r="CW6">
        <v>0.75568517588572115</v>
      </c>
      <c r="CX6">
        <v>16.843058311955161</v>
      </c>
      <c r="CY6">
        <v>51.320168898297652</v>
      </c>
      <c r="CZ6">
        <v>68.163227210252813</v>
      </c>
      <c r="DA6">
        <v>592.45717789440539</v>
      </c>
    </row>
    <row r="7" spans="2:105" x14ac:dyDescent="0.3">
      <c r="B7">
        <v>28.86389846044003</v>
      </c>
      <c r="C7">
        <v>0.74188780942576404</v>
      </c>
      <c r="D7">
        <v>15.429897732767911</v>
      </c>
      <c r="E7">
        <v>53.063898460440029</v>
      </c>
      <c r="F7">
        <v>68.493796193207942</v>
      </c>
      <c r="G7">
        <v>581.64004258979901</v>
      </c>
      <c r="I7">
        <v>31.9976279634459</v>
      </c>
      <c r="J7">
        <v>0.75868164027981644</v>
      </c>
      <c r="K7">
        <v>26.867245031230549</v>
      </c>
      <c r="L7">
        <v>56.197627963445903</v>
      </c>
      <c r="M7">
        <v>83.064872994676449</v>
      </c>
      <c r="N7">
        <v>1040.911210463908</v>
      </c>
      <c r="P7">
        <v>35.149516396876422</v>
      </c>
      <c r="Q7">
        <v>0.76699381104789865</v>
      </c>
      <c r="R7">
        <v>37.775379756746958</v>
      </c>
      <c r="S7">
        <v>59.349516396876417</v>
      </c>
      <c r="T7">
        <v>97.124896153623382</v>
      </c>
      <c r="U7">
        <v>1503.307869653881</v>
      </c>
      <c r="Y7">
        <v>28.50782587520651</v>
      </c>
      <c r="Z7">
        <v>0.67564866473793794</v>
      </c>
      <c r="AA7">
        <v>57.736039393153931</v>
      </c>
      <c r="AB7">
        <v>52.70782587520651</v>
      </c>
      <c r="AC7">
        <v>110.4438652683604</v>
      </c>
      <c r="AD7">
        <v>529.70855315454332</v>
      </c>
      <c r="AE7">
        <v>0.88073172455986737</v>
      </c>
      <c r="AG7">
        <v>31.36245956344575</v>
      </c>
      <c r="AH7">
        <v>0.69109647547653952</v>
      </c>
      <c r="AI7">
        <v>100.6333087192442</v>
      </c>
      <c r="AJ7">
        <v>55.562459563445749</v>
      </c>
      <c r="AK7">
        <v>156.19576828269001</v>
      </c>
      <c r="AL7">
        <v>948.18436435381216</v>
      </c>
      <c r="AM7">
        <v>0.8808958478490353</v>
      </c>
      <c r="AO7">
        <v>28.486860180977398</v>
      </c>
      <c r="AP7">
        <v>0.70273541668193651</v>
      </c>
      <c r="AQ7">
        <v>150.17542339877139</v>
      </c>
      <c r="AR7">
        <v>58.486860180977402</v>
      </c>
      <c r="AS7">
        <v>208.66228357974879</v>
      </c>
      <c r="AT7">
        <v>1377.3614166965961</v>
      </c>
      <c r="AU7">
        <v>0.8807239104054867</v>
      </c>
      <c r="AX7">
        <v>28.86389846044003</v>
      </c>
      <c r="AY7">
        <v>0.74188780942576404</v>
      </c>
      <c r="AZ7">
        <v>15.429897732767911</v>
      </c>
      <c r="BA7">
        <v>53.063898460440029</v>
      </c>
      <c r="BB7">
        <v>68.493796193207942</v>
      </c>
      <c r="BC7">
        <v>581.64004258979901</v>
      </c>
      <c r="BF7">
        <v>31.678876401108351</v>
      </c>
      <c r="BG7">
        <v>0.50765953137389952</v>
      </c>
      <c r="BH7">
        <v>441.44291233335173</v>
      </c>
      <c r="BI7">
        <v>55.87887640110835</v>
      </c>
      <c r="BJ7">
        <v>497.32178873445997</v>
      </c>
      <c r="BK7">
        <v>995.01268149284306</v>
      </c>
      <c r="BL7">
        <v>0.63832902346780152</v>
      </c>
      <c r="BN7">
        <v>33.363611929647377</v>
      </c>
      <c r="BO7">
        <v>0.6342292296179517</v>
      </c>
      <c r="BP7">
        <v>232.77208678483561</v>
      </c>
      <c r="BQ7">
        <v>57.563611929647372</v>
      </c>
      <c r="BR7">
        <v>290.33569871448299</v>
      </c>
      <c r="BS7">
        <v>1243.0892900511849</v>
      </c>
      <c r="BT7">
        <v>0.79889799740734069</v>
      </c>
      <c r="CV7">
        <v>23.120394654424469</v>
      </c>
      <c r="CW7">
        <v>0.75253352900933113</v>
      </c>
      <c r="CX7">
        <v>16.490831139150909</v>
      </c>
      <c r="CY7">
        <v>53.120394654424473</v>
      </c>
      <c r="CZ7">
        <v>69.611225793575372</v>
      </c>
      <c r="DA7">
        <v>589.98628674331565</v>
      </c>
    </row>
    <row r="8" spans="2:105" x14ac:dyDescent="0.3">
      <c r="B8">
        <v>30.662168595590071</v>
      </c>
      <c r="C8">
        <v>0.73836980698992849</v>
      </c>
      <c r="D8">
        <v>15.11578710466862</v>
      </c>
      <c r="E8">
        <v>54.86216859559007</v>
      </c>
      <c r="F8">
        <v>69.97795570025869</v>
      </c>
      <c r="G8">
        <v>578.8819286801039</v>
      </c>
      <c r="I8">
        <v>33.794202904299958</v>
      </c>
      <c r="J8">
        <v>0.75658564005170248</v>
      </c>
      <c r="K8">
        <v>26.38419850039622</v>
      </c>
      <c r="L8">
        <v>57.994202904299968</v>
      </c>
      <c r="M8">
        <v>84.378401404696191</v>
      </c>
      <c r="N8">
        <v>1038.0354981509361</v>
      </c>
      <c r="P8">
        <v>36.944343920590271</v>
      </c>
      <c r="Q8">
        <v>0.76546641961130435</v>
      </c>
      <c r="R8">
        <v>37.140422177646258</v>
      </c>
      <c r="S8">
        <v>61.144343920590273</v>
      </c>
      <c r="T8">
        <v>98.284766098236531</v>
      </c>
      <c r="U8">
        <v>1500.314182438156</v>
      </c>
      <c r="Y8">
        <v>30.308330636993229</v>
      </c>
      <c r="Z8">
        <v>0.67254012154238096</v>
      </c>
      <c r="AA8">
        <v>56.508276161051022</v>
      </c>
      <c r="AB8">
        <v>54.508330636993229</v>
      </c>
      <c r="AC8">
        <v>111.01660679804429</v>
      </c>
      <c r="AD8">
        <v>527.27145528922665</v>
      </c>
      <c r="AE8">
        <v>0.88083525966345189</v>
      </c>
      <c r="AG8">
        <v>33.161774714523098</v>
      </c>
      <c r="AH8">
        <v>0.68928466381888298</v>
      </c>
      <c r="AI8">
        <v>98.728682466739315</v>
      </c>
      <c r="AJ8">
        <v>57.361774714523108</v>
      </c>
      <c r="AK8">
        <v>156.09045718126239</v>
      </c>
      <c r="AL8">
        <v>945.69855875950748</v>
      </c>
      <c r="AM8">
        <v>0.88099921892017485</v>
      </c>
      <c r="AO8">
        <v>30.286297809838249</v>
      </c>
      <c r="AP8">
        <v>0.70154483858570993</v>
      </c>
      <c r="AQ8">
        <v>147.41243292871991</v>
      </c>
      <c r="AR8">
        <v>60.286297809838253</v>
      </c>
      <c r="AS8">
        <v>207.69873073855811</v>
      </c>
      <c r="AT8">
        <v>1375.027883627992</v>
      </c>
      <c r="AU8">
        <v>0.88082718983623554</v>
      </c>
      <c r="AX8">
        <v>30.662168595590071</v>
      </c>
      <c r="AY8">
        <v>0.73836980698992849</v>
      </c>
      <c r="AZ8">
        <v>15.11578710466862</v>
      </c>
      <c r="BA8">
        <v>54.86216859559007</v>
      </c>
      <c r="BB8">
        <v>69.97795570025869</v>
      </c>
      <c r="BC8">
        <v>578.8819286801039</v>
      </c>
      <c r="BF8">
        <v>33.384389736952869</v>
      </c>
      <c r="BG8">
        <v>0.49938196808840152</v>
      </c>
      <c r="BH8">
        <v>445.38254377535088</v>
      </c>
      <c r="BI8">
        <v>57.584389736952858</v>
      </c>
      <c r="BJ8">
        <v>502.96693351230368</v>
      </c>
      <c r="BK8">
        <v>978.78865745326686</v>
      </c>
      <c r="BL8">
        <v>0.62905350610120969</v>
      </c>
      <c r="BN8">
        <v>35.123923087657467</v>
      </c>
      <c r="BO8">
        <v>0.63007726678963893</v>
      </c>
      <c r="BP8">
        <v>233.19575727616211</v>
      </c>
      <c r="BQ8">
        <v>59.323923087657469</v>
      </c>
      <c r="BR8">
        <v>292.51968036381959</v>
      </c>
      <c r="BS8">
        <v>1234.9514429076919</v>
      </c>
      <c r="BT8">
        <v>0.79518246348321175</v>
      </c>
      <c r="CV8">
        <v>24.920144428596959</v>
      </c>
      <c r="CW8">
        <v>0.74929439950238363</v>
      </c>
      <c r="CX8">
        <v>16.148432023621279</v>
      </c>
      <c r="CY8">
        <v>54.920144428596963</v>
      </c>
      <c r="CZ8">
        <v>71.068576452218238</v>
      </c>
      <c r="DA8">
        <v>587.44680920986877</v>
      </c>
    </row>
    <row r="9" spans="2:105" x14ac:dyDescent="0.3">
      <c r="B9">
        <v>32.459966008972671</v>
      </c>
      <c r="C9">
        <v>0.73476460464982163</v>
      </c>
      <c r="D9">
        <v>14.80967933419403</v>
      </c>
      <c r="E9">
        <v>56.659966008972667</v>
      </c>
      <c r="F9">
        <v>71.469645343166704</v>
      </c>
      <c r="G9">
        <v>576.05545004546013</v>
      </c>
      <c r="I9">
        <v>35.590294822340098</v>
      </c>
      <c r="J9">
        <v>0.75443994239811296</v>
      </c>
      <c r="K9">
        <v>25.91406211376913</v>
      </c>
      <c r="L9">
        <v>59.790294822340087</v>
      </c>
      <c r="M9">
        <v>85.704356936109221</v>
      </c>
      <c r="N9">
        <v>1035.0916009702109</v>
      </c>
      <c r="P9">
        <v>38.738678528472391</v>
      </c>
      <c r="Q9">
        <v>0.76390433415805181</v>
      </c>
      <c r="R9">
        <v>36.522521170447853</v>
      </c>
      <c r="S9">
        <v>62.938678528472387</v>
      </c>
      <c r="T9">
        <v>99.46119969892024</v>
      </c>
      <c r="U9">
        <v>1497.252494949782</v>
      </c>
      <c r="Y9">
        <v>32.108399871956792</v>
      </c>
      <c r="Z9">
        <v>0.66935111660640545</v>
      </c>
      <c r="AA9">
        <v>55.312725333140008</v>
      </c>
      <c r="AB9">
        <v>56.308399871956787</v>
      </c>
      <c r="AC9">
        <v>111.6211252050968</v>
      </c>
      <c r="AD9">
        <v>524.77127541942184</v>
      </c>
      <c r="AE9">
        <v>0.88093870971405863</v>
      </c>
      <c r="AG9">
        <v>34.960643948302803</v>
      </c>
      <c r="AH9">
        <v>0.68742690766116399</v>
      </c>
      <c r="AI9">
        <v>96.876178973424999</v>
      </c>
      <c r="AJ9">
        <v>59.160643948302813</v>
      </c>
      <c r="AK9">
        <v>156.0368229217278</v>
      </c>
      <c r="AL9">
        <v>943.149717311117</v>
      </c>
      <c r="AM9">
        <v>0.88110250264057999</v>
      </c>
      <c r="AO9">
        <v>32.085277874705021</v>
      </c>
      <c r="AP9">
        <v>0.70032208749428337</v>
      </c>
      <c r="AQ9">
        <v>144.7296728124538</v>
      </c>
      <c r="AR9">
        <v>62.085277874705021</v>
      </c>
      <c r="AS9">
        <v>206.81495068715881</v>
      </c>
      <c r="AT9">
        <v>1372.6312914887949</v>
      </c>
      <c r="AU9">
        <v>0.88093038092744269</v>
      </c>
      <c r="AX9">
        <v>32.459966008972671</v>
      </c>
      <c r="AY9">
        <v>0.73476460464982163</v>
      </c>
      <c r="AZ9">
        <v>14.80967933419403</v>
      </c>
      <c r="BA9">
        <v>56.659966008972667</v>
      </c>
      <c r="BB9">
        <v>71.469645343166704</v>
      </c>
      <c r="BC9">
        <v>576.05545004546013</v>
      </c>
      <c r="BF9">
        <v>35.092666417027843</v>
      </c>
      <c r="BG9">
        <v>0.4913082802219203</v>
      </c>
      <c r="BH9">
        <v>448.8425595857446</v>
      </c>
      <c r="BI9">
        <v>59.292666417027839</v>
      </c>
      <c r="BJ9">
        <v>508.13522600277241</v>
      </c>
      <c r="BK9">
        <v>962.9642292349638</v>
      </c>
      <c r="BL9">
        <v>0.62002926105493894</v>
      </c>
      <c r="BN9">
        <v>36.884270594713229</v>
      </c>
      <c r="BO9">
        <v>0.62592816398485862</v>
      </c>
      <c r="BP9">
        <v>233.55324396697901</v>
      </c>
      <c r="BQ9">
        <v>61.084270594713217</v>
      </c>
      <c r="BR9">
        <v>294.63751456169223</v>
      </c>
      <c r="BS9">
        <v>1226.8192014103231</v>
      </c>
      <c r="BT9">
        <v>0.79149130742393425</v>
      </c>
      <c r="CV9">
        <v>26.719419313834411</v>
      </c>
      <c r="CW9">
        <v>0.74596785529633192</v>
      </c>
      <c r="CX9">
        <v>15.81537862182731</v>
      </c>
      <c r="CY9">
        <v>56.719419313834408</v>
      </c>
      <c r="CZ9">
        <v>72.534797935661729</v>
      </c>
      <c r="DA9">
        <v>584.83879855232419</v>
      </c>
    </row>
    <row r="10" spans="2:105" x14ac:dyDescent="0.3">
      <c r="B10">
        <v>34.257291817197633</v>
      </c>
      <c r="C10">
        <v>0.73107226950354842</v>
      </c>
      <c r="D10">
        <v>14.51120701097908</v>
      </c>
      <c r="E10">
        <v>58.457291817197621</v>
      </c>
      <c r="F10">
        <v>72.968498828176706</v>
      </c>
      <c r="G10">
        <v>573.16065929078195</v>
      </c>
      <c r="I10">
        <v>37.385904975195587</v>
      </c>
      <c r="J10">
        <v>0.75224458625341339</v>
      </c>
      <c r="K10">
        <v>25.456258294979069</v>
      </c>
      <c r="L10">
        <v>61.585904975195582</v>
      </c>
      <c r="M10">
        <v>87.042163270174655</v>
      </c>
      <c r="N10">
        <v>1032.079572339683</v>
      </c>
      <c r="P10">
        <v>40.53252162945428</v>
      </c>
      <c r="Q10">
        <v>0.76230758231150053</v>
      </c>
      <c r="R10">
        <v>35.920933074796118</v>
      </c>
      <c r="S10">
        <v>64.732521629454283</v>
      </c>
      <c r="T10">
        <v>100.65345470425039</v>
      </c>
      <c r="U10">
        <v>1494.1228613305409</v>
      </c>
      <c r="Y10">
        <v>33.908034438376561</v>
      </c>
      <c r="Z10">
        <v>0.66608167816397279</v>
      </c>
      <c r="AA10">
        <v>54.147919717781008</v>
      </c>
      <c r="AB10">
        <v>58.108034438376563</v>
      </c>
      <c r="AC10">
        <v>112.2559541561576</v>
      </c>
      <c r="AD10">
        <v>522.20803568055464</v>
      </c>
      <c r="AE10">
        <v>0.88104207365988396</v>
      </c>
      <c r="AG10">
        <v>36.759068244278509</v>
      </c>
      <c r="AH10">
        <v>0.6855232234892904</v>
      </c>
      <c r="AI10">
        <v>95.073469241548196</v>
      </c>
      <c r="AJ10">
        <v>60.959068244278512</v>
      </c>
      <c r="AK10">
        <v>156.03253748582671</v>
      </c>
      <c r="AL10">
        <v>940.53786262730637</v>
      </c>
      <c r="AM10">
        <v>0.88120569800149773</v>
      </c>
      <c r="AO10">
        <v>33.883801474494931</v>
      </c>
      <c r="AP10">
        <v>0.69906717526064288</v>
      </c>
      <c r="AQ10">
        <v>142.12346002119011</v>
      </c>
      <c r="AR10">
        <v>63.883801474494931</v>
      </c>
      <c r="AS10">
        <v>206.00726149568499</v>
      </c>
      <c r="AT10">
        <v>1370.1716635108601</v>
      </c>
      <c r="AU10">
        <v>0.88103348270197457</v>
      </c>
      <c r="AX10">
        <v>34.257291817197633</v>
      </c>
      <c r="AY10">
        <v>0.73107226950354842</v>
      </c>
      <c r="AZ10">
        <v>14.51120701097908</v>
      </c>
      <c r="BA10">
        <v>58.457291817197621</v>
      </c>
      <c r="BB10">
        <v>72.968498828176706</v>
      </c>
      <c r="BC10">
        <v>573.16065929078195</v>
      </c>
      <c r="BF10">
        <v>36.803602372415241</v>
      </c>
      <c r="BG10">
        <v>0.4834307485258551</v>
      </c>
      <c r="BH10">
        <v>451.8547039393452</v>
      </c>
      <c r="BI10">
        <v>61.003602372415237</v>
      </c>
      <c r="BJ10">
        <v>512.85830631176043</v>
      </c>
      <c r="BK10">
        <v>947.52426711067596</v>
      </c>
      <c r="BL10">
        <v>0.61124677460833265</v>
      </c>
      <c r="BN10">
        <v>38.644656962973428</v>
      </c>
      <c r="BO10">
        <v>0.62178204205607868</v>
      </c>
      <c r="BP10">
        <v>233.84720652444199</v>
      </c>
      <c r="BQ10">
        <v>62.844656962973431</v>
      </c>
      <c r="BR10">
        <v>296.69186348741539</v>
      </c>
      <c r="BS10">
        <v>1218.6928024299141</v>
      </c>
      <c r="BT10">
        <v>0.78782433990300083</v>
      </c>
      <c r="CV10">
        <v>28.518220415153579</v>
      </c>
      <c r="CW10">
        <v>0.74255396406561791</v>
      </c>
      <c r="CX10">
        <v>15.4912196903002</v>
      </c>
      <c r="CY10">
        <v>58.518220415153579</v>
      </c>
      <c r="CZ10">
        <v>74.009440105453777</v>
      </c>
      <c r="DA10">
        <v>582.16230782744447</v>
      </c>
    </row>
    <row r="11" spans="2:105" x14ac:dyDescent="0.3">
      <c r="B11">
        <v>36.054147148053538</v>
      </c>
      <c r="C11">
        <v>0.72729286838738227</v>
      </c>
      <c r="D11">
        <v>14.220024914858231</v>
      </c>
      <c r="E11">
        <v>60.254147148053548</v>
      </c>
      <c r="F11">
        <v>74.474172062911776</v>
      </c>
      <c r="G11">
        <v>570.19760881570767</v>
      </c>
      <c r="I11">
        <v>39.181034633739692</v>
      </c>
      <c r="J11">
        <v>0.74999961038306984</v>
      </c>
      <c r="K11">
        <v>25.01024345012997</v>
      </c>
      <c r="L11">
        <v>63.381034633739681</v>
      </c>
      <c r="M11">
        <v>88.391278083869651</v>
      </c>
      <c r="N11">
        <v>1028.999465445572</v>
      </c>
      <c r="P11">
        <v>42.325874647234812</v>
      </c>
      <c r="Q11">
        <v>0.76067619156292743</v>
      </c>
      <c r="R11">
        <v>35.334956874666723</v>
      </c>
      <c r="S11">
        <v>66.525874647234815</v>
      </c>
      <c r="T11">
        <v>101.8608315219015</v>
      </c>
      <c r="U11">
        <v>1490.9253354633379</v>
      </c>
      <c r="Y11">
        <v>35.70723520591504</v>
      </c>
      <c r="Z11">
        <v>0.66273183436667005</v>
      </c>
      <c r="AA11">
        <v>53.012480982909551</v>
      </c>
      <c r="AB11">
        <v>59.907235205915043</v>
      </c>
      <c r="AC11">
        <v>112.91971618882459</v>
      </c>
      <c r="AD11">
        <v>519.5817581434693</v>
      </c>
      <c r="AE11">
        <v>0.88114535047113007</v>
      </c>
      <c r="AG11">
        <v>38.557048595495367</v>
      </c>
      <c r="AH11">
        <v>0.68357362773527541</v>
      </c>
      <c r="AI11">
        <v>93.318362039734865</v>
      </c>
      <c r="AJ11">
        <v>62.757048595495377</v>
      </c>
      <c r="AK11">
        <v>156.07541063523021</v>
      </c>
      <c r="AL11">
        <v>937.86301725279793</v>
      </c>
      <c r="AM11">
        <v>0.88130880401660583</v>
      </c>
      <c r="AO11">
        <v>35.681869723719728</v>
      </c>
      <c r="AP11">
        <v>0.69778011369568937</v>
      </c>
      <c r="AQ11">
        <v>139.590334671948</v>
      </c>
      <c r="AR11">
        <v>65.681869723719728</v>
      </c>
      <c r="AS11">
        <v>205.2722043956677</v>
      </c>
      <c r="AT11">
        <v>1367.6490228435509</v>
      </c>
      <c r="AU11">
        <v>0.88113649420525697</v>
      </c>
      <c r="AX11">
        <v>36.054147148053538</v>
      </c>
      <c r="AY11">
        <v>0.72729286838738227</v>
      </c>
      <c r="AZ11">
        <v>14.220024914858231</v>
      </c>
      <c r="BA11">
        <v>60.254147148053548</v>
      </c>
      <c r="BB11">
        <v>74.474172062911776</v>
      </c>
      <c r="BC11">
        <v>570.19760881570767</v>
      </c>
      <c r="BF11">
        <v>38.517098414684916</v>
      </c>
      <c r="BG11">
        <v>0.47574201502659802</v>
      </c>
      <c r="BH11">
        <v>454.44848179075899</v>
      </c>
      <c r="BI11">
        <v>62.717098414684934</v>
      </c>
      <c r="BJ11">
        <v>517.16558020544392</v>
      </c>
      <c r="BK11">
        <v>932.45434945213208</v>
      </c>
      <c r="BL11">
        <v>0.6026969783028332</v>
      </c>
      <c r="BN11">
        <v>40.40508466727762</v>
      </c>
      <c r="BO11">
        <v>0.61763901925436193</v>
      </c>
      <c r="BP11">
        <v>234.08015755870429</v>
      </c>
      <c r="BQ11">
        <v>64.605084667277623</v>
      </c>
      <c r="BR11">
        <v>298.68524222598188</v>
      </c>
      <c r="BS11">
        <v>1210.572477738549</v>
      </c>
      <c r="BT11">
        <v>0.78418137330685933</v>
      </c>
      <c r="CV11">
        <v>30.316548849088559</v>
      </c>
      <c r="CW11">
        <v>0.73905279322584516</v>
      </c>
      <c r="CX11">
        <v>15.1755326187352</v>
      </c>
      <c r="CY11">
        <v>60.316548849088562</v>
      </c>
      <c r="CZ11">
        <v>75.492081467823766</v>
      </c>
      <c r="DA11">
        <v>579.41738988906263</v>
      </c>
    </row>
    <row r="12" spans="2:105" x14ac:dyDescent="0.3">
      <c r="B12">
        <v>37.85053314002181</v>
      </c>
      <c r="C12">
        <v>0.72342646787423481</v>
      </c>
      <c r="D12">
        <v>13.935808365432811</v>
      </c>
      <c r="E12">
        <v>62.050533140021813</v>
      </c>
      <c r="F12">
        <v>75.986341505454618</v>
      </c>
      <c r="G12">
        <v>567.16635081340007</v>
      </c>
      <c r="I12">
        <v>40.975685081468271</v>
      </c>
      <c r="J12">
        <v>0.7477050533827726</v>
      </c>
      <c r="K12">
        <v>24.575505504652469</v>
      </c>
      <c r="L12">
        <v>65.175685081468274</v>
      </c>
      <c r="M12">
        <v>89.751190586120742</v>
      </c>
      <c r="N12">
        <v>1025.851333241164</v>
      </c>
      <c r="P12">
        <v>44.118739019466872</v>
      </c>
      <c r="Q12">
        <v>0.75901018927090713</v>
      </c>
      <c r="R12">
        <v>34.763931184894261</v>
      </c>
      <c r="S12">
        <v>68.318739019466875</v>
      </c>
      <c r="T12">
        <v>103.08267020436109</v>
      </c>
      <c r="U12">
        <v>1487.6599709709781</v>
      </c>
      <c r="Y12">
        <v>37.506003055161088</v>
      </c>
      <c r="Z12">
        <v>0.65930161328269377</v>
      </c>
      <c r="AA12">
        <v>51.905113024404159</v>
      </c>
      <c r="AB12">
        <v>61.706003055161091</v>
      </c>
      <c r="AC12">
        <v>113.61111607956521</v>
      </c>
      <c r="AD12">
        <v>516.89246481363193</v>
      </c>
      <c r="AE12">
        <v>0.88124853914014201</v>
      </c>
      <c r="AG12">
        <v>40.354586008008781</v>
      </c>
      <c r="AH12">
        <v>0.68157813677655443</v>
      </c>
      <c r="AI12">
        <v>91.608793859742775</v>
      </c>
      <c r="AJ12">
        <v>64.554586008008783</v>
      </c>
      <c r="AK12">
        <v>156.16337986775159</v>
      </c>
      <c r="AL12">
        <v>935.12520365743262</v>
      </c>
      <c r="AM12">
        <v>0.88141181972222515</v>
      </c>
      <c r="AO12">
        <v>37.479483751855682</v>
      </c>
      <c r="AP12">
        <v>0.69646091456767967</v>
      </c>
      <c r="AQ12">
        <v>137.1270433740801</v>
      </c>
      <c r="AR12">
        <v>67.479483751855682</v>
      </c>
      <c r="AS12">
        <v>204.6065271259358</v>
      </c>
      <c r="AT12">
        <v>1365.063392552652</v>
      </c>
      <c r="AU12">
        <v>0.88123941450550047</v>
      </c>
      <c r="AX12">
        <v>37.85053314002181</v>
      </c>
      <c r="AY12">
        <v>0.72342646787423481</v>
      </c>
      <c r="AZ12">
        <v>13.935808365432811</v>
      </c>
      <c r="BA12">
        <v>62.050533140021813</v>
      </c>
      <c r="BB12">
        <v>75.986341505454618</v>
      </c>
      <c r="BC12">
        <v>567.16635081340007</v>
      </c>
      <c r="BF12">
        <v>40.23305997375013</v>
      </c>
      <c r="BG12">
        <v>0.4682350636496419</v>
      </c>
      <c r="BH12">
        <v>456.65133117404417</v>
      </c>
      <c r="BI12">
        <v>64.433059973750133</v>
      </c>
      <c r="BJ12">
        <v>521.08439114779435</v>
      </c>
      <c r="BK12">
        <v>917.74072475329808</v>
      </c>
      <c r="BL12">
        <v>0.59437122506284645</v>
      </c>
      <c r="BN12">
        <v>42.165556145175302</v>
      </c>
      <c r="BO12">
        <v>0.61349921127203977</v>
      </c>
      <c r="BP12">
        <v>234.25447283574849</v>
      </c>
      <c r="BQ12">
        <v>66.365556145175304</v>
      </c>
      <c r="BR12">
        <v>300.62002898092379</v>
      </c>
      <c r="BS12">
        <v>1202.458454093198</v>
      </c>
      <c r="BT12">
        <v>0.78056222171696044</v>
      </c>
      <c r="CV12">
        <v>32.114405743193927</v>
      </c>
      <c r="CW12">
        <v>0.73546440993209039</v>
      </c>
      <c r="CX12">
        <v>14.86792119425866</v>
      </c>
      <c r="CY12">
        <v>62.114405743193927</v>
      </c>
      <c r="CZ12">
        <v>76.982326937452584</v>
      </c>
      <c r="DA12">
        <v>576.60409738675889</v>
      </c>
    </row>
    <row r="13" spans="2:105" x14ac:dyDescent="0.3">
      <c r="B13">
        <v>39.646450941809661</v>
      </c>
      <c r="C13">
        <v>0.71947313427228987</v>
      </c>
      <c r="D13">
        <v>13.658251716745969</v>
      </c>
      <c r="E13">
        <v>63.846450941809657</v>
      </c>
      <c r="F13">
        <v>77.50470265855563</v>
      </c>
      <c r="G13">
        <v>564.06693726947526</v>
      </c>
      <c r="I13">
        <v>42.769857613841779</v>
      </c>
      <c r="J13">
        <v>0.74536095367759081</v>
      </c>
      <c r="K13">
        <v>24.1515616514661</v>
      </c>
      <c r="L13">
        <v>66.969857613841782</v>
      </c>
      <c r="M13">
        <v>91.121419265307878</v>
      </c>
      <c r="N13">
        <v>1022.635228445655</v>
      </c>
      <c r="P13">
        <v>45.911116197003679</v>
      </c>
      <c r="Q13">
        <v>0.75730960266079739</v>
      </c>
      <c r="R13">
        <v>34.207231489571363</v>
      </c>
      <c r="S13">
        <v>70.111116197003682</v>
      </c>
      <c r="T13">
        <v>104.318347686575</v>
      </c>
      <c r="U13">
        <v>1484.3268212151629</v>
      </c>
      <c r="Y13">
        <v>39.304338877211933</v>
      </c>
      <c r="Z13">
        <v>0.65579104289587675</v>
      </c>
      <c r="AA13">
        <v>50.824595919571379</v>
      </c>
      <c r="AB13">
        <v>63.504338877211943</v>
      </c>
      <c r="AC13">
        <v>114.3289347967833</v>
      </c>
      <c r="AD13">
        <v>514.14017763036736</v>
      </c>
      <c r="AE13">
        <v>0.88135163868165056</v>
      </c>
      <c r="AG13">
        <v>42.151681500259699</v>
      </c>
      <c r="AH13">
        <v>0.67953676693536724</v>
      </c>
      <c r="AI13">
        <v>89.942819739328058</v>
      </c>
      <c r="AJ13">
        <v>66.351681500259701</v>
      </c>
      <c r="AK13">
        <v>156.29450123958779</v>
      </c>
      <c r="AL13">
        <v>932.32444423532388</v>
      </c>
      <c r="AM13">
        <v>0.88151474417741071</v>
      </c>
      <c r="AO13">
        <v>39.276644702518013</v>
      </c>
      <c r="AP13">
        <v>0.69510958960173763</v>
      </c>
      <c r="AQ13">
        <v>134.73052404571709</v>
      </c>
      <c r="AR13">
        <v>69.276644702518013</v>
      </c>
      <c r="AS13">
        <v>204.0071687482351</v>
      </c>
      <c r="AT13">
        <v>1362.414795619406</v>
      </c>
      <c r="AU13">
        <v>0.88134224269363692</v>
      </c>
      <c r="AX13">
        <v>39.646450941809661</v>
      </c>
      <c r="AY13">
        <v>0.71947313427228987</v>
      </c>
      <c r="AZ13">
        <v>13.658251716745969</v>
      </c>
      <c r="BA13">
        <v>63.846450941809657</v>
      </c>
      <c r="BB13">
        <v>77.50470265855563</v>
      </c>
      <c r="BC13">
        <v>564.06693726947526</v>
      </c>
      <c r="BF13">
        <v>41.951396850743187</v>
      </c>
      <c r="BG13">
        <v>0.46090320196347451</v>
      </c>
      <c r="BH13">
        <v>458.48878116995479</v>
      </c>
      <c r="BI13">
        <v>66.151396850743197</v>
      </c>
      <c r="BJ13">
        <v>524.64017802069804</v>
      </c>
      <c r="BK13">
        <v>903.37027584841007</v>
      </c>
      <c r="BL13">
        <v>0.58626126669306566</v>
      </c>
      <c r="BN13">
        <v>43.926073796842289</v>
      </c>
      <c r="BO13">
        <v>0.60936273128497853</v>
      </c>
      <c r="BP13">
        <v>234.37240064730111</v>
      </c>
      <c r="BQ13">
        <v>68.126073796842292</v>
      </c>
      <c r="BR13">
        <v>302.49847444414343</v>
      </c>
      <c r="BS13">
        <v>1194.3509533185579</v>
      </c>
      <c r="BT13">
        <v>0.77696670089224862</v>
      </c>
      <c r="CV13">
        <v>33.911792235570189</v>
      </c>
      <c r="CW13">
        <v>0.73178888107737394</v>
      </c>
      <c r="CX13">
        <v>14.568013571921499</v>
      </c>
      <c r="CY13">
        <v>63.911792235570189</v>
      </c>
      <c r="CZ13">
        <v>78.479805807491687</v>
      </c>
      <c r="DA13">
        <v>573.72248276466121</v>
      </c>
    </row>
    <row r="14" spans="2:105" x14ac:dyDescent="0.3">
      <c r="B14">
        <v>41.441901711840288</v>
      </c>
      <c r="C14">
        <v>0.71543293362376037</v>
      </c>
      <c r="D14">
        <v>13.38706698250026</v>
      </c>
      <c r="E14">
        <v>65.641901711840291</v>
      </c>
      <c r="F14">
        <v>79.028968694340548</v>
      </c>
      <c r="G14">
        <v>560.89941996102812</v>
      </c>
      <c r="I14">
        <v>44.563553537656929</v>
      </c>
      <c r="J14">
        <v>0.74296734952129717</v>
      </c>
      <c r="K14">
        <v>23.737956289376061</v>
      </c>
      <c r="L14">
        <v>68.763553537656932</v>
      </c>
      <c r="M14">
        <v>92.50150982703299</v>
      </c>
      <c r="N14">
        <v>1019.35120354322</v>
      </c>
      <c r="P14">
        <v>47.703007643091482</v>
      </c>
      <c r="Q14">
        <v>0.75557445882429186</v>
      </c>
      <c r="R14">
        <v>33.664267608308243</v>
      </c>
      <c r="S14">
        <v>71.903007643091485</v>
      </c>
      <c r="T14">
        <v>105.56727525139971</v>
      </c>
      <c r="U14">
        <v>1480.9259392956119</v>
      </c>
      <c r="Y14">
        <v>41.102243573205641</v>
      </c>
      <c r="Z14">
        <v>0.65220015110479812</v>
      </c>
      <c r="AA14">
        <v>49.76978040651592</v>
      </c>
      <c r="AB14">
        <v>65.302243573205644</v>
      </c>
      <c r="AC14">
        <v>115.07202397972161</v>
      </c>
      <c r="AD14">
        <v>511.32491846616182</v>
      </c>
      <c r="AE14">
        <v>0.88145464813291774</v>
      </c>
      <c r="AG14">
        <v>43.948336102560219</v>
      </c>
      <c r="AH14">
        <v>0.6774495344781567</v>
      </c>
      <c r="AI14">
        <v>88.31860486500571</v>
      </c>
      <c r="AJ14">
        <v>68.148336102560222</v>
      </c>
      <c r="AK14">
        <v>156.4669409675659</v>
      </c>
      <c r="AL14">
        <v>929.46076130403105</v>
      </c>
      <c r="AM14">
        <v>0.881617576464087</v>
      </c>
      <c r="AO14">
        <v>41.073353732784838</v>
      </c>
      <c r="AP14">
        <v>0.69372615047938002</v>
      </c>
      <c r="AQ14">
        <v>132.397892050276</v>
      </c>
      <c r="AR14">
        <v>71.073353732784838</v>
      </c>
      <c r="AS14">
        <v>203.47124578306091</v>
      </c>
      <c r="AT14">
        <v>1359.7032549395849</v>
      </c>
      <c r="AU14">
        <v>0.88144497788351972</v>
      </c>
      <c r="AX14">
        <v>41.441901711840288</v>
      </c>
      <c r="AY14">
        <v>0.71543293362376037</v>
      </c>
      <c r="AZ14">
        <v>13.38706698250026</v>
      </c>
      <c r="BA14">
        <v>65.641901711840291</v>
      </c>
      <c r="BB14">
        <v>79.028968694340548</v>
      </c>
      <c r="BC14">
        <v>560.89941996102812</v>
      </c>
      <c r="BF14">
        <v>43.672022985512747</v>
      </c>
      <c r="BG14">
        <v>0.45374004397095308</v>
      </c>
      <c r="BH14">
        <v>459.98459681771942</v>
      </c>
      <c r="BI14">
        <v>67.872022985512757</v>
      </c>
      <c r="BJ14">
        <v>527.85661980323221</v>
      </c>
      <c r="BK14">
        <v>889.33048618306816</v>
      </c>
      <c r="BL14">
        <v>0.57835923267158729</v>
      </c>
      <c r="BN14">
        <v>45.686639985218733</v>
      </c>
      <c r="BO14">
        <v>0.60522968999366666</v>
      </c>
      <c r="BP14">
        <v>234.4360704180265</v>
      </c>
      <c r="BQ14">
        <v>69.886639985218736</v>
      </c>
      <c r="BR14">
        <v>304.3227104032452</v>
      </c>
      <c r="BS14">
        <v>1186.250192387587</v>
      </c>
      <c r="BT14">
        <v>0.77339462825141181</v>
      </c>
      <c r="CV14">
        <v>35.708709474380797</v>
      </c>
      <c r="CW14">
        <v>0.72802627329125225</v>
      </c>
      <c r="CX14">
        <v>14.275460429619191</v>
      </c>
      <c r="CY14">
        <v>65.708709474380797</v>
      </c>
      <c r="CZ14">
        <v>79.984169903999984</v>
      </c>
      <c r="DA14">
        <v>570.77259826034174</v>
      </c>
    </row>
    <row r="15" spans="2:105" x14ac:dyDescent="0.3">
      <c r="B15">
        <v>43.236886617790262</v>
      </c>
      <c r="C15">
        <v>0.71130593170379053</v>
      </c>
      <c r="D15">
        <v>13.121982578670311</v>
      </c>
      <c r="E15">
        <v>67.436886617790265</v>
      </c>
      <c r="F15">
        <v>80.558869196460577</v>
      </c>
      <c r="G15">
        <v>557.66385045577181</v>
      </c>
      <c r="I15">
        <v>46.356774170430938</v>
      </c>
      <c r="J15">
        <v>0.74052427899571571</v>
      </c>
      <c r="K15">
        <v>23.334259133370949</v>
      </c>
      <c r="L15">
        <v>70.556774170430941</v>
      </c>
      <c r="M15">
        <v>93.89103330380189</v>
      </c>
      <c r="N15">
        <v>1015.9993107821221</v>
      </c>
      <c r="P15">
        <v>49.494414832621743</v>
      </c>
      <c r="Q15">
        <v>0.75380478471906864</v>
      </c>
      <c r="R15">
        <v>33.134481368519289</v>
      </c>
      <c r="S15">
        <v>73.694414832621746</v>
      </c>
      <c r="T15">
        <v>106.82889620114101</v>
      </c>
      <c r="U15">
        <v>1477.457378049374</v>
      </c>
      <c r="Y15">
        <v>42.899718053928723</v>
      </c>
      <c r="Z15">
        <v>0.64852896572190888</v>
      </c>
      <c r="AA15">
        <v>48.73958283663525</v>
      </c>
      <c r="AB15">
        <v>67.099718053928726</v>
      </c>
      <c r="AC15">
        <v>115.839300890564</v>
      </c>
      <c r="AD15">
        <v>508.44670912597661</v>
      </c>
      <c r="AE15">
        <v>0.88155756655387552</v>
      </c>
      <c r="AG15">
        <v>45.744550856476792</v>
      </c>
      <c r="AH15">
        <v>0.67531645561503428</v>
      </c>
      <c r="AI15">
        <v>86.73441687881278</v>
      </c>
      <c r="AJ15">
        <v>69.944550856476795</v>
      </c>
      <c r="AK15">
        <v>156.6789677352896</v>
      </c>
      <c r="AL15">
        <v>926.53417710382701</v>
      </c>
      <c r="AM15">
        <v>0.88172031568707809</v>
      </c>
      <c r="AO15">
        <v>42.869612012525948</v>
      </c>
      <c r="AP15">
        <v>0.69231060883807594</v>
      </c>
      <c r="AQ15">
        <v>130.12642752132871</v>
      </c>
      <c r="AR15">
        <v>72.869612012525948</v>
      </c>
      <c r="AS15">
        <v>202.9960395338546</v>
      </c>
      <c r="AT15">
        <v>1356.928793322629</v>
      </c>
      <c r="AU15">
        <v>0.88154761921184421</v>
      </c>
      <c r="AX15">
        <v>43.236886617790262</v>
      </c>
      <c r="AY15">
        <v>0.71130593170379053</v>
      </c>
      <c r="AZ15">
        <v>13.121982578670311</v>
      </c>
      <c r="BA15">
        <v>67.436886617790265</v>
      </c>
      <c r="BB15">
        <v>80.558869196460577</v>
      </c>
      <c r="BC15">
        <v>557.66385045577181</v>
      </c>
      <c r="BF15">
        <v>45.394856237036763</v>
      </c>
      <c r="BG15">
        <v>0.44673949389792461</v>
      </c>
      <c r="BH15">
        <v>461.16091211076173</v>
      </c>
      <c r="BI15">
        <v>69.594856237036765</v>
      </c>
      <c r="BJ15">
        <v>530.75576834779849</v>
      </c>
      <c r="BK15">
        <v>875.60940803993219</v>
      </c>
      <c r="BL15">
        <v>0.57065761016821204</v>
      </c>
      <c r="BN15">
        <v>47.447257035935422</v>
      </c>
      <c r="BO15">
        <v>0.60110019566414696</v>
      </c>
      <c r="BP15">
        <v>234.4475006215994</v>
      </c>
      <c r="BQ15">
        <v>71.647257035935425</v>
      </c>
      <c r="BR15">
        <v>306.09475765753479</v>
      </c>
      <c r="BS15">
        <v>1178.156383501728</v>
      </c>
      <c r="BT15">
        <v>0.76984582285576963</v>
      </c>
      <c r="CV15">
        <v>37.505158617368743</v>
      </c>
      <c r="CW15">
        <v>0.72417665293854738</v>
      </c>
      <c r="CX15">
        <v>13.98993328816101</v>
      </c>
      <c r="CY15">
        <v>67.505158617368735</v>
      </c>
      <c r="CZ15">
        <v>81.495091905529748</v>
      </c>
      <c r="DA15">
        <v>567.75449590382118</v>
      </c>
    </row>
    <row r="16" spans="2:105" x14ac:dyDescent="0.3">
      <c r="B16">
        <v>45.03140683611106</v>
      </c>
      <c r="C16">
        <v>0.70709219401947754</v>
      </c>
      <c r="D16">
        <v>12.86274217207148</v>
      </c>
      <c r="E16">
        <v>69.231406836111063</v>
      </c>
      <c r="F16">
        <v>82.094149008182541</v>
      </c>
      <c r="G16">
        <v>554.36028011127041</v>
      </c>
      <c r="I16">
        <v>48.149520839757002</v>
      </c>
      <c r="J16">
        <v>0.73803178001024927</v>
      </c>
      <c r="K16">
        <v>22.94006348024563</v>
      </c>
      <c r="L16">
        <v>72.349520839757005</v>
      </c>
      <c r="M16">
        <v>95.289584320002632</v>
      </c>
      <c r="N16">
        <v>1012.579602174062</v>
      </c>
      <c r="P16">
        <v>51.285339251362259</v>
      </c>
      <c r="Q16">
        <v>0.75200060716850303</v>
      </c>
      <c r="R16">
        <v>32.617344464602233</v>
      </c>
      <c r="S16">
        <v>75.485339251362262</v>
      </c>
      <c r="T16">
        <v>108.1026837159645</v>
      </c>
      <c r="U16">
        <v>1473.921190050266</v>
      </c>
      <c r="Y16">
        <v>44.696763239355448</v>
      </c>
      <c r="Z16">
        <v>0.64477751447275222</v>
      </c>
      <c r="AA16">
        <v>47.732980553788387</v>
      </c>
      <c r="AB16">
        <v>68.896763239355451</v>
      </c>
      <c r="AC16">
        <v>116.6297437931438</v>
      </c>
      <c r="AD16">
        <v>505.50557134663768</v>
      </c>
      <c r="AE16">
        <v>0.88166039302716825</v>
      </c>
      <c r="AG16">
        <v>47.540326814260453</v>
      </c>
      <c r="AH16">
        <v>0.67313754649927893</v>
      </c>
      <c r="AI16">
        <v>85.188618820929847</v>
      </c>
      <c r="AJ16">
        <v>71.740326814260456</v>
      </c>
      <c r="AK16">
        <v>156.9289456351903</v>
      </c>
      <c r="AL16">
        <v>923.54471379701067</v>
      </c>
      <c r="AM16">
        <v>0.88182296097420398</v>
      </c>
      <c r="AO16">
        <v>44.665420723701061</v>
      </c>
      <c r="AP16">
        <v>0.69086297627085014</v>
      </c>
      <c r="AQ16">
        <v>127.9135637587347</v>
      </c>
      <c r="AR16">
        <v>74.665420723701061</v>
      </c>
      <c r="AS16">
        <v>202.57898448243569</v>
      </c>
      <c r="AT16">
        <v>1354.0914334908659</v>
      </c>
      <c r="AU16">
        <v>0.88165016583826861</v>
      </c>
      <c r="AX16">
        <v>45.03140683611106</v>
      </c>
      <c r="AY16">
        <v>0.70709219401947754</v>
      </c>
      <c r="AZ16">
        <v>12.86274217207148</v>
      </c>
      <c r="BA16">
        <v>69.231406836111063</v>
      </c>
      <c r="BB16">
        <v>82.094149008182541</v>
      </c>
      <c r="BC16">
        <v>554.36028011127041</v>
      </c>
      <c r="BF16">
        <v>47.119818176975997</v>
      </c>
      <c r="BG16">
        <v>0.43989573091234369</v>
      </c>
      <c r="BH16">
        <v>462.0383521284765</v>
      </c>
      <c r="BI16">
        <v>71.319818176976</v>
      </c>
      <c r="BJ16">
        <v>533.35817030545252</v>
      </c>
      <c r="BK16">
        <v>862.19563258819358</v>
      </c>
      <c r="BL16">
        <v>0.56314922521229105</v>
      </c>
      <c r="BN16">
        <v>49.207927237432699</v>
      </c>
      <c r="BO16">
        <v>0.59697435416785805</v>
      </c>
      <c r="BP16">
        <v>234.4086060695042</v>
      </c>
      <c r="BQ16">
        <v>73.407927237432702</v>
      </c>
      <c r="BR16">
        <v>307.81653330693689</v>
      </c>
      <c r="BS16">
        <v>1170.069734169002</v>
      </c>
      <c r="BT16">
        <v>0.76632010539197759</v>
      </c>
      <c r="CV16">
        <v>39.301140831379698</v>
      </c>
      <c r="CW16">
        <v>0.72024008611824297</v>
      </c>
      <c r="CX16">
        <v>13.711122979471719</v>
      </c>
      <c r="CY16">
        <v>69.301140831379698</v>
      </c>
      <c r="CZ16">
        <v>83.012263810851422</v>
      </c>
      <c r="DA16">
        <v>564.66822751670247</v>
      </c>
    </row>
    <row r="17" spans="2:105" x14ac:dyDescent="0.3">
      <c r="B17">
        <v>46.825463551549667</v>
      </c>
      <c r="C17">
        <v>0.70279178580905244</v>
      </c>
      <c r="D17">
        <v>12.609103624573899</v>
      </c>
      <c r="E17">
        <v>71.025463551549677</v>
      </c>
      <c r="F17">
        <v>83.634567176123582</v>
      </c>
      <c r="G17">
        <v>550.98876007429715</v>
      </c>
      <c r="I17">
        <v>49.94179488270585</v>
      </c>
      <c r="J17">
        <v>0.73548989030143819</v>
      </c>
      <c r="K17">
        <v>22.554984614883619</v>
      </c>
      <c r="L17">
        <v>74.141794882705852</v>
      </c>
      <c r="M17">
        <v>96.696779497589475</v>
      </c>
      <c r="N17">
        <v>1009.092129493573</v>
      </c>
      <c r="P17">
        <v>53.075782395221673</v>
      </c>
      <c r="Q17">
        <v>0.75016195286146903</v>
      </c>
      <c r="R17">
        <v>32.112356486626872</v>
      </c>
      <c r="S17">
        <v>77.275782395221668</v>
      </c>
      <c r="T17">
        <v>109.3881388818485</v>
      </c>
      <c r="U17">
        <v>1470.317427608479</v>
      </c>
      <c r="Y17">
        <v>46.493380058231807</v>
      </c>
      <c r="Z17">
        <v>0.64094582499521557</v>
      </c>
      <c r="AA17">
        <v>46.749007658505221</v>
      </c>
      <c r="AB17">
        <v>70.69338005823181</v>
      </c>
      <c r="AC17">
        <v>117.442387716737</v>
      </c>
      <c r="AD17">
        <v>502.50152679624898</v>
      </c>
      <c r="AE17">
        <v>0.88176312665828904</v>
      </c>
      <c r="AG17">
        <v>49.335665038335193</v>
      </c>
      <c r="AH17">
        <v>0.6709128232268583</v>
      </c>
      <c r="AI17">
        <v>83.679662647660933</v>
      </c>
      <c r="AJ17">
        <v>73.535665038335196</v>
      </c>
      <c r="AK17">
        <v>157.2153276859961</v>
      </c>
      <c r="AL17">
        <v>920.4923934672496</v>
      </c>
      <c r="AM17">
        <v>0.88192551147623011</v>
      </c>
      <c r="AO17">
        <v>46.46078105964601</v>
      </c>
      <c r="AP17">
        <v>0.68938326432592312</v>
      </c>
      <c r="AQ17">
        <v>125.75687659185709</v>
      </c>
      <c r="AR17">
        <v>76.46078105964601</v>
      </c>
      <c r="AS17">
        <v>202.21765765150309</v>
      </c>
      <c r="AT17">
        <v>1351.1911980788091</v>
      </c>
      <c r="AU17">
        <v>0.88175261694530183</v>
      </c>
      <c r="AX17">
        <v>46.825463551549667</v>
      </c>
      <c r="AY17">
        <v>0.70279178580905244</v>
      </c>
      <c r="AZ17">
        <v>12.609103624573899</v>
      </c>
      <c r="BA17">
        <v>71.025463551549677</v>
      </c>
      <c r="BB17">
        <v>83.634567176123582</v>
      </c>
      <c r="BC17">
        <v>550.98876007429715</v>
      </c>
      <c r="BF17">
        <v>48.846833894653201</v>
      </c>
      <c r="BG17">
        <v>0.43320319472916952</v>
      </c>
      <c r="BH17">
        <v>462.63614524329353</v>
      </c>
      <c r="BI17">
        <v>73.046833894653204</v>
      </c>
      <c r="BJ17">
        <v>535.68297913794675</v>
      </c>
      <c r="BK17">
        <v>849.07826166917209</v>
      </c>
      <c r="BL17">
        <v>0.55582722494681092</v>
      </c>
      <c r="BN17">
        <v>50.968652840940209</v>
      </c>
      <c r="BO17">
        <v>0.59285226902117372</v>
      </c>
      <c r="BP17">
        <v>234.3212046297956</v>
      </c>
      <c r="BQ17">
        <v>75.168652840940211</v>
      </c>
      <c r="BR17">
        <v>309.48985747073579</v>
      </c>
      <c r="BS17">
        <v>1161.990447281501</v>
      </c>
      <c r="BT17">
        <v>0.76281729815521759</v>
      </c>
      <c r="CV17">
        <v>41.096657291891063</v>
      </c>
      <c r="CW17">
        <v>0.71621663866247665</v>
      </c>
      <c r="CX17">
        <v>13.438738247941361</v>
      </c>
      <c r="CY17">
        <v>71.096657291891063</v>
      </c>
      <c r="CZ17">
        <v>84.535395539832422</v>
      </c>
      <c r="DA17">
        <v>561.51384471138169</v>
      </c>
    </row>
    <row r="18" spans="2:105" x14ac:dyDescent="0.3">
      <c r="B18">
        <v>48.619057956680081</v>
      </c>
      <c r="C18">
        <v>0.69840477204115803</v>
      </c>
      <c r="D18">
        <v>12.360838023835161</v>
      </c>
      <c r="E18">
        <v>72.819057956680084</v>
      </c>
      <c r="F18">
        <v>85.179895980515241</v>
      </c>
      <c r="G18">
        <v>547.54934128026787</v>
      </c>
      <c r="I18">
        <v>51.7335976452229</v>
      </c>
      <c r="J18">
        <v>0.73289864743262045</v>
      </c>
      <c r="K18">
        <v>22.178658344069429</v>
      </c>
      <c r="L18">
        <v>75.933597645222903</v>
      </c>
      <c r="M18">
        <v>98.112255989292336</v>
      </c>
      <c r="N18">
        <v>1005.536944277555</v>
      </c>
      <c r="P18">
        <v>54.865745769520437</v>
      </c>
      <c r="Q18">
        <v>0.74828884835220821</v>
      </c>
      <c r="R18">
        <v>31.619043103139091</v>
      </c>
      <c r="S18">
        <v>79.065745769520447</v>
      </c>
      <c r="T18">
        <v>110.6847888726595</v>
      </c>
      <c r="U18">
        <v>1466.646142770328</v>
      </c>
      <c r="Y18">
        <v>48.289569447657748</v>
      </c>
      <c r="Z18">
        <v>0.63703392483884136</v>
      </c>
      <c r="AA18">
        <v>45.786751120375207</v>
      </c>
      <c r="AB18">
        <v>72.489569447657757</v>
      </c>
      <c r="AC18">
        <v>118.276320568033</v>
      </c>
      <c r="AD18">
        <v>499.43459707365162</v>
      </c>
      <c r="AE18">
        <v>0.88186576657557814</v>
      </c>
      <c r="AG18">
        <v>51.130566600685128</v>
      </c>
      <c r="AH18">
        <v>0.66864230183602535</v>
      </c>
      <c r="AI18">
        <v>82.206083271035709</v>
      </c>
      <c r="AJ18">
        <v>75.330566600685131</v>
      </c>
      <c r="AK18">
        <v>157.53664987172081</v>
      </c>
      <c r="AL18">
        <v>917.37723811902686</v>
      </c>
      <c r="AM18">
        <v>0.88202796636696335</v>
      </c>
      <c r="AO18">
        <v>48.255694224398681</v>
      </c>
      <c r="AP18">
        <v>0.68787148450638225</v>
      </c>
      <c r="AQ18">
        <v>123.6540746170181</v>
      </c>
      <c r="AR18">
        <v>78.255694224398681</v>
      </c>
      <c r="AS18">
        <v>201.90976884141671</v>
      </c>
      <c r="AT18">
        <v>1348.2281096325089</v>
      </c>
      <c r="AU18">
        <v>0.88185497173833516</v>
      </c>
      <c r="AX18">
        <v>48.619057956680081</v>
      </c>
      <c r="AY18">
        <v>0.69840477204115803</v>
      </c>
      <c r="AZ18">
        <v>12.360838023835161</v>
      </c>
      <c r="BA18">
        <v>72.819057956680084</v>
      </c>
      <c r="BB18">
        <v>85.179895980515241</v>
      </c>
      <c r="BC18">
        <v>547.54934128026787</v>
      </c>
      <c r="BF18">
        <v>50.57583180978321</v>
      </c>
      <c r="BG18">
        <v>0.42665657230128662</v>
      </c>
      <c r="BH18">
        <v>462.97222594683268</v>
      </c>
      <c r="BI18">
        <v>74.775831809783213</v>
      </c>
      <c r="BJ18">
        <v>537.74805775661594</v>
      </c>
      <c r="BK18">
        <v>836.24688171052173</v>
      </c>
      <c r="BL18">
        <v>0.54868506091657876</v>
      </c>
      <c r="BN18">
        <v>52.729436060575409</v>
      </c>
      <c r="BO18">
        <v>0.58873404142404739</v>
      </c>
      <c r="BP18">
        <v>234.18702342740261</v>
      </c>
      <c r="BQ18">
        <v>76.929436060575412</v>
      </c>
      <c r="BR18">
        <v>311.11645948797798</v>
      </c>
      <c r="BS18">
        <v>1153.918721191133</v>
      </c>
      <c r="BT18">
        <v>0.75933722503235135</v>
      </c>
      <c r="CV18">
        <v>42.891709182547423</v>
      </c>
      <c r="CW18">
        <v>0.71210637613566907</v>
      </c>
      <c r="CX18">
        <v>13.17250447159469</v>
      </c>
      <c r="CY18">
        <v>72.891709182547416</v>
      </c>
      <c r="CZ18">
        <v>86.064213654142108</v>
      </c>
      <c r="DA18">
        <v>558.29139889036458</v>
      </c>
    </row>
    <row r="19" spans="2:105" x14ac:dyDescent="0.3">
      <c r="B19">
        <v>50.412191251445527</v>
      </c>
      <c r="C19">
        <v>0.69393121741427011</v>
      </c>
      <c r="D19">
        <v>12.117728792365609</v>
      </c>
      <c r="E19">
        <v>74.612191251445537</v>
      </c>
      <c r="F19">
        <v>86.729920043811148</v>
      </c>
      <c r="G19">
        <v>544.0420744527878</v>
      </c>
      <c r="I19">
        <v>53.524930481508051</v>
      </c>
      <c r="J19">
        <v>0.73025808879372867</v>
      </c>
      <c r="K19">
        <v>21.810739646075501</v>
      </c>
      <c r="L19">
        <v>77.724930481508054</v>
      </c>
      <c r="M19">
        <v>99.535670127583558</v>
      </c>
      <c r="N19">
        <v>1001.914097824996</v>
      </c>
      <c r="P19">
        <v>56.655230888238947</v>
      </c>
      <c r="Q19">
        <v>0.74638132006029001</v>
      </c>
      <c r="R19">
        <v>31.136954384220228</v>
      </c>
      <c r="S19">
        <v>80.85523088823895</v>
      </c>
      <c r="T19">
        <v>111.9921852724592</v>
      </c>
      <c r="U19">
        <v>1462.907387318169</v>
      </c>
      <c r="Y19">
        <v>50.08533235264035</v>
      </c>
      <c r="Z19">
        <v>0.63304184146420783</v>
      </c>
      <c r="AA19">
        <v>44.845347205719492</v>
      </c>
      <c r="AB19">
        <v>74.285332352640353</v>
      </c>
      <c r="AC19">
        <v>119.1306795583598</v>
      </c>
      <c r="AD19">
        <v>496.30480370793902</v>
      </c>
      <c r="AE19">
        <v>0.88196831193031477</v>
      </c>
      <c r="AG19">
        <v>52.925032582361027</v>
      </c>
      <c r="AH19">
        <v>0.66632599830691586</v>
      </c>
      <c r="AI19">
        <v>80.76649307137464</v>
      </c>
      <c r="AJ19">
        <v>77.12503258236103</v>
      </c>
      <c r="AK19">
        <v>157.8915256537357</v>
      </c>
      <c r="AL19">
        <v>914.19926967708852</v>
      </c>
      <c r="AM19">
        <v>0.88213032484314169</v>
      </c>
      <c r="AO19">
        <v>50.050161432044817</v>
      </c>
      <c r="AP19">
        <v>0.68632764826988291</v>
      </c>
      <c r="AQ19">
        <v>121.602990226533</v>
      </c>
      <c r="AR19">
        <v>80.050161432044817</v>
      </c>
      <c r="AS19">
        <v>201.6531516585778</v>
      </c>
      <c r="AT19">
        <v>1345.202190608971</v>
      </c>
      <c r="AU19">
        <v>0.88195722944556609</v>
      </c>
      <c r="AX19">
        <v>50.412191251445527</v>
      </c>
      <c r="AY19">
        <v>0.69393121741427011</v>
      </c>
      <c r="AZ19">
        <v>12.117728792365609</v>
      </c>
      <c r="BA19">
        <v>74.612191251445537</v>
      </c>
      <c r="BB19">
        <v>86.729920043811148</v>
      </c>
      <c r="BC19">
        <v>544.0420744527878</v>
      </c>
      <c r="BF19">
        <v>52.306743030627388</v>
      </c>
      <c r="BG19">
        <v>0.42025081796215441</v>
      </c>
      <c r="BH19">
        <v>463.063289095041</v>
      </c>
      <c r="BI19">
        <v>76.506743030627391</v>
      </c>
      <c r="BJ19">
        <v>539.57003212566838</v>
      </c>
      <c r="BK19">
        <v>823.6916032058225</v>
      </c>
      <c r="BL19">
        <v>0.54171647516238353</v>
      </c>
      <c r="BN19">
        <v>54.490279073395733</v>
      </c>
      <c r="BO19">
        <v>0.58461977029815293</v>
      </c>
      <c r="BP19">
        <v>234.00770457197169</v>
      </c>
      <c r="BQ19">
        <v>78.690279073395729</v>
      </c>
      <c r="BR19">
        <v>312.69798364536751</v>
      </c>
      <c r="BS19">
        <v>1145.8547497843799</v>
      </c>
      <c r="BT19">
        <v>0.75587971148536615</v>
      </c>
      <c r="CV19">
        <v>44.686297694687212</v>
      </c>
      <c r="CW19">
        <v>0.70790936383380743</v>
      </c>
      <c r="CX19">
        <v>12.91216249128045</v>
      </c>
      <c r="CY19">
        <v>74.686297694687212</v>
      </c>
      <c r="CZ19">
        <v>87.598460185967667</v>
      </c>
      <c r="DA19">
        <v>555.00094124570501</v>
      </c>
    </row>
    <row r="20" spans="2:105" x14ac:dyDescent="0.3">
      <c r="B20">
        <v>52.204864642694858</v>
      </c>
      <c r="C20">
        <v>0.68937118635624972</v>
      </c>
      <c r="D20">
        <v>11.879570867667599</v>
      </c>
      <c r="E20">
        <v>76.404864642694861</v>
      </c>
      <c r="F20">
        <v>88.284435510362457</v>
      </c>
      <c r="G20">
        <v>540.4670101032998</v>
      </c>
      <c r="I20">
        <v>55.31579475345319</v>
      </c>
      <c r="J20">
        <v>0.72756825160110816</v>
      </c>
      <c r="K20">
        <v>21.450901425482879</v>
      </c>
      <c r="L20">
        <v>79.515794753453193</v>
      </c>
      <c r="M20">
        <v>100.9666961789361</v>
      </c>
      <c r="N20">
        <v>998.22364119672034</v>
      </c>
      <c r="P20">
        <v>58.444239273344252</v>
      </c>
      <c r="Q20">
        <v>0.74443939427061245</v>
      </c>
      <c r="R20">
        <v>30.665663252239341</v>
      </c>
      <c r="S20">
        <v>82.644239273344255</v>
      </c>
      <c r="T20">
        <v>113.3099025255836</v>
      </c>
      <c r="U20">
        <v>1459.1012127704</v>
      </c>
      <c r="Y20">
        <v>51.880669725692101</v>
      </c>
      <c r="Z20">
        <v>0.62896960224234055</v>
      </c>
      <c r="AA20">
        <v>43.923978191020133</v>
      </c>
      <c r="AB20">
        <v>76.080669725692104</v>
      </c>
      <c r="AC20">
        <v>120.0046479167122</v>
      </c>
      <c r="AD20">
        <v>493.11216815799497</v>
      </c>
      <c r="AE20">
        <v>0.88207076189660216</v>
      </c>
      <c r="AG20">
        <v>54.719064072879647</v>
      </c>
      <c r="AH20">
        <v>0.66396392856122211</v>
      </c>
      <c r="AI20">
        <v>79.359576839952382</v>
      </c>
      <c r="AJ20">
        <v>78.91906407287965</v>
      </c>
      <c r="AK20">
        <v>158.278640912832</v>
      </c>
      <c r="AL20">
        <v>910.95850998599667</v>
      </c>
      <c r="AM20">
        <v>0.88223258612441524</v>
      </c>
      <c r="AO20">
        <v>51.844183906073667</v>
      </c>
      <c r="AP20">
        <v>0.68475176702837981</v>
      </c>
      <c r="AQ20">
        <v>119.6015713554702</v>
      </c>
      <c r="AR20">
        <v>81.844183906073667</v>
      </c>
      <c r="AS20">
        <v>201.44575526154389</v>
      </c>
      <c r="AT20">
        <v>1342.113463375624</v>
      </c>
      <c r="AU20">
        <v>0.88205938931790773</v>
      </c>
      <c r="AX20">
        <v>52.204864642694858</v>
      </c>
      <c r="AY20">
        <v>0.68937118635624972</v>
      </c>
      <c r="AZ20">
        <v>11.879570867667599</v>
      </c>
      <c r="BA20">
        <v>76.404864642694861</v>
      </c>
      <c r="BB20">
        <v>88.284435510362457</v>
      </c>
      <c r="BC20">
        <v>540.4670101032998</v>
      </c>
      <c r="BF20">
        <v>54.039449999122283</v>
      </c>
      <c r="BG20">
        <v>0.41398482662294039</v>
      </c>
      <c r="BH20">
        <v>462.9203830520496</v>
      </c>
      <c r="BI20">
        <v>78.239449999122286</v>
      </c>
      <c r="BJ20">
        <v>541.15983305117186</v>
      </c>
      <c r="BK20">
        <v>811.41026018096329</v>
      </c>
      <c r="BL20">
        <v>0.53491568352511487</v>
      </c>
      <c r="BN20">
        <v>56.251184019472092</v>
      </c>
      <c r="BO20">
        <v>0.5805095523243835</v>
      </c>
      <c r="BP20">
        <v>233.78481045482221</v>
      </c>
      <c r="BQ20">
        <v>80.451184019472095</v>
      </c>
      <c r="BR20">
        <v>314.23599447429427</v>
      </c>
      <c r="BS20">
        <v>1137.798722555792</v>
      </c>
      <c r="BT20">
        <v>0.75244458453497998</v>
      </c>
      <c r="CV20">
        <v>46.480424026884243</v>
      </c>
      <c r="CW20">
        <v>0.70362566678383143</v>
      </c>
      <c r="CX20">
        <v>12.657467537381359</v>
      </c>
      <c r="CY20">
        <v>76.480424026884236</v>
      </c>
      <c r="CZ20">
        <v>89.137891564265601</v>
      </c>
      <c r="DA20">
        <v>551.6425227585238</v>
      </c>
    </row>
    <row r="21" spans="2:105" x14ac:dyDescent="0.3">
      <c r="B21">
        <v>53.997079343733148</v>
      </c>
      <c r="C21">
        <v>0.68472474302399522</v>
      </c>
      <c r="D21">
        <v>11.646169946907049</v>
      </c>
      <c r="E21">
        <v>78.197079343733151</v>
      </c>
      <c r="F21">
        <v>89.843249290640202</v>
      </c>
      <c r="G21">
        <v>536.82419853081228</v>
      </c>
      <c r="I21">
        <v>57.106191830053618</v>
      </c>
      <c r="J21">
        <v>0.72482917289745386</v>
      </c>
      <c r="K21">
        <v>21.098833363826401</v>
      </c>
      <c r="L21">
        <v>81.306191830053621</v>
      </c>
      <c r="M21">
        <v>102.40502519387999</v>
      </c>
      <c r="N21">
        <v>994.46562521530666</v>
      </c>
      <c r="P21">
        <v>60.232772454076432</v>
      </c>
      <c r="Q21">
        <v>0.74246309713350245</v>
      </c>
      <c r="R21">
        <v>30.204764049200591</v>
      </c>
      <c r="S21">
        <v>84.432772454076428</v>
      </c>
      <c r="T21">
        <v>114.637536503277</v>
      </c>
      <c r="U21">
        <v>1455.2276703816649</v>
      </c>
      <c r="Y21">
        <v>53.675582526425707</v>
      </c>
      <c r="Z21">
        <v>0.62481723445417892</v>
      </c>
      <c r="AA21">
        <v>43.021869335849708</v>
      </c>
      <c r="AB21">
        <v>77.875582526425717</v>
      </c>
      <c r="AC21">
        <v>120.8974518622754</v>
      </c>
      <c r="AD21">
        <v>489.85671181207618</v>
      </c>
      <c r="AE21">
        <v>0.88217311567146983</v>
      </c>
      <c r="AG21">
        <v>56.512662169764539</v>
      </c>
      <c r="AH21">
        <v>0.66155610846185919</v>
      </c>
      <c r="AI21">
        <v>77.984087112559223</v>
      </c>
      <c r="AJ21">
        <v>80.712662169764542</v>
      </c>
      <c r="AK21">
        <v>158.69674928232379</v>
      </c>
      <c r="AL21">
        <v>907.65498080967086</v>
      </c>
      <c r="AM21">
        <v>0.88233474945329526</v>
      </c>
      <c r="AO21">
        <v>53.637762878711598</v>
      </c>
      <c r="AP21">
        <v>0.68314385214789919</v>
      </c>
      <c r="AQ21">
        <v>117.64787388008</v>
      </c>
      <c r="AR21">
        <v>83.637762878711598</v>
      </c>
      <c r="AS21">
        <v>201.28563675879161</v>
      </c>
      <c r="AT21">
        <v>1338.9619502098819</v>
      </c>
      <c r="AU21">
        <v>0.8821614506289408</v>
      </c>
      <c r="AX21">
        <v>53.997079343733148</v>
      </c>
      <c r="AY21">
        <v>0.68472474302399522</v>
      </c>
      <c r="AZ21">
        <v>11.646169946907049</v>
      </c>
      <c r="BA21">
        <v>78.197079343733151</v>
      </c>
      <c r="BB21">
        <v>89.843249290640202</v>
      </c>
      <c r="BC21">
        <v>536.82419853081228</v>
      </c>
      <c r="BF21">
        <v>55.768729286663152</v>
      </c>
      <c r="BG21">
        <v>0.40823421333451287</v>
      </c>
      <c r="BH21">
        <v>462.09956364041881</v>
      </c>
      <c r="BI21">
        <v>79.968729286663148</v>
      </c>
      <c r="BJ21">
        <v>542.06829292708187</v>
      </c>
      <c r="BK21">
        <v>800.1390581356452</v>
      </c>
      <c r="BL21">
        <v>0.52829645385209656</v>
      </c>
      <c r="BN21">
        <v>58.012153001985027</v>
      </c>
      <c r="BO21">
        <v>0.57640348197970614</v>
      </c>
      <c r="BP21">
        <v>233.51982865228459</v>
      </c>
      <c r="BQ21">
        <v>82.21215300198503</v>
      </c>
      <c r="BR21">
        <v>315.73198165426959</v>
      </c>
      <c r="BS21">
        <v>1129.750824680224</v>
      </c>
      <c r="BT21">
        <v>0.74903167274439542</v>
      </c>
      <c r="CV21">
        <v>48.274089384496747</v>
      </c>
      <c r="CW21">
        <v>0.69925534974313508</v>
      </c>
      <c r="CX21">
        <v>12.408188244697021</v>
      </c>
      <c r="CY21">
        <v>78.274089384496747</v>
      </c>
      <c r="CZ21">
        <v>90.682277629193763</v>
      </c>
      <c r="DA21">
        <v>548.21619419861793</v>
      </c>
    </row>
    <row r="22" spans="2:105" x14ac:dyDescent="0.3">
      <c r="B22">
        <v>55.788836573869553</v>
      </c>
      <c r="C22">
        <v>0.67999195130322421</v>
      </c>
      <c r="D22">
        <v>11.417341790277209</v>
      </c>
      <c r="E22">
        <v>79.988836573869548</v>
      </c>
      <c r="F22">
        <v>91.406178364146754</v>
      </c>
      <c r="G22">
        <v>533.1136898217278</v>
      </c>
      <c r="I22">
        <v>58.896123086825611</v>
      </c>
      <c r="J22">
        <v>0.72204088955183898</v>
      </c>
      <c r="K22">
        <v>20.754240857548169</v>
      </c>
      <c r="L22">
        <v>83.096123086825614</v>
      </c>
      <c r="M22">
        <v>103.8503639443738</v>
      </c>
      <c r="N22">
        <v>990.64010046512306</v>
      </c>
      <c r="P22">
        <v>62.020831966259522</v>
      </c>
      <c r="Q22">
        <v>0.7404524546648602</v>
      </c>
      <c r="R22">
        <v>29.753871210542869</v>
      </c>
      <c r="S22">
        <v>86.220831966259524</v>
      </c>
      <c r="T22">
        <v>115.97470317680239</v>
      </c>
      <c r="U22">
        <v>1451.286811143126</v>
      </c>
      <c r="Y22">
        <v>55.470071721141068</v>
      </c>
      <c r="Z22">
        <v>0.6205847652901022</v>
      </c>
      <c r="AA22">
        <v>42.138286091716438</v>
      </c>
      <c r="AB22">
        <v>79.67007172114107</v>
      </c>
      <c r="AC22">
        <v>121.80835781285749</v>
      </c>
      <c r="AD22">
        <v>486.5384559874401</v>
      </c>
      <c r="AE22">
        <v>0.88227537247470944</v>
      </c>
      <c r="AG22">
        <v>58.305827977948852</v>
      </c>
      <c r="AH22">
        <v>0.65910255381272131</v>
      </c>
      <c r="AI22">
        <v>76.638839859583811</v>
      </c>
      <c r="AJ22">
        <v>82.505827977948854</v>
      </c>
      <c r="AK22">
        <v>159.14466783753269</v>
      </c>
      <c r="AL22">
        <v>904.28870383105368</v>
      </c>
      <c r="AM22">
        <v>0.88243681409504371</v>
      </c>
      <c r="AO22">
        <v>55.430899590271423</v>
      </c>
      <c r="AP22">
        <v>0.68150391494834361</v>
      </c>
      <c r="AQ22">
        <v>115.7400546085821</v>
      </c>
      <c r="AR22">
        <v>85.430899590271423</v>
      </c>
      <c r="AS22">
        <v>201.17095419885351</v>
      </c>
      <c r="AT22">
        <v>1335.7476732987529</v>
      </c>
      <c r="AU22">
        <v>0.8822634126746941</v>
      </c>
      <c r="AX22">
        <v>55.788836573869553</v>
      </c>
      <c r="AY22">
        <v>0.67999195130322421</v>
      </c>
      <c r="AZ22">
        <v>11.417341790277209</v>
      </c>
      <c r="BA22">
        <v>79.988836573869548</v>
      </c>
      <c r="BB22">
        <v>91.406178364146754</v>
      </c>
      <c r="BC22">
        <v>533.1136898217278</v>
      </c>
      <c r="BF22">
        <v>57.030878646633582</v>
      </c>
      <c r="BG22">
        <v>0.43773209498811833</v>
      </c>
      <c r="BH22">
        <v>419.06946992430971</v>
      </c>
      <c r="BI22">
        <v>81.230878646633585</v>
      </c>
      <c r="BJ22">
        <v>500.3003485709433</v>
      </c>
      <c r="BK22">
        <v>857.95490617671192</v>
      </c>
      <c r="BL22">
        <v>0.52356774446318899</v>
      </c>
      <c r="BN22">
        <v>59.773188087318992</v>
      </c>
      <c r="BO22">
        <v>0.57230165157344459</v>
      </c>
      <c r="BP22">
        <v>233.2141764694162</v>
      </c>
      <c r="BQ22">
        <v>83.973188087318988</v>
      </c>
      <c r="BR22">
        <v>317.18736455673519</v>
      </c>
      <c r="BS22">
        <v>1121.7112370839509</v>
      </c>
      <c r="BT22">
        <v>0.74564080620325557</v>
      </c>
      <c r="CV22">
        <v>50.067294979223057</v>
      </c>
      <c r="CW22">
        <v>0.69479847719921095</v>
      </c>
      <c r="CX22">
        <v>12.164105747151959</v>
      </c>
      <c r="CY22">
        <v>80.067294979223064</v>
      </c>
      <c r="CZ22">
        <v>92.231400726375028</v>
      </c>
      <c r="DA22">
        <v>544.72200612418135</v>
      </c>
    </row>
    <row r="23" spans="2:105" x14ac:dyDescent="0.3">
      <c r="B23">
        <v>57.580137557985012</v>
      </c>
      <c r="C23">
        <v>0.67517287480835919</v>
      </c>
      <c r="D23">
        <v>11.192911577780849</v>
      </c>
      <c r="E23">
        <v>81.780137557985014</v>
      </c>
      <c r="F23">
        <v>92.973049135765862</v>
      </c>
      <c r="G23">
        <v>529.33553384975357</v>
      </c>
      <c r="I23">
        <v>60.685589905261338</v>
      </c>
      <c r="J23">
        <v>0.71920343825980182</v>
      </c>
      <c r="K23">
        <v>20.416844035597659</v>
      </c>
      <c r="L23">
        <v>84.885589905261341</v>
      </c>
      <c r="M23">
        <v>105.302433940859</v>
      </c>
      <c r="N23">
        <v>986.74711729244802</v>
      </c>
      <c r="P23">
        <v>63.808419351654678</v>
      </c>
      <c r="Q23">
        <v>0.73840749274636552</v>
      </c>
      <c r="R23">
        <v>29.312618036227011</v>
      </c>
      <c r="S23">
        <v>88.00841935165468</v>
      </c>
      <c r="T23">
        <v>117.3210373878817</v>
      </c>
      <c r="U23">
        <v>1447.278685782876</v>
      </c>
      <c r="Y23">
        <v>57.264138282407863</v>
      </c>
      <c r="Z23">
        <v>0.61627222184951147</v>
      </c>
      <c r="AA23">
        <v>41.272531525650713</v>
      </c>
      <c r="AB23">
        <v>81.464138282407859</v>
      </c>
      <c r="AC23">
        <v>122.73666980805859</v>
      </c>
      <c r="AD23">
        <v>483.15742193001699</v>
      </c>
      <c r="AE23">
        <v>0.88237753154890475</v>
      </c>
      <c r="AG23">
        <v>60.098562609315493</v>
      </c>
      <c r="AH23">
        <v>0.65660328035842164</v>
      </c>
      <c r="AI23">
        <v>75.322710500835683</v>
      </c>
      <c r="AJ23">
        <v>84.298562609315496</v>
      </c>
      <c r="AK23">
        <v>159.62127311015121</v>
      </c>
      <c r="AL23">
        <v>900.85970065175445</v>
      </c>
      <c r="AM23">
        <v>0.88253877933757363</v>
      </c>
      <c r="AO23">
        <v>57.223595288594808</v>
      </c>
      <c r="AP23">
        <v>0.67983196670330015</v>
      </c>
      <c r="AQ23">
        <v>113.876364811011</v>
      </c>
      <c r="AR23">
        <v>87.223595288594808</v>
      </c>
      <c r="AS23">
        <v>201.09996009960579</v>
      </c>
      <c r="AT23">
        <v>1332.4706547384681</v>
      </c>
      <c r="AU23">
        <v>0.88236527477362525</v>
      </c>
      <c r="AX23">
        <v>57.580137557985012</v>
      </c>
      <c r="AY23">
        <v>0.67517287480835919</v>
      </c>
      <c r="AZ23">
        <v>11.192911577780849</v>
      </c>
      <c r="BA23">
        <v>81.780137557985014</v>
      </c>
      <c r="BB23">
        <v>92.973049135765862</v>
      </c>
      <c r="BC23">
        <v>529.33553384975357</v>
      </c>
      <c r="BF23">
        <v>53.981818181818177</v>
      </c>
      <c r="BG23">
        <v>0.77398087321174558</v>
      </c>
      <c r="BH23">
        <v>0</v>
      </c>
      <c r="BI23">
        <v>78.181818181818187</v>
      </c>
      <c r="BJ23">
        <v>78.181818181818187</v>
      </c>
      <c r="BK23">
        <v>1517.0025114950211</v>
      </c>
      <c r="BL23">
        <v>0.53513913974597249</v>
      </c>
      <c r="BN23">
        <v>61.534291305161737</v>
      </c>
      <c r="BO23">
        <v>0.56820415128298163</v>
      </c>
      <c r="BP23">
        <v>232.86920515429321</v>
      </c>
      <c r="BQ23">
        <v>85.734291305161747</v>
      </c>
      <c r="BR23">
        <v>318.60349645945502</v>
      </c>
      <c r="BS23">
        <v>1113.6801365146439</v>
      </c>
      <c r="BT23">
        <v>0.74227181651178065</v>
      </c>
      <c r="CV23">
        <v>51.860042028649673</v>
      </c>
      <c r="CW23">
        <v>0.69025511336938905</v>
      </c>
      <c r="CX23">
        <v>11.9250128449216</v>
      </c>
      <c r="CY23">
        <v>81.860042028649673</v>
      </c>
      <c r="CZ23">
        <v>93.785054873571269</v>
      </c>
      <c r="DA23">
        <v>541.16000888160102</v>
      </c>
    </row>
    <row r="24" spans="2:105" x14ac:dyDescent="0.3">
      <c r="B24">
        <v>59.370983526089702</v>
      </c>
      <c r="C24">
        <v>0.6702675768825499</v>
      </c>
      <c r="D24">
        <v>10.97271331473792</v>
      </c>
      <c r="E24">
        <v>83.570983526089705</v>
      </c>
      <c r="F24">
        <v>94.543696840827621</v>
      </c>
      <c r="G24">
        <v>525.48978027591909</v>
      </c>
      <c r="I24">
        <v>62.474593672277351</v>
      </c>
      <c r="J24">
        <v>0.716316855543501</v>
      </c>
      <c r="K24">
        <v>20.086376849848531</v>
      </c>
      <c r="L24">
        <v>86.674593672277354</v>
      </c>
      <c r="M24">
        <v>106.7609705221259</v>
      </c>
      <c r="N24">
        <v>982.78672580568343</v>
      </c>
      <c r="P24">
        <v>65.595536157277522</v>
      </c>
      <c r="Q24">
        <v>0.73632823712578122</v>
      </c>
      <c r="R24">
        <v>28.88065555095918</v>
      </c>
      <c r="S24">
        <v>89.795536157277525</v>
      </c>
      <c r="T24">
        <v>118.6761917082367</v>
      </c>
      <c r="U24">
        <v>1443.203344766531</v>
      </c>
      <c r="Y24">
        <v>59.057783188682649</v>
      </c>
      <c r="Z24">
        <v>0.61187963114044197</v>
      </c>
      <c r="AA24">
        <v>40.423943939452222</v>
      </c>
      <c r="AB24">
        <v>83.257783188682652</v>
      </c>
      <c r="AC24">
        <v>123.6817271281349</v>
      </c>
      <c r="AD24">
        <v>479.71363081410652</v>
      </c>
      <c r="AE24">
        <v>0.8824795921592814</v>
      </c>
      <c r="AG24">
        <v>61.890867182169501</v>
      </c>
      <c r="AH24">
        <v>0.65405830378409968</v>
      </c>
      <c r="AI24">
        <v>74.034630217209568</v>
      </c>
      <c r="AJ24">
        <v>86.090867182169504</v>
      </c>
      <c r="AK24">
        <v>160.1254973993791</v>
      </c>
      <c r="AL24">
        <v>897.36799279178479</v>
      </c>
      <c r="AM24">
        <v>0.88264064449128954</v>
      </c>
      <c r="AO24">
        <v>59.015851228327691</v>
      </c>
      <c r="AP24">
        <v>0.67812801863993122</v>
      </c>
      <c r="AQ24">
        <v>112.05514424082391</v>
      </c>
      <c r="AR24">
        <v>89.015851228327691</v>
      </c>
      <c r="AS24">
        <v>201.0709954691516</v>
      </c>
      <c r="AT24">
        <v>1329.130916534265</v>
      </c>
      <c r="AU24">
        <v>0.88246703626639666</v>
      </c>
      <c r="AX24">
        <v>59.370983526089702</v>
      </c>
      <c r="AY24">
        <v>0.6702675768825499</v>
      </c>
      <c r="AZ24">
        <v>10.97271331473792</v>
      </c>
      <c r="BA24">
        <v>83.570983526089705</v>
      </c>
      <c r="BB24">
        <v>94.543696840827621</v>
      </c>
      <c r="BC24">
        <v>525.48978027591909</v>
      </c>
      <c r="BF24">
        <v>55.8</v>
      </c>
      <c r="BG24">
        <v>0.77199631730012475</v>
      </c>
      <c r="BH24">
        <v>0</v>
      </c>
      <c r="BI24">
        <v>80</v>
      </c>
      <c r="BJ24">
        <v>80</v>
      </c>
      <c r="BK24">
        <v>1513.112781908244</v>
      </c>
      <c r="BL24">
        <v>0.52817826501085963</v>
      </c>
      <c r="BN24">
        <v>63.295464648646018</v>
      </c>
      <c r="BO24">
        <v>0.56411106918880383</v>
      </c>
      <c r="BP24">
        <v>232.48620381062119</v>
      </c>
      <c r="BQ24">
        <v>87.495464648646021</v>
      </c>
      <c r="BR24">
        <v>319.98166845926721</v>
      </c>
      <c r="BS24">
        <v>1105.657695610055</v>
      </c>
      <c r="BT24">
        <v>0.73892453676501579</v>
      </c>
      <c r="CV24">
        <v>53.652331755827397</v>
      </c>
      <c r="CW24">
        <v>0.68562532220069683</v>
      </c>
      <c r="CX24">
        <v>11.69071323724968</v>
      </c>
      <c r="CY24">
        <v>83.652331755827404</v>
      </c>
      <c r="CZ24">
        <v>95.343044993077086</v>
      </c>
      <c r="DA24">
        <v>537.53025260534628</v>
      </c>
    </row>
    <row r="25" spans="2:105" x14ac:dyDescent="0.3">
      <c r="B25">
        <v>61.161375712912857</v>
      </c>
      <c r="C25">
        <v>0.66527612059774943</v>
      </c>
      <c r="D25">
        <v>10.756589281744141</v>
      </c>
      <c r="E25">
        <v>85.36137571291286</v>
      </c>
      <c r="F25">
        <v>96.117964994657001</v>
      </c>
      <c r="G25">
        <v>521.57647854863558</v>
      </c>
      <c r="I25">
        <v>64.263135779675068</v>
      </c>
      <c r="J25">
        <v>0.71338117775198995</v>
      </c>
      <c r="K25">
        <v>19.762586232043532</v>
      </c>
      <c r="L25">
        <v>88.463135779675071</v>
      </c>
      <c r="M25">
        <v>108.2257220117186</v>
      </c>
      <c r="N25">
        <v>978.75897587573024</v>
      </c>
      <c r="P25">
        <v>67.382183934790348</v>
      </c>
      <c r="Q25">
        <v>0.73421471341725442</v>
      </c>
      <c r="R25">
        <v>28.457651446039961</v>
      </c>
      <c r="S25">
        <v>91.582183934790351</v>
      </c>
      <c r="T25">
        <v>120.0398353808303</v>
      </c>
      <c r="U25">
        <v>1439.0608382978189</v>
      </c>
      <c r="Y25">
        <v>60.851007423924557</v>
      </c>
      <c r="Z25">
        <v>0.60740702007922542</v>
      </c>
      <c r="AA25">
        <v>39.591894667523967</v>
      </c>
      <c r="AB25">
        <v>85.05100742392456</v>
      </c>
      <c r="AC25">
        <v>124.64290209144851</v>
      </c>
      <c r="AD25">
        <v>476.20710374211268</v>
      </c>
      <c r="AE25">
        <v>0.88258155359360235</v>
      </c>
      <c r="AG25">
        <v>63.682742820707659</v>
      </c>
      <c r="AH25">
        <v>0.65146763971526944</v>
      </c>
      <c r="AI25">
        <v>72.773582533629778</v>
      </c>
      <c r="AJ25">
        <v>87.882742820707662</v>
      </c>
      <c r="AK25">
        <v>160.65632535433741</v>
      </c>
      <c r="AL25">
        <v>893.81360168934964</v>
      </c>
      <c r="AM25">
        <v>0.88274240888900002</v>
      </c>
      <c r="AO25">
        <v>60.807668670440947</v>
      </c>
      <c r="AP25">
        <v>0.67639208193882605</v>
      </c>
      <c r="AQ25">
        <v>110.27481560449991</v>
      </c>
      <c r="AR25">
        <v>90.807668670440947</v>
      </c>
      <c r="AS25">
        <v>201.08248427494081</v>
      </c>
      <c r="AT25">
        <v>1325.7284806000989</v>
      </c>
      <c r="AU25">
        <v>0.88256869651572079</v>
      </c>
      <c r="AX25">
        <v>61.161375712912857</v>
      </c>
      <c r="AY25">
        <v>0.66527612059774943</v>
      </c>
      <c r="AZ25">
        <v>10.756589281744141</v>
      </c>
      <c r="BA25">
        <v>85.36137571291286</v>
      </c>
      <c r="BB25">
        <v>96.117964994657001</v>
      </c>
      <c r="BC25">
        <v>521.57647854863558</v>
      </c>
      <c r="BF25">
        <v>57.61818181818181</v>
      </c>
      <c r="BG25">
        <v>0.76997452070710726</v>
      </c>
      <c r="BH25">
        <v>0</v>
      </c>
      <c r="BI25">
        <v>81.818181818181813</v>
      </c>
      <c r="BJ25">
        <v>81.818181818181813</v>
      </c>
      <c r="BK25">
        <v>1509.1500605859301</v>
      </c>
      <c r="BL25">
        <v>0.52139611580423162</v>
      </c>
      <c r="BN25">
        <v>65.056710074463865</v>
      </c>
      <c r="BO25">
        <v>0.56002249130906256</v>
      </c>
      <c r="BP25">
        <v>232.06640303345421</v>
      </c>
      <c r="BQ25">
        <v>89.256710074463868</v>
      </c>
      <c r="BR25">
        <v>321.32311310791812</v>
      </c>
      <c r="BS25">
        <v>1097.6440829657629</v>
      </c>
      <c r="BT25">
        <v>0.73559880153732082</v>
      </c>
      <c r="CV25">
        <v>55.444165388830037</v>
      </c>
      <c r="CW25">
        <v>0.68090916736983631</v>
      </c>
      <c r="CX25">
        <v>11.46102081504843</v>
      </c>
      <c r="CY25">
        <v>85.444165388830044</v>
      </c>
      <c r="CZ25">
        <v>96.905186203878472</v>
      </c>
      <c r="DA25">
        <v>533.8327872179517</v>
      </c>
    </row>
    <row r="26" spans="2:105" x14ac:dyDescent="0.3">
      <c r="B26">
        <v>62.951315357466477</v>
      </c>
      <c r="C26">
        <v>0.66019856875495087</v>
      </c>
      <c r="D26">
        <v>10.54438952528224</v>
      </c>
      <c r="E26">
        <v>87.151315357466487</v>
      </c>
      <c r="F26">
        <v>97.695704882748728</v>
      </c>
      <c r="G26">
        <v>517.59567790388144</v>
      </c>
      <c r="I26">
        <v>66.051217623608622</v>
      </c>
      <c r="J26">
        <v>0.71039644106149913</v>
      </c>
      <c r="K26">
        <v>19.445231311753489</v>
      </c>
      <c r="L26">
        <v>90.251217623608625</v>
      </c>
      <c r="M26">
        <v>109.6964489353621</v>
      </c>
      <c r="N26">
        <v>974.66391713637677</v>
      </c>
      <c r="P26">
        <v>69.16836423985292</v>
      </c>
      <c r="Q26">
        <v>0.73206694710173414</v>
      </c>
      <c r="R26">
        <v>28.043289096141109</v>
      </c>
      <c r="S26">
        <v>93.368364239852923</v>
      </c>
      <c r="T26">
        <v>121.411653335994</v>
      </c>
      <c r="U26">
        <v>1434.8512163193991</v>
      </c>
      <c r="Y26">
        <v>62.643811977192613</v>
      </c>
      <c r="Z26">
        <v>0.60285441549021845</v>
      </c>
      <c r="AA26">
        <v>38.775786037882142</v>
      </c>
      <c r="AB26">
        <v>86.843811977192615</v>
      </c>
      <c r="AC26">
        <v>125.6195980150748</v>
      </c>
      <c r="AD26">
        <v>472.6378617443313</v>
      </c>
      <c r="AE26">
        <v>0.88268341516208948</v>
      </c>
      <c r="AG26">
        <v>65.474190654587147</v>
      </c>
      <c r="AH26">
        <v>0.64883130371765674</v>
      </c>
      <c r="AI26">
        <v>71.538600150127209</v>
      </c>
      <c r="AJ26">
        <v>89.67419065458715</v>
      </c>
      <c r="AK26">
        <v>161.21279080471439</v>
      </c>
      <c r="AL26">
        <v>890.19654870062504</v>
      </c>
      <c r="AM26">
        <v>0.88284407188569469</v>
      </c>
      <c r="AO26">
        <v>62.599048881565153</v>
      </c>
      <c r="AP26">
        <v>0.67462416773393741</v>
      </c>
      <c r="AQ26">
        <v>108.53387944118209</v>
      </c>
      <c r="AR26">
        <v>92.599048881565153</v>
      </c>
      <c r="AS26">
        <v>201.1329283227472</v>
      </c>
      <c r="AT26">
        <v>1322.2633687585169</v>
      </c>
      <c r="AU26">
        <v>0.88267025490618833</v>
      </c>
      <c r="AX26">
        <v>62.951315357466477</v>
      </c>
      <c r="AY26">
        <v>0.66019856875495087</v>
      </c>
      <c r="AZ26">
        <v>10.54438952528224</v>
      </c>
      <c r="BA26">
        <v>87.151315357466487</v>
      </c>
      <c r="BB26">
        <v>97.695704882748728</v>
      </c>
      <c r="BC26">
        <v>517.59567790388144</v>
      </c>
      <c r="BF26">
        <v>59.436363636363623</v>
      </c>
      <c r="BG26">
        <v>0.76791548343269345</v>
      </c>
      <c r="BH26">
        <v>0</v>
      </c>
      <c r="BI26">
        <v>83.636363636363626</v>
      </c>
      <c r="BJ26">
        <v>83.636363636363626</v>
      </c>
      <c r="BK26">
        <v>1505.114347528079</v>
      </c>
      <c r="BL26">
        <v>0.51478589574436318</v>
      </c>
      <c r="BN26">
        <v>66.818029502987216</v>
      </c>
      <c r="BO26">
        <v>0.55593850163357883</v>
      </c>
      <c r="BP26">
        <v>231.61097829076911</v>
      </c>
      <c r="BQ26">
        <v>91.018029502987218</v>
      </c>
      <c r="BR26">
        <v>322.62900779375627</v>
      </c>
      <c r="BS26">
        <v>1089.639463201815</v>
      </c>
      <c r="BT26">
        <v>0.73229444686703538</v>
      </c>
      <c r="CV26">
        <v>57.235544160349747</v>
      </c>
      <c r="CW26">
        <v>0.67610671228325236</v>
      </c>
      <c r="CX26">
        <v>11.235759007856741</v>
      </c>
      <c r="CY26">
        <v>87.235544160349747</v>
      </c>
      <c r="CZ26">
        <v>98.471303168206489</v>
      </c>
      <c r="DA26">
        <v>530.06766243006984</v>
      </c>
    </row>
    <row r="27" spans="2:105" x14ac:dyDescent="0.3">
      <c r="B27">
        <v>64.740803702652073</v>
      </c>
      <c r="C27">
        <v>0.65503498388448678</v>
      </c>
      <c r="D27">
        <v>10.335971385468991</v>
      </c>
      <c r="E27">
        <v>88.940803702652076</v>
      </c>
      <c r="F27">
        <v>99.27677508812107</v>
      </c>
      <c r="G27">
        <v>513.54742736543767</v>
      </c>
      <c r="I27">
        <v>67.838840604080275</v>
      </c>
      <c r="J27">
        <v>0.7073626814758418</v>
      </c>
      <c r="K27">
        <v>19.134082690137109</v>
      </c>
      <c r="L27">
        <v>92.038840604080278</v>
      </c>
      <c r="M27">
        <v>111.1729232942174</v>
      </c>
      <c r="N27">
        <v>970.50159898485492</v>
      </c>
      <c r="P27">
        <v>70.954078631527125</v>
      </c>
      <c r="Q27">
        <v>0.72988496352740506</v>
      </c>
      <c r="R27">
        <v>27.63726664485888</v>
      </c>
      <c r="S27">
        <v>95.154078631527128</v>
      </c>
      <c r="T27">
        <v>122.791345276386</v>
      </c>
      <c r="U27">
        <v>1430.5745285137141</v>
      </c>
      <c r="Y27">
        <v>64.436197842278858</v>
      </c>
      <c r="Z27">
        <v>0.5982218441055549</v>
      </c>
      <c r="AA27">
        <v>37.975049482341653</v>
      </c>
      <c r="AB27">
        <v>88.636197842278861</v>
      </c>
      <c r="AC27">
        <v>126.61124732462051</v>
      </c>
      <c r="AD27">
        <v>469.005925778755</v>
      </c>
      <c r="AE27">
        <v>0.88278517619720132</v>
      </c>
      <c r="AG27">
        <v>67.26521181842017</v>
      </c>
      <c r="AH27">
        <v>0.64614931129711051</v>
      </c>
      <c r="AI27">
        <v>70.328762000523668</v>
      </c>
      <c r="AJ27">
        <v>91.465211818420173</v>
      </c>
      <c r="AK27">
        <v>161.79397381894381</v>
      </c>
      <c r="AL27">
        <v>886.51685509963568</v>
      </c>
      <c r="AM27">
        <v>0.88294563285841587</v>
      </c>
      <c r="AO27">
        <v>64.389993133437102</v>
      </c>
      <c r="AP27">
        <v>0.67282428711251652</v>
      </c>
      <c r="AQ27">
        <v>106.8309093768338</v>
      </c>
      <c r="AR27">
        <v>94.389993133437102</v>
      </c>
      <c r="AS27">
        <v>201.22090251027089</v>
      </c>
      <c r="AT27">
        <v>1318.7356027405319</v>
      </c>
      <c r="AU27">
        <v>0.88277171084402173</v>
      </c>
      <c r="AX27">
        <v>64.740803702652073</v>
      </c>
      <c r="AY27">
        <v>0.65503498388448678</v>
      </c>
      <c r="AZ27">
        <v>10.335971385468991</v>
      </c>
      <c r="BA27">
        <v>88.940803702652076</v>
      </c>
      <c r="BB27">
        <v>99.27677508812107</v>
      </c>
      <c r="BC27">
        <v>513.54742736543767</v>
      </c>
      <c r="BF27">
        <v>61.25454545454545</v>
      </c>
      <c r="BG27">
        <v>0.76581920547688309</v>
      </c>
      <c r="BH27">
        <v>0</v>
      </c>
      <c r="BI27">
        <v>85.454545454545453</v>
      </c>
      <c r="BJ27">
        <v>85.454545454545453</v>
      </c>
      <c r="BK27">
        <v>1501.005642734691</v>
      </c>
      <c r="BL27">
        <v>0.50834114873797909</v>
      </c>
      <c r="BN27">
        <v>68.57942481843267</v>
      </c>
      <c r="BO27">
        <v>0.55185918215721508</v>
      </c>
      <c r="BP27">
        <v>231.12105307135411</v>
      </c>
      <c r="BQ27">
        <v>92.779424818432673</v>
      </c>
      <c r="BR27">
        <v>323.90047788978683</v>
      </c>
      <c r="BS27">
        <v>1081.643997028141</v>
      </c>
      <c r="BT27">
        <v>0.72901131024124544</v>
      </c>
      <c r="CV27">
        <v>59.026469307271377</v>
      </c>
      <c r="CW27">
        <v>0.67121802007729947</v>
      </c>
      <c r="CX27">
        <v>11.01476018041595</v>
      </c>
      <c r="CY27">
        <v>89.026469307271384</v>
      </c>
      <c r="CZ27">
        <v>100.0412294876873</v>
      </c>
      <c r="DA27">
        <v>526.23492774060276</v>
      </c>
    </row>
    <row r="28" spans="2:105" x14ac:dyDescent="0.3">
      <c r="B28">
        <v>66.529841994845626</v>
      </c>
      <c r="C28">
        <v>0.64978542824643082</v>
      </c>
      <c r="D28">
        <v>10.131199057891189</v>
      </c>
      <c r="E28">
        <v>90.729841994845629</v>
      </c>
      <c r="F28">
        <v>100.86104105273679</v>
      </c>
      <c r="G28">
        <v>509.43177574520172</v>
      </c>
      <c r="I28">
        <v>69.626006124434397</v>
      </c>
      <c r="J28">
        <v>0.70427993482684415</v>
      </c>
      <c r="K28">
        <v>18.82892176502796</v>
      </c>
      <c r="L28">
        <v>93.8260061244344</v>
      </c>
      <c r="M28">
        <v>112.6549278894624</v>
      </c>
      <c r="N28">
        <v>966.27207058243016</v>
      </c>
      <c r="P28">
        <v>72.739328671680795</v>
      </c>
      <c r="Q28">
        <v>0.72766878791018352</v>
      </c>
      <c r="R28">
        <v>27.239296153521121</v>
      </c>
      <c r="S28">
        <v>96.939328671680798</v>
      </c>
      <c r="T28">
        <v>124.17862482520189</v>
      </c>
      <c r="U28">
        <v>1426.2308243039599</v>
      </c>
      <c r="Y28">
        <v>66.228166017346567</v>
      </c>
      <c r="Z28">
        <v>0.59350933256493965</v>
      </c>
      <c r="AA28">
        <v>37.189143783335993</v>
      </c>
      <c r="AB28">
        <v>90.42816601734657</v>
      </c>
      <c r="AC28">
        <v>127.61730980068261</v>
      </c>
      <c r="AD28">
        <v>465.31131673091272</v>
      </c>
      <c r="AE28">
        <v>0.88288683605352647</v>
      </c>
      <c r="AG28">
        <v>69.055807451293362</v>
      </c>
      <c r="AH28">
        <v>0.64342167789953519</v>
      </c>
      <c r="AI28">
        <v>69.143190519747762</v>
      </c>
      <c r="AJ28">
        <v>93.255807451293364</v>
      </c>
      <c r="AK28">
        <v>162.3989979710411</v>
      </c>
      <c r="AL28">
        <v>882.77454207816231</v>
      </c>
      <c r="AM28">
        <v>0.88304709120597635</v>
      </c>
      <c r="AO28">
        <v>66.180502702350694</v>
      </c>
      <c r="AP28">
        <v>0.67099245111507388</v>
      </c>
      <c r="AQ28">
        <v>105.1645477215134</v>
      </c>
      <c r="AR28">
        <v>96.180502702350694</v>
      </c>
      <c r="AS28">
        <v>201.34505042386411</v>
      </c>
      <c r="AT28">
        <v>1315.145204185545</v>
      </c>
      <c r="AU28">
        <v>0.88287306375691588</v>
      </c>
      <c r="AX28">
        <v>66.529841994845626</v>
      </c>
      <c r="AY28">
        <v>0.64978542824643082</v>
      </c>
      <c r="AZ28">
        <v>10.131199057891189</v>
      </c>
      <c r="BA28">
        <v>90.729841994845629</v>
      </c>
      <c r="BB28">
        <v>100.86104105273679</v>
      </c>
      <c r="BC28">
        <v>509.43177574520172</v>
      </c>
      <c r="BF28">
        <v>63.072727272727278</v>
      </c>
      <c r="BG28">
        <v>0.76368568683967608</v>
      </c>
      <c r="BH28">
        <v>0</v>
      </c>
      <c r="BI28">
        <v>87.27272727272728</v>
      </c>
      <c r="BJ28">
        <v>87.27272727272728</v>
      </c>
      <c r="BK28">
        <v>1496.823946205765</v>
      </c>
      <c r="BL28">
        <v>0.50205573794609926</v>
      </c>
      <c r="BN28">
        <v>70.340897869031409</v>
      </c>
      <c r="BO28">
        <v>0.54778461291271352</v>
      </c>
      <c r="BP28">
        <v>230.597701817721</v>
      </c>
      <c r="BQ28">
        <v>94.540897869031411</v>
      </c>
      <c r="BR28">
        <v>325.13859968675251</v>
      </c>
      <c r="BS28">
        <v>1073.657841308918</v>
      </c>
      <c r="BT28">
        <v>0.72574923058072571</v>
      </c>
      <c r="CV28">
        <v>60.81694207027472</v>
      </c>
      <c r="CW28">
        <v>0.66624315361852715</v>
      </c>
      <c r="CX28">
        <v>10.797865074446531</v>
      </c>
      <c r="CY28">
        <v>90.81694207027472</v>
      </c>
      <c r="CZ28">
        <v>101.6148071447213</v>
      </c>
      <c r="DA28">
        <v>522.33463243692529</v>
      </c>
    </row>
    <row r="29" spans="2:105" x14ac:dyDescent="0.3">
      <c r="B29">
        <v>68.318431483514701</v>
      </c>
      <c r="C29">
        <v>0.6444499638311123</v>
      </c>
      <c r="D29">
        <v>9.9299431866094352</v>
      </c>
      <c r="E29">
        <v>92.518431483514703</v>
      </c>
      <c r="F29">
        <v>102.4483746701241</v>
      </c>
      <c r="G29">
        <v>505.24877164359208</v>
      </c>
      <c r="I29">
        <v>71.412715590853082</v>
      </c>
      <c r="J29">
        <v>0.70114823677487015</v>
      </c>
      <c r="K29">
        <v>18.52954010310707</v>
      </c>
      <c r="L29">
        <v>95.612715590853085</v>
      </c>
      <c r="M29">
        <v>114.14225569396019</v>
      </c>
      <c r="N29">
        <v>961.9753808551219</v>
      </c>
      <c r="P29">
        <v>74.524115924406246</v>
      </c>
      <c r="Q29">
        <v>0.7254184453342668</v>
      </c>
      <c r="R29">
        <v>26.849102808191521</v>
      </c>
      <c r="S29">
        <v>98.724115924406249</v>
      </c>
      <c r="T29">
        <v>125.57321873259779</v>
      </c>
      <c r="U29">
        <v>1421.8201528551631</v>
      </c>
      <c r="Y29">
        <v>68.019717504538249</v>
      </c>
      <c r="Z29">
        <v>0.58871690741551996</v>
      </c>
      <c r="AA29">
        <v>36.417553446028322</v>
      </c>
      <c r="AB29">
        <v>92.219717504538252</v>
      </c>
      <c r="AC29">
        <v>128.6372709505666</v>
      </c>
      <c r="AD29">
        <v>461.55405541376768</v>
      </c>
      <c r="AE29">
        <v>0.88298839410759411</v>
      </c>
      <c r="AG29">
        <v>70.845978696325005</v>
      </c>
      <c r="AH29">
        <v>0.64064841891084112</v>
      </c>
      <c r="AI29">
        <v>67.981049102695849</v>
      </c>
      <c r="AJ29">
        <v>95.045978696325008</v>
      </c>
      <c r="AK29">
        <v>163.02702779902091</v>
      </c>
      <c r="AL29">
        <v>878.96963074567395</v>
      </c>
      <c r="AM29">
        <v>0.88314844634887602</v>
      </c>
      <c r="AO29">
        <v>67.970578868590394</v>
      </c>
      <c r="AP29">
        <v>0.66912867073537918</v>
      </c>
      <c r="AQ29">
        <v>103.53350138120079</v>
      </c>
      <c r="AR29">
        <v>97.970578868590394</v>
      </c>
      <c r="AS29">
        <v>201.5040802497912</v>
      </c>
      <c r="AT29">
        <v>1311.4921946413431</v>
      </c>
      <c r="AU29">
        <v>0.88297431309377328</v>
      </c>
      <c r="AX29">
        <v>68.318431483514701</v>
      </c>
      <c r="AY29">
        <v>0.6444499638311123</v>
      </c>
      <c r="AZ29">
        <v>9.9299431866094352</v>
      </c>
      <c r="BA29">
        <v>92.518431483514703</v>
      </c>
      <c r="BB29">
        <v>102.4483746701241</v>
      </c>
      <c r="BC29">
        <v>505.24877164359208</v>
      </c>
      <c r="BF29">
        <v>64.890909090909091</v>
      </c>
      <c r="BG29">
        <v>0.76151492752107264</v>
      </c>
      <c r="BH29">
        <v>0</v>
      </c>
      <c r="BI29">
        <v>89.090909090909093</v>
      </c>
      <c r="BJ29">
        <v>89.090909090909093</v>
      </c>
      <c r="BK29">
        <v>1492.5692579413021</v>
      </c>
      <c r="BL29">
        <v>0.49592382629101672</v>
      </c>
      <c r="BN29">
        <v>72.102450467194913</v>
      </c>
      <c r="BO29">
        <v>0.54371487200303081</v>
      </c>
      <c r="BP29">
        <v>230.04195266085449</v>
      </c>
      <c r="BQ29">
        <v>96.302450467194916</v>
      </c>
      <c r="BR29">
        <v>326.34440312804941</v>
      </c>
      <c r="BS29">
        <v>1065.68114912594</v>
      </c>
      <c r="BT29">
        <v>0.72250804822507231</v>
      </c>
      <c r="CV29">
        <v>62.606963693434921</v>
      </c>
      <c r="CW29">
        <v>0.66118217550405889</v>
      </c>
      <c r="CX29">
        <v>10.58492229177118</v>
      </c>
      <c r="CY29">
        <v>92.606963693434921</v>
      </c>
      <c r="CZ29">
        <v>103.1918859852061</v>
      </c>
      <c r="DA29">
        <v>518.36682559518215</v>
      </c>
    </row>
    <row r="30" spans="2:105" x14ac:dyDescent="0.3">
      <c r="B30">
        <v>70.106573420826663</v>
      </c>
      <c r="C30">
        <v>0.63902865235968309</v>
      </c>
      <c r="D30">
        <v>9.7320804858591146</v>
      </c>
      <c r="E30">
        <v>94.306573420826666</v>
      </c>
      <c r="F30">
        <v>104.03865390668579</v>
      </c>
      <c r="G30">
        <v>500.99846344999162</v>
      </c>
      <c r="I30">
        <v>73.198970411900291</v>
      </c>
      <c r="J30">
        <v>0.69796762280939162</v>
      </c>
      <c r="K30">
        <v>18.23573885533882</v>
      </c>
      <c r="L30">
        <v>97.398970411900294</v>
      </c>
      <c r="M30">
        <v>115.6347092672391</v>
      </c>
      <c r="N30">
        <v>957.61157849448534</v>
      </c>
      <c r="P30">
        <v>76.308441955463223</v>
      </c>
      <c r="Q30">
        <v>0.72313396075271874</v>
      </c>
      <c r="R30">
        <v>26.46642418027675</v>
      </c>
      <c r="S30">
        <v>100.5084419554632</v>
      </c>
      <c r="T30">
        <v>126.97486613574</v>
      </c>
      <c r="U30">
        <v>1417.3425630753291</v>
      </c>
      <c r="Y30">
        <v>69.810853309655926</v>
      </c>
      <c r="Z30">
        <v>0.58384459511174081</v>
      </c>
      <c r="AA30">
        <v>35.659787185267753</v>
      </c>
      <c r="AB30">
        <v>94.010853309655928</v>
      </c>
      <c r="AC30">
        <v>129.6706404949237</v>
      </c>
      <c r="AD30">
        <v>457.73416256760481</v>
      </c>
      <c r="AE30">
        <v>0.88308984975765625</v>
      </c>
      <c r="AG30">
        <v>72.635726700210711</v>
      </c>
      <c r="AH30">
        <v>0.63782954965693617</v>
      </c>
      <c r="AI30">
        <v>66.841539739224103</v>
      </c>
      <c r="AJ30">
        <v>96.835726700210714</v>
      </c>
      <c r="AK30">
        <v>163.67726643943479</v>
      </c>
      <c r="AL30">
        <v>875.10214212931635</v>
      </c>
      <c r="AM30">
        <v>0.88324969772895023</v>
      </c>
      <c r="AO30">
        <v>69.760222915915662</v>
      </c>
      <c r="AP30">
        <v>0.6672329569204678</v>
      </c>
      <c r="AQ30">
        <v>101.93653805816859</v>
      </c>
      <c r="AR30">
        <v>99.760222915915662</v>
      </c>
      <c r="AS30">
        <v>201.6967609740843</v>
      </c>
      <c r="AT30">
        <v>1307.7765955641171</v>
      </c>
      <c r="AU30">
        <v>0.8830754583244671</v>
      </c>
      <c r="AX30">
        <v>70.106573420826663</v>
      </c>
      <c r="AY30">
        <v>0.63902865235968309</v>
      </c>
      <c r="AZ30">
        <v>9.7320804858591146</v>
      </c>
      <c r="BA30">
        <v>94.306573420826666</v>
      </c>
      <c r="BB30">
        <v>104.03865390668579</v>
      </c>
      <c r="BC30">
        <v>500.99846344999162</v>
      </c>
      <c r="BF30">
        <v>66.709090909090904</v>
      </c>
      <c r="BG30">
        <v>0.75930692752107265</v>
      </c>
      <c r="BH30">
        <v>0</v>
      </c>
      <c r="BI30">
        <v>90.909090909090907</v>
      </c>
      <c r="BJ30">
        <v>90.909090909090907</v>
      </c>
      <c r="BK30">
        <v>1488.241577941302</v>
      </c>
      <c r="BL30">
        <v>0.48993985837436738</v>
      </c>
      <c r="BN30">
        <v>73.864084389646067</v>
      </c>
      <c r="BO30">
        <v>0.53965003563324931</v>
      </c>
      <c r="BP30">
        <v>229.45478997256001</v>
      </c>
      <c r="BQ30">
        <v>98.064084389646069</v>
      </c>
      <c r="BR30">
        <v>327.51887436220602</v>
      </c>
      <c r="BS30">
        <v>1057.714069841169</v>
      </c>
      <c r="BT30">
        <v>0.71928760491807908</v>
      </c>
      <c r="CV30">
        <v>64.396535423835303</v>
      </c>
      <c r="CW30">
        <v>0.65603514806202967</v>
      </c>
      <c r="CX30">
        <v>10.375787815252931</v>
      </c>
      <c r="CY30">
        <v>94.396535423835303</v>
      </c>
      <c r="CZ30">
        <v>104.77232323908819</v>
      </c>
      <c r="DA30">
        <v>514.33155608063123</v>
      </c>
    </row>
    <row r="31" spans="2:105" x14ac:dyDescent="0.3">
      <c r="B31">
        <v>71.894269061278422</v>
      </c>
      <c r="C31">
        <v>0.63352155528479848</v>
      </c>
      <c r="D31">
        <v>9.5374933880424635</v>
      </c>
      <c r="E31">
        <v>96.094269061278425</v>
      </c>
      <c r="F31">
        <v>105.6317624493209</v>
      </c>
      <c r="G31">
        <v>496.68089934328202</v>
      </c>
      <c r="I31">
        <v>74.984771998036678</v>
      </c>
      <c r="J31">
        <v>0.69473812824959746</v>
      </c>
      <c r="K31">
        <v>17.94732821234722</v>
      </c>
      <c r="L31">
        <v>99.18477199803668</v>
      </c>
      <c r="M31">
        <v>117.1321002103839</v>
      </c>
      <c r="N31">
        <v>953.18071195844777</v>
      </c>
      <c r="P31">
        <v>78.092308331734216</v>
      </c>
      <c r="Q31">
        <v>0.72081535898811921</v>
      </c>
      <c r="R31">
        <v>26.091009536546991</v>
      </c>
      <c r="S31">
        <v>102.2923083317342</v>
      </c>
      <c r="T31">
        <v>128.38331786828121</v>
      </c>
      <c r="U31">
        <v>1412.7981036167139</v>
      </c>
      <c r="Y31">
        <v>71.601574441784237</v>
      </c>
      <c r="Z31">
        <v>0.57889242201529445</v>
      </c>
      <c r="AA31">
        <v>34.915376518203701</v>
      </c>
      <c r="AB31">
        <v>95.80157444178424</v>
      </c>
      <c r="AC31">
        <v>130.71695095998791</v>
      </c>
      <c r="AD31">
        <v>453.85165885999078</v>
      </c>
      <c r="AE31">
        <v>0.88319120242350591</v>
      </c>
      <c r="AG31">
        <v>74.425052612795852</v>
      </c>
      <c r="AH31">
        <v>0.6349650854037322</v>
      </c>
      <c r="AI31">
        <v>65.723900811144631</v>
      </c>
      <c r="AJ31">
        <v>98.625052612795855</v>
      </c>
      <c r="AK31">
        <v>164.34895342394049</v>
      </c>
      <c r="AL31">
        <v>871.17209717392063</v>
      </c>
      <c r="AM31">
        <v>0.88335084480921655</v>
      </c>
      <c r="AO31">
        <v>71.549436131030802</v>
      </c>
      <c r="AP31">
        <v>0.66530532057068315</v>
      </c>
      <c r="AQ31">
        <v>100.37248271650731</v>
      </c>
      <c r="AR31">
        <v>101.5494361310308</v>
      </c>
      <c r="AS31">
        <v>201.92191884753811</v>
      </c>
      <c r="AT31">
        <v>1303.998428318539</v>
      </c>
      <c r="AU31">
        <v>0.88317649893959738</v>
      </c>
      <c r="AX31">
        <v>71.894269061278422</v>
      </c>
      <c r="AY31">
        <v>0.63352155528479848</v>
      </c>
      <c r="AZ31">
        <v>9.5374933880424635</v>
      </c>
      <c r="BA31">
        <v>96.094269061278425</v>
      </c>
      <c r="BB31">
        <v>105.6317624493209</v>
      </c>
      <c r="BC31">
        <v>496.68089934328202</v>
      </c>
      <c r="BF31">
        <v>68.527272727272717</v>
      </c>
      <c r="BG31">
        <v>0.75706168683967612</v>
      </c>
      <c r="BH31">
        <v>0</v>
      </c>
      <c r="BI31">
        <v>92.72727272727272</v>
      </c>
      <c r="BJ31">
        <v>92.72727272727272</v>
      </c>
      <c r="BK31">
        <v>1483.8409062057649</v>
      </c>
      <c r="BL31">
        <v>0.4840985436883774</v>
      </c>
      <c r="BN31">
        <v>75.62580137768029</v>
      </c>
      <c r="BO31">
        <v>0.53559017814168941</v>
      </c>
      <c r="BP31">
        <v>228.83715674917289</v>
      </c>
      <c r="BQ31">
        <v>99.825801377680293</v>
      </c>
      <c r="BR31">
        <v>328.6629581268532</v>
      </c>
      <c r="BS31">
        <v>1049.7567491577111</v>
      </c>
      <c r="BT31">
        <v>0.71608774379305284</v>
      </c>
      <c r="CV31">
        <v>66.185658511189374</v>
      </c>
      <c r="CW31">
        <v>0.65080213335215076</v>
      </c>
      <c r="CX31">
        <v>10.170324564330119</v>
      </c>
      <c r="CY31">
        <v>96.185658511189374</v>
      </c>
      <c r="CZ31">
        <v>106.3559830755195</v>
      </c>
      <c r="DA31">
        <v>510.2288725480862</v>
      </c>
    </row>
    <row r="32" spans="2:105" x14ac:dyDescent="0.3">
      <c r="B32">
        <v>73.681519661323776</v>
      </c>
      <c r="C32">
        <v>0.62792873379137226</v>
      </c>
      <c r="D32">
        <v>9.3460697159554087</v>
      </c>
      <c r="E32">
        <v>97.881519661323779</v>
      </c>
      <c r="F32">
        <v>107.2275893772792</v>
      </c>
      <c r="G32">
        <v>492.29612729243581</v>
      </c>
      <c r="I32">
        <v>76.77012176116952</v>
      </c>
      <c r="J32">
        <v>0.69145978824509746</v>
      </c>
      <c r="K32">
        <v>17.664126896450671</v>
      </c>
      <c r="L32">
        <v>100.97012176116949</v>
      </c>
      <c r="M32">
        <v>118.6342486576202</v>
      </c>
      <c r="N32">
        <v>948.68282947227374</v>
      </c>
      <c r="P32">
        <v>79.875716620684415</v>
      </c>
      <c r="Q32">
        <v>0.71846266473323506</v>
      </c>
      <c r="R32">
        <v>25.722619194810491</v>
      </c>
      <c r="S32">
        <v>104.0757166206844</v>
      </c>
      <c r="T32">
        <v>129.79833581549491</v>
      </c>
      <c r="U32">
        <v>1408.1868228771409</v>
      </c>
      <c r="Y32">
        <v>73.391881912957729</v>
      </c>
      <c r="Z32">
        <v>0.57386041439508062</v>
      </c>
      <c r="AA32">
        <v>34.183874453929931</v>
      </c>
      <c r="AB32">
        <v>97.591881912957732</v>
      </c>
      <c r="AC32">
        <v>131.77575636688769</v>
      </c>
      <c r="AD32">
        <v>449.90656488574319</v>
      </c>
      <c r="AE32">
        <v>0.88329245154622016</v>
      </c>
      <c r="AG32">
        <v>76.21395758663688</v>
      </c>
      <c r="AH32">
        <v>0.63205504135719581</v>
      </c>
      <c r="AI32">
        <v>64.627405038470812</v>
      </c>
      <c r="AJ32">
        <v>100.4139575866369</v>
      </c>
      <c r="AK32">
        <v>165.04136262510769</v>
      </c>
      <c r="AL32">
        <v>867.17951674207268</v>
      </c>
      <c r="AM32">
        <v>0.88345188707357869</v>
      </c>
      <c r="AO32">
        <v>73.33821980307269</v>
      </c>
      <c r="AP32">
        <v>0.6633457725397397</v>
      </c>
      <c r="AQ32">
        <v>98.840214291424871</v>
      </c>
      <c r="AR32">
        <v>103.3382198030727</v>
      </c>
      <c r="AS32">
        <v>202.17843409449759</v>
      </c>
      <c r="AT32">
        <v>1300.1577141778901</v>
      </c>
      <c r="AU32">
        <v>0.88327743445019258</v>
      </c>
      <c r="AX32">
        <v>73.681519661323776</v>
      </c>
      <c r="AY32">
        <v>0.62792873379137226</v>
      </c>
      <c r="AZ32">
        <v>9.3460697159554087</v>
      </c>
      <c r="BA32">
        <v>97.881519661323779</v>
      </c>
      <c r="BB32">
        <v>107.2275893772792</v>
      </c>
      <c r="BC32">
        <v>492.29612729243581</v>
      </c>
      <c r="BF32">
        <v>70.345454545454544</v>
      </c>
      <c r="BG32">
        <v>0.75477920547688304</v>
      </c>
      <c r="BH32">
        <v>0</v>
      </c>
      <c r="BI32">
        <v>94.545454545454547</v>
      </c>
      <c r="BJ32">
        <v>94.545454545454547</v>
      </c>
      <c r="BK32">
        <v>1479.367242734691</v>
      </c>
      <c r="BL32">
        <v>0.47839484101376528</v>
      </c>
      <c r="BN32">
        <v>77.387603137307764</v>
      </c>
      <c r="BO32">
        <v>0.5315353720308118</v>
      </c>
      <c r="BP32">
        <v>228.18995683967171</v>
      </c>
      <c r="BQ32">
        <v>101.5876031373078</v>
      </c>
      <c r="BR32">
        <v>329.77755997697938</v>
      </c>
      <c r="BS32">
        <v>1041.8093291803909</v>
      </c>
      <c r="BT32">
        <v>0.71290830935852501</v>
      </c>
      <c r="CV32">
        <v>67.974334207466484</v>
      </c>
      <c r="CW32">
        <v>0.64548319316635139</v>
      </c>
      <c r="CX32">
        <v>9.9684019822971806</v>
      </c>
      <c r="CY32">
        <v>97.974334207466484</v>
      </c>
      <c r="CZ32">
        <v>107.94273618976371</v>
      </c>
      <c r="DA32">
        <v>506.05882344241951</v>
      </c>
    </row>
    <row r="33" spans="2:105" x14ac:dyDescent="0.3">
      <c r="B33">
        <v>75.46832647902319</v>
      </c>
      <c r="C33">
        <v>0.62225024879739377</v>
      </c>
      <c r="D33">
        <v>9.157702377292523</v>
      </c>
      <c r="E33">
        <v>99.668326479023193</v>
      </c>
      <c r="F33">
        <v>108.8260288563157</v>
      </c>
      <c r="G33">
        <v>487.84419505715681</v>
      </c>
      <c r="I33">
        <v>78.555021114219471</v>
      </c>
      <c r="J33">
        <v>0.68813263777664024</v>
      </c>
      <c r="K33">
        <v>17.38596168758923</v>
      </c>
      <c r="L33">
        <v>102.7550211142195</v>
      </c>
      <c r="M33">
        <v>120.1409828018087</v>
      </c>
      <c r="N33">
        <v>944.11797902955038</v>
      </c>
      <c r="P33">
        <v>81.6586683898649</v>
      </c>
      <c r="Q33">
        <v>0.71607590255173015</v>
      </c>
      <c r="R33">
        <v>25.361023921680498</v>
      </c>
      <c r="S33">
        <v>105.8586683898649</v>
      </c>
      <c r="T33">
        <v>131.2196923115454</v>
      </c>
      <c r="U33">
        <v>1403.5087690013911</v>
      </c>
      <c r="Y33">
        <v>75.181776737831612</v>
      </c>
      <c r="Z33">
        <v>0.56874859842720493</v>
      </c>
      <c r="AA33">
        <v>33.464854272491657</v>
      </c>
      <c r="AB33">
        <v>99.381776737831615</v>
      </c>
      <c r="AC33">
        <v>132.84663101032331</v>
      </c>
      <c r="AD33">
        <v>445.89890116692868</v>
      </c>
      <c r="AE33">
        <v>0.88339359658796268</v>
      </c>
      <c r="AG33">
        <v>78.002442776605292</v>
      </c>
      <c r="AH33">
        <v>0.62909943266340229</v>
      </c>
      <c r="AI33">
        <v>63.551357563179891</v>
      </c>
      <c r="AJ33">
        <v>102.2024427766053</v>
      </c>
      <c r="AK33">
        <v>165.75380033978519</v>
      </c>
      <c r="AL33">
        <v>863.1244216141879</v>
      </c>
      <c r="AM33">
        <v>0.8835528240265762</v>
      </c>
      <c r="AO33">
        <v>75.126575223132789</v>
      </c>
      <c r="AP33">
        <v>0.6613543236347974</v>
      </c>
      <c r="AQ33">
        <v>97.338662622898738</v>
      </c>
      <c r="AR33">
        <v>105.1265752231328</v>
      </c>
      <c r="AS33">
        <v>202.4652378460315</v>
      </c>
      <c r="AT33">
        <v>1296.2544743242031</v>
      </c>
      <c r="AU33">
        <v>0.88337826438746048</v>
      </c>
      <c r="AX33">
        <v>75.46832647902319</v>
      </c>
      <c r="AY33">
        <v>0.62225024879739377</v>
      </c>
      <c r="AZ33">
        <v>9.157702377292523</v>
      </c>
      <c r="BA33">
        <v>99.668326479023193</v>
      </c>
      <c r="BB33">
        <v>108.8260288563157</v>
      </c>
      <c r="BC33">
        <v>487.84419505715681</v>
      </c>
      <c r="BF33">
        <v>72.163636363636357</v>
      </c>
      <c r="BG33">
        <v>0.75245948343269342</v>
      </c>
      <c r="BH33">
        <v>0</v>
      </c>
      <c r="BI33">
        <v>96.36363636363636</v>
      </c>
      <c r="BJ33">
        <v>96.36363636363636</v>
      </c>
      <c r="BK33">
        <v>1474.8205875280789</v>
      </c>
      <c r="BL33">
        <v>0.47282394390758947</v>
      </c>
      <c r="BN33">
        <v>79.149491339480264</v>
      </c>
      <c r="BO33">
        <v>0.52748568799744289</v>
      </c>
      <c r="BP33">
        <v>227.51405702994751</v>
      </c>
      <c r="BQ33">
        <v>103.34949133948029</v>
      </c>
      <c r="BR33">
        <v>330.86354836942769</v>
      </c>
      <c r="BS33">
        <v>1033.8719484749879</v>
      </c>
      <c r="BT33">
        <v>0.70974914748398266</v>
      </c>
      <c r="CV33">
        <v>69.762563766532736</v>
      </c>
      <c r="CW33">
        <v>0.64007838902946768</v>
      </c>
      <c r="CX33">
        <v>9.7698956527134015</v>
      </c>
      <c r="CY33">
        <v>99.762563766532736</v>
      </c>
      <c r="CZ33">
        <v>109.53245941924609</v>
      </c>
      <c r="DA33">
        <v>501.82145699910262</v>
      </c>
    </row>
    <row r="34" spans="2:105" x14ac:dyDescent="0.3">
      <c r="B34">
        <v>77.254690773689703</v>
      </c>
      <c r="C34">
        <v>0.61648616095485176</v>
      </c>
      <c r="D34">
        <v>8.9722890797007437</v>
      </c>
      <c r="E34">
        <v>101.45469077368971</v>
      </c>
      <c r="F34">
        <v>110.42697985339041</v>
      </c>
      <c r="G34">
        <v>483.32515018860369</v>
      </c>
      <c r="I34">
        <v>80.339471470681801</v>
      </c>
      <c r="J34">
        <v>0.68475671165690943</v>
      </c>
      <c r="K34">
        <v>17.11266698051972</v>
      </c>
      <c r="L34">
        <v>104.5394714706818</v>
      </c>
      <c r="M34">
        <v>121.65213845120149</v>
      </c>
      <c r="N34">
        <v>939.48620839327975</v>
      </c>
      <c r="P34">
        <v>83.441165206395965</v>
      </c>
      <c r="Q34">
        <v>0.7136550968789398</v>
      </c>
      <c r="R34">
        <v>25.00600436932562</v>
      </c>
      <c r="S34">
        <v>107.641165206396</v>
      </c>
      <c r="T34">
        <v>132.64716957572159</v>
      </c>
      <c r="U34">
        <v>1398.7639898827219</v>
      </c>
      <c r="Y34">
        <v>76.97125993335716</v>
      </c>
      <c r="Z34">
        <v>0.56355700019501587</v>
      </c>
      <c r="AA34">
        <v>32.757908386223818</v>
      </c>
      <c r="AB34">
        <v>101.17125993335721</v>
      </c>
      <c r="AC34">
        <v>133.92916831958101</v>
      </c>
      <c r="AD34">
        <v>441.82868815289248</v>
      </c>
      <c r="AE34">
        <v>0.88349463703169762</v>
      </c>
      <c r="AG34">
        <v>79.790509339445862</v>
      </c>
      <c r="AH34">
        <v>0.62609827440864896</v>
      </c>
      <c r="AI34">
        <v>62.495094159987971</v>
      </c>
      <c r="AJ34">
        <v>103.99050933944589</v>
      </c>
      <c r="AK34">
        <v>166.48560349943381</v>
      </c>
      <c r="AL34">
        <v>859.0068324886663</v>
      </c>
      <c r="AM34">
        <v>0.8836536551931109</v>
      </c>
      <c r="AO34">
        <v>76.914503683784758</v>
      </c>
      <c r="AP34">
        <v>0.65933098461656225</v>
      </c>
      <c r="AQ34">
        <v>95.866805596077015</v>
      </c>
      <c r="AR34">
        <v>106.9145036837848</v>
      </c>
      <c r="AS34">
        <v>202.7813092798618</v>
      </c>
      <c r="AT34">
        <v>1292.288729848462</v>
      </c>
      <c r="AU34">
        <v>0.88347898830250693</v>
      </c>
      <c r="AX34">
        <v>77.254690773689703</v>
      </c>
      <c r="AY34">
        <v>0.61648616095485176</v>
      </c>
      <c r="AZ34">
        <v>8.9722890797007437</v>
      </c>
      <c r="BA34">
        <v>101.45469077368971</v>
      </c>
      <c r="BB34">
        <v>110.42697985339041</v>
      </c>
      <c r="BC34">
        <v>483.32515018860369</v>
      </c>
      <c r="BF34">
        <v>73.981818181818184</v>
      </c>
      <c r="BG34">
        <v>0.75010252070710726</v>
      </c>
      <c r="BH34">
        <v>0</v>
      </c>
      <c r="BI34">
        <v>98.181818181818187</v>
      </c>
      <c r="BJ34">
        <v>98.181818181818187</v>
      </c>
      <c r="BK34">
        <v>1470.2009405859301</v>
      </c>
      <c r="BL34">
        <v>0.46738126719312201</v>
      </c>
      <c r="BN34">
        <v>80.911467620308983</v>
      </c>
      <c r="BO34">
        <v>0.52344119496255137</v>
      </c>
      <c r="BP34">
        <v>226.81028899388059</v>
      </c>
      <c r="BQ34">
        <v>105.111467620309</v>
      </c>
      <c r="BR34">
        <v>331.92175661418958</v>
      </c>
      <c r="BS34">
        <v>1025.9447421266011</v>
      </c>
      <c r="BT34">
        <v>0.70661010538579072</v>
      </c>
      <c r="CV34">
        <v>71.550348443798867</v>
      </c>
      <c r="CW34">
        <v>0.63458778220006107</v>
      </c>
      <c r="CX34">
        <v>9.5746869425423711</v>
      </c>
      <c r="CY34">
        <v>101.5503484437989</v>
      </c>
      <c r="CZ34">
        <v>111.1250353863412</v>
      </c>
      <c r="DA34">
        <v>497.5168212448479</v>
      </c>
    </row>
    <row r="35" spans="2:105" x14ac:dyDescent="0.3">
      <c r="B35">
        <v>79.040613805549526</v>
      </c>
      <c r="C35">
        <v>0.61063653065069456</v>
      </c>
      <c r="D35">
        <v>8.789732064788339</v>
      </c>
      <c r="E35">
        <v>103.2406138055495</v>
      </c>
      <c r="F35">
        <v>112.0303458703379</v>
      </c>
      <c r="G35">
        <v>478.73904003014451</v>
      </c>
      <c r="I35">
        <v>82.123474244214549</v>
      </c>
      <c r="J35">
        <v>0.68133204453133633</v>
      </c>
      <c r="K35">
        <v>16.844084370896439</v>
      </c>
      <c r="L35">
        <v>106.32347424421459</v>
      </c>
      <c r="M35">
        <v>123.16755861511101</v>
      </c>
      <c r="N35">
        <v>934.78756509699338</v>
      </c>
      <c r="P35">
        <v>85.223208636503855</v>
      </c>
      <c r="Q35">
        <v>0.71120027202264158</v>
      </c>
      <c r="R35">
        <v>24.65735054824771</v>
      </c>
      <c r="S35">
        <v>109.4232086365039</v>
      </c>
      <c r="T35">
        <v>134.08055918475159</v>
      </c>
      <c r="U35">
        <v>1393.952533164377</v>
      </c>
      <c r="Y35">
        <v>78.760332518463358</v>
      </c>
      <c r="Z35">
        <v>0.55828564568917993</v>
      </c>
      <c r="AA35">
        <v>32.06264727701398</v>
      </c>
      <c r="AB35">
        <v>102.9603325184634</v>
      </c>
      <c r="AC35">
        <v>135.02297979547731</v>
      </c>
      <c r="AD35">
        <v>437.69594622031713</v>
      </c>
      <c r="AE35">
        <v>0.88359557238095188</v>
      </c>
      <c r="AG35">
        <v>81.578158433436812</v>
      </c>
      <c r="AH35">
        <v>0.62305158161954122</v>
      </c>
      <c r="AI35">
        <v>61.457979564221958</v>
      </c>
      <c r="AJ35">
        <v>105.7781584334368</v>
      </c>
      <c r="AK35">
        <v>167.2361379976588</v>
      </c>
      <c r="AL35">
        <v>854.82676998201055</v>
      </c>
      <c r="AM35">
        <v>0.88375438011815843</v>
      </c>
      <c r="AO35">
        <v>78.702006478590377</v>
      </c>
      <c r="AP35">
        <v>0.65727576619941996</v>
      </c>
      <c r="AQ35">
        <v>94.423666472395567</v>
      </c>
      <c r="AR35">
        <v>108.70200647859041</v>
      </c>
      <c r="AS35">
        <v>203.12567295098589</v>
      </c>
      <c r="AT35">
        <v>1288.2605017508631</v>
      </c>
      <c r="AU35">
        <v>0.88357960576601668</v>
      </c>
      <c r="AX35">
        <v>79.040613805549526</v>
      </c>
      <c r="AY35">
        <v>0.61063653065069456</v>
      </c>
      <c r="AZ35">
        <v>8.789732064788339</v>
      </c>
      <c r="BA35">
        <v>103.2406138055495</v>
      </c>
      <c r="BB35">
        <v>112.0303458703379</v>
      </c>
      <c r="BC35">
        <v>478.73904003014451</v>
      </c>
      <c r="BF35">
        <v>75.8</v>
      </c>
      <c r="BG35">
        <v>0.74770831730012455</v>
      </c>
      <c r="BH35">
        <v>0</v>
      </c>
      <c r="BI35">
        <v>100</v>
      </c>
      <c r="BJ35">
        <v>100</v>
      </c>
      <c r="BK35">
        <v>1465.508301908244</v>
      </c>
      <c r="BL35">
        <v>0.4620624343721329</v>
      </c>
      <c r="BN35">
        <v>82.673533581265346</v>
      </c>
      <c r="BO35">
        <v>0.51940196010059902</v>
      </c>
      <c r="BP35">
        <v>226.07945112121561</v>
      </c>
      <c r="BQ35">
        <v>106.87353358126531</v>
      </c>
      <c r="BR35">
        <v>332.95298470248099</v>
      </c>
      <c r="BS35">
        <v>1018.027841797174</v>
      </c>
      <c r="BT35">
        <v>0.7034910316133145</v>
      </c>
      <c r="CV35">
        <v>73.33768949587575</v>
      </c>
      <c r="CW35">
        <v>0.62901143367126877</v>
      </c>
      <c r="CX35">
        <v>9.3826626699138558</v>
      </c>
      <c r="CY35">
        <v>103.33768949587579</v>
      </c>
      <c r="CZ35">
        <v>112.72035216578961</v>
      </c>
      <c r="DA35">
        <v>493.1449639982747</v>
      </c>
    </row>
    <row r="36" spans="2:105" x14ac:dyDescent="0.3">
      <c r="B36">
        <v>80.826096835417431</v>
      </c>
      <c r="C36">
        <v>0.60470141800787769</v>
      </c>
      <c r="D36">
        <v>8.6099378596130407</v>
      </c>
      <c r="E36">
        <v>105.02609683541741</v>
      </c>
      <c r="F36">
        <v>113.6360346950305</v>
      </c>
      <c r="G36">
        <v>474.08591171817608</v>
      </c>
      <c r="I36">
        <v>83.907030848234911</v>
      </c>
      <c r="J36">
        <v>0.67785867087898555</v>
      </c>
      <c r="K36">
        <v>16.580062268045751</v>
      </c>
      <c r="L36">
        <v>108.1070308482349</v>
      </c>
      <c r="M36">
        <v>124.68709311628071</v>
      </c>
      <c r="N36">
        <v>930.02209644596815</v>
      </c>
      <c r="P36">
        <v>87.004800245040428</v>
      </c>
      <c r="Q36">
        <v>0.70871145216389519</v>
      </c>
      <c r="R36">
        <v>24.314861333459969</v>
      </c>
      <c r="S36">
        <v>111.2048002450404</v>
      </c>
      <c r="T36">
        <v>135.5196615785004</v>
      </c>
      <c r="U36">
        <v>1389.0744462412349</v>
      </c>
      <c r="Y36">
        <v>80.548995513742327</v>
      </c>
      <c r="Z36">
        <v>0.55293456080779368</v>
      </c>
      <c r="AA36">
        <v>31.37869850365394</v>
      </c>
      <c r="AB36">
        <v>104.7489955137423</v>
      </c>
      <c r="AC36">
        <v>136.12769401739629</v>
      </c>
      <c r="AD36">
        <v>433.50069567331019</v>
      </c>
      <c r="AE36">
        <v>0.88369640215951539</v>
      </c>
      <c r="AG36">
        <v>83.365391217961033</v>
      </c>
      <c r="AH36">
        <v>0.61995936926315698</v>
      </c>
      <c r="AI36">
        <v>60.439405908201508</v>
      </c>
      <c r="AJ36">
        <v>107.56539121796099</v>
      </c>
      <c r="AK36">
        <v>168.00479712616249</v>
      </c>
      <c r="AL36">
        <v>850.58425462905143</v>
      </c>
      <c r="AM36">
        <v>0.88385499836649073</v>
      </c>
      <c r="AO36">
        <v>80.489084901679206</v>
      </c>
      <c r="AP36">
        <v>0.65518867905156142</v>
      </c>
      <c r="AQ36">
        <v>93.008311396588738</v>
      </c>
      <c r="AR36">
        <v>110.48908490167921</v>
      </c>
      <c r="AS36">
        <v>203.49739629826789</v>
      </c>
      <c r="AT36">
        <v>1284.1698109410599</v>
      </c>
      <c r="AU36">
        <v>0.88368011636793986</v>
      </c>
      <c r="AX36">
        <v>80.826096835417431</v>
      </c>
      <c r="AY36">
        <v>0.60470141800787769</v>
      </c>
      <c r="AZ36">
        <v>8.6099378596130407</v>
      </c>
      <c r="BA36">
        <v>105.02609683541741</v>
      </c>
      <c r="BB36">
        <v>113.6360346950305</v>
      </c>
      <c r="BC36">
        <v>474.08591171817608</v>
      </c>
      <c r="BF36">
        <v>77.61818181818181</v>
      </c>
      <c r="BG36">
        <v>0.74527687321174552</v>
      </c>
      <c r="BH36">
        <v>0</v>
      </c>
      <c r="BI36">
        <v>101.8181818181818</v>
      </c>
      <c r="BJ36">
        <v>101.8181818181818</v>
      </c>
      <c r="BK36">
        <v>1460.7426714950211</v>
      </c>
      <c r="BL36">
        <v>0.45686326588675519</v>
      </c>
      <c r="BN36">
        <v>84.435690789438539</v>
      </c>
      <c r="BO36">
        <v>0.51536804886830656</v>
      </c>
      <c r="BP36">
        <v>225.32231023097839</v>
      </c>
      <c r="BQ36">
        <v>108.6356907894385</v>
      </c>
      <c r="BR36">
        <v>333.95800102041699</v>
      </c>
      <c r="BS36">
        <v>1010.1213757818811</v>
      </c>
      <c r="BT36">
        <v>0.70039177603511249</v>
      </c>
      <c r="CV36">
        <v>75.124588180239755</v>
      </c>
      <c r="CW36">
        <v>0.62334940417174167</v>
      </c>
      <c r="CX36">
        <v>9.1937147945208153</v>
      </c>
      <c r="CY36">
        <v>105.1245881802398</v>
      </c>
      <c r="CZ36">
        <v>114.3183029747606</v>
      </c>
      <c r="DA36">
        <v>488.70593287064548</v>
      </c>
    </row>
    <row r="37" spans="2:105" x14ac:dyDescent="0.3">
      <c r="B37">
        <v>82.611141124370747</v>
      </c>
      <c r="C37">
        <v>0.59868088288645871</v>
      </c>
      <c r="D37">
        <v>8.4328170443604904</v>
      </c>
      <c r="E37">
        <v>106.81114112437071</v>
      </c>
      <c r="F37">
        <v>115.2439581687312</v>
      </c>
      <c r="G37">
        <v>469.36581218298357</v>
      </c>
      <c r="I37">
        <v>85.690142695530611</v>
      </c>
      <c r="J37">
        <v>0.67433662501346747</v>
      </c>
      <c r="K37">
        <v>16.320455532468561</v>
      </c>
      <c r="L37">
        <v>109.8901426955306</v>
      </c>
      <c r="M37">
        <v>126.2105982279992</v>
      </c>
      <c r="N37">
        <v>925.18984951847744</v>
      </c>
      <c r="P37">
        <v>88.785941595038707</v>
      </c>
      <c r="Q37">
        <v>0.70618866135788916</v>
      </c>
      <c r="R37">
        <v>23.978344001599691</v>
      </c>
      <c r="S37">
        <v>112.9859415950387</v>
      </c>
      <c r="T37">
        <v>136.9642855966384</v>
      </c>
      <c r="U37">
        <v>1384.1297762614629</v>
      </c>
      <c r="Y37">
        <v>82.337249941156927</v>
      </c>
      <c r="Z37">
        <v>0.54750377135651251</v>
      </c>
      <c r="AA37">
        <v>30.705705773923839</v>
      </c>
      <c r="AB37">
        <v>106.5372499411569</v>
      </c>
      <c r="AC37">
        <v>137.2429557150808</v>
      </c>
      <c r="AD37">
        <v>429.24295674350577</v>
      </c>
      <c r="AE37">
        <v>0.88379712591120219</v>
      </c>
      <c r="AG37">
        <v>85.152208853158612</v>
      </c>
      <c r="AH37">
        <v>0.61682165224719232</v>
      </c>
      <c r="AI37">
        <v>59.43879125778092</v>
      </c>
      <c r="AJ37">
        <v>109.3522088531586</v>
      </c>
      <c r="AK37">
        <v>168.79100011093951</v>
      </c>
      <c r="AL37">
        <v>846.2793068831478</v>
      </c>
      <c r="AM37">
        <v>0.88395550952231894</v>
      </c>
      <c r="AO37">
        <v>82.275740247289164</v>
      </c>
      <c r="AP37">
        <v>0.65306973379515187</v>
      </c>
      <c r="AQ37">
        <v>91.619847066381212</v>
      </c>
      <c r="AR37">
        <v>112.27574024728921</v>
      </c>
      <c r="AS37">
        <v>203.8955873136704</v>
      </c>
      <c r="AT37">
        <v>1280.0166782384979</v>
      </c>
      <c r="AU37">
        <v>0.8837805197172196</v>
      </c>
      <c r="AX37">
        <v>82.611141124370747</v>
      </c>
      <c r="AY37">
        <v>0.59868088288645871</v>
      </c>
      <c r="AZ37">
        <v>8.4328170443604904</v>
      </c>
      <c r="BA37">
        <v>106.81114112437071</v>
      </c>
      <c r="BB37">
        <v>115.2439581687312</v>
      </c>
      <c r="BC37">
        <v>469.36581218298357</v>
      </c>
      <c r="BF37">
        <v>79.436363636363623</v>
      </c>
      <c r="BG37">
        <v>0.74280818844196994</v>
      </c>
      <c r="BH37">
        <v>0</v>
      </c>
      <c r="BI37">
        <v>103.6363636363636</v>
      </c>
      <c r="BJ37">
        <v>103.6363636363636</v>
      </c>
      <c r="BK37">
        <v>1455.904049346261</v>
      </c>
      <c r="BL37">
        <v>0.45177976816487869</v>
      </c>
      <c r="BN37">
        <v>86.197940777760195</v>
      </c>
      <c r="BO37">
        <v>0.51133952503304747</v>
      </c>
      <c r="BP37">
        <v>224.53960317915559</v>
      </c>
      <c r="BQ37">
        <v>110.3979407777602</v>
      </c>
      <c r="BR37">
        <v>334.93754395691582</v>
      </c>
      <c r="BS37">
        <v>1002.2254690647731</v>
      </c>
      <c r="BT37">
        <v>0.69731218982535448</v>
      </c>
      <c r="CV37">
        <v>76.911045754912593</v>
      </c>
      <c r="CW37">
        <v>0.61760175416664886</v>
      </c>
      <c r="CX37">
        <v>9.0077401288738344</v>
      </c>
      <c r="CY37">
        <v>106.91104575491261</v>
      </c>
      <c r="CZ37">
        <v>115.9187858837864</v>
      </c>
      <c r="DA37">
        <v>484.19977526665269</v>
      </c>
    </row>
    <row r="38" spans="2:105" x14ac:dyDescent="0.3">
      <c r="B38">
        <v>84.395747933446728</v>
      </c>
      <c r="C38">
        <v>0.59257498488477955</v>
      </c>
      <c r="D38">
        <v>8.2582840349425766</v>
      </c>
      <c r="E38">
        <v>108.5957479334467</v>
      </c>
      <c r="F38">
        <v>116.85403196838929</v>
      </c>
      <c r="G38">
        <v>464.57878814966722</v>
      </c>
      <c r="I38">
        <v>87.472811197874009</v>
      </c>
      <c r="J38">
        <v>0.67076594108388321</v>
      </c>
      <c r="K38">
        <v>16.065125136261809</v>
      </c>
      <c r="L38">
        <v>111.672811197874</v>
      </c>
      <c r="M38">
        <v>127.7379363341358</v>
      </c>
      <c r="N38">
        <v>920.29087116708774</v>
      </c>
      <c r="P38">
        <v>90.566634247286743</v>
      </c>
      <c r="Q38">
        <v>0.7036319235348264</v>
      </c>
      <c r="R38">
        <v>23.647613796731701</v>
      </c>
      <c r="S38">
        <v>114.7666342472867</v>
      </c>
      <c r="T38">
        <v>138.41424804401839</v>
      </c>
      <c r="U38">
        <v>1379.11857012826</v>
      </c>
      <c r="Y38">
        <v>84.12509682374592</v>
      </c>
      <c r="Z38">
        <v>0.54199330304872173</v>
      </c>
      <c r="AA38">
        <v>30.04332807656419</v>
      </c>
      <c r="AB38">
        <v>108.32509682374589</v>
      </c>
      <c r="AC38">
        <v>138.36842490031009</v>
      </c>
      <c r="AD38">
        <v>424.92274959019778</v>
      </c>
      <c r="AE38">
        <v>0.88389774319950343</v>
      </c>
      <c r="AG38">
        <v>86.938612499572557</v>
      </c>
      <c r="AH38">
        <v>0.61363844542013757</v>
      </c>
      <c r="AI38">
        <v>58.455578241755148</v>
      </c>
      <c r="AJ38">
        <v>111.1386124995726</v>
      </c>
      <c r="AK38">
        <v>169.59419074132771</v>
      </c>
      <c r="AL38">
        <v>841.91194711642868</v>
      </c>
      <c r="AM38">
        <v>0.88405591318907994</v>
      </c>
      <c r="AO38">
        <v>84.061973809372859</v>
      </c>
      <c r="AP38">
        <v>0.65091894100649406</v>
      </c>
      <c r="AQ38">
        <v>90.257418552455363</v>
      </c>
      <c r="AR38">
        <v>114.0619738093729</v>
      </c>
      <c r="AS38">
        <v>204.31939236182819</v>
      </c>
      <c r="AT38">
        <v>1275.8011243727281</v>
      </c>
      <c r="AU38">
        <v>0.8838808154414296</v>
      </c>
      <c r="AX38">
        <v>84.395747933446728</v>
      </c>
      <c r="AY38">
        <v>0.59257498488477955</v>
      </c>
      <c r="AZ38">
        <v>8.2582840349425766</v>
      </c>
      <c r="BA38">
        <v>108.5957479334467</v>
      </c>
      <c r="BB38">
        <v>116.85403196838929</v>
      </c>
      <c r="BC38">
        <v>464.57878814966722</v>
      </c>
      <c r="BF38">
        <v>81.25454545454545</v>
      </c>
      <c r="BG38">
        <v>0.7403022629907976</v>
      </c>
      <c r="BH38">
        <v>0</v>
      </c>
      <c r="BI38">
        <v>105.4545454545455</v>
      </c>
      <c r="BJ38">
        <v>105.4545454545455</v>
      </c>
      <c r="BK38">
        <v>1450.9924354619629</v>
      </c>
      <c r="BL38">
        <v>0.44680812338869519</v>
      </c>
      <c r="BN38">
        <v>87.96028504525556</v>
      </c>
      <c r="BO38">
        <v>0.50731645070073927</v>
      </c>
      <c r="BP38">
        <v>223.7320383676938</v>
      </c>
      <c r="BQ38">
        <v>112.16028504525561</v>
      </c>
      <c r="BR38">
        <v>335.89232341294939</v>
      </c>
      <c r="BS38">
        <v>994.34024337344908</v>
      </c>
      <c r="BT38">
        <v>0.69425212545035975</v>
      </c>
      <c r="CV38">
        <v>78.697063478138986</v>
      </c>
      <c r="CW38">
        <v>0.61176854385874158</v>
      </c>
      <c r="CX38">
        <v>8.8246400688155973</v>
      </c>
      <c r="CY38">
        <v>108.697063478139</v>
      </c>
      <c r="CZ38">
        <v>117.5217035469546</v>
      </c>
      <c r="DA38">
        <v>479.62653838525341</v>
      </c>
    </row>
    <row r="39" spans="2:105" x14ac:dyDescent="0.3">
      <c r="B39">
        <v>86.179918523333058</v>
      </c>
      <c r="C39">
        <v>0.58638378334067065</v>
      </c>
      <c r="D39">
        <v>8.0862568794787819</v>
      </c>
      <c r="E39">
        <v>110.3799185233331</v>
      </c>
      <c r="F39">
        <v>118.4661754028118</v>
      </c>
      <c r="G39">
        <v>459.72488613908581</v>
      </c>
      <c r="I39">
        <v>89.255037765675752</v>
      </c>
      <c r="J39">
        <v>0.66714665307580978</v>
      </c>
      <c r="K39">
        <v>15.813937844721989</v>
      </c>
      <c r="L39">
        <v>113.4550377656758</v>
      </c>
      <c r="M39">
        <v>129.26897561039769</v>
      </c>
      <c r="N39">
        <v>915.32520802001102</v>
      </c>
      <c r="P39">
        <v>92.346879759893994</v>
      </c>
      <c r="Q39">
        <v>0.7010412625008372</v>
      </c>
      <c r="R39">
        <v>23.32249352283851</v>
      </c>
      <c r="S39">
        <v>116.546879759894</v>
      </c>
      <c r="T39">
        <v>139.86937328273251</v>
      </c>
      <c r="U39">
        <v>1374.0408745016409</v>
      </c>
      <c r="Y39">
        <v>85.912537185339957</v>
      </c>
      <c r="Z39">
        <v>0.53640318150573674</v>
      </c>
      <c r="AA39">
        <v>29.39123886866</v>
      </c>
      <c r="AB39">
        <v>110.11253718534</v>
      </c>
      <c r="AC39">
        <v>139.50377605400001</v>
      </c>
      <c r="AD39">
        <v>420.54009430049763</v>
      </c>
      <c r="AE39">
        <v>0.88399825360733508</v>
      </c>
      <c r="AG39">
        <v>88.724603317792614</v>
      </c>
      <c r="AH39">
        <v>0.61040976357148513</v>
      </c>
      <c r="AI39">
        <v>57.489232767322683</v>
      </c>
      <c r="AJ39">
        <v>112.9246033177926</v>
      </c>
      <c r="AK39">
        <v>170.41383608511529</v>
      </c>
      <c r="AL39">
        <v>837.48219562007762</v>
      </c>
      <c r="AM39">
        <v>0.88415620898900327</v>
      </c>
      <c r="AO39">
        <v>85.847786881179601</v>
      </c>
      <c r="AP39">
        <v>0.64873631121621933</v>
      </c>
      <c r="AQ39">
        <v>88.92020725764668</v>
      </c>
      <c r="AR39">
        <v>115.8477868811796</v>
      </c>
      <c r="AS39">
        <v>204.76799413882631</v>
      </c>
      <c r="AT39">
        <v>1271.52316998379</v>
      </c>
      <c r="AU39">
        <v>0.88398100318647055</v>
      </c>
      <c r="AX39">
        <v>86.179918523333058</v>
      </c>
      <c r="AY39">
        <v>0.58638378334067065</v>
      </c>
      <c r="AZ39">
        <v>8.0862568794787819</v>
      </c>
      <c r="BA39">
        <v>110.3799185233331</v>
      </c>
      <c r="BB39">
        <v>118.4661754028118</v>
      </c>
      <c r="BC39">
        <v>459.72488613908581</v>
      </c>
      <c r="BF39">
        <v>83.072727272727263</v>
      </c>
      <c r="BG39">
        <v>0.73775909685822882</v>
      </c>
      <c r="BH39">
        <v>0</v>
      </c>
      <c r="BI39">
        <v>107.27272727272729</v>
      </c>
      <c r="BJ39">
        <v>107.27272727272729</v>
      </c>
      <c r="BK39">
        <v>1446.007829842129</v>
      </c>
      <c r="BL39">
        <v>0.44194467993131692</v>
      </c>
      <c r="BN39">
        <v>89.722725057301972</v>
      </c>
      <c r="BO39">
        <v>0.50329888634328679</v>
      </c>
      <c r="BP39">
        <v>222.9002971621789</v>
      </c>
      <c r="BQ39">
        <v>113.922725057302</v>
      </c>
      <c r="BR39">
        <v>336.82302221948089</v>
      </c>
      <c r="BS39">
        <v>986.46581723284214</v>
      </c>
      <c r="BT39">
        <v>0.69121143665528628</v>
      </c>
      <c r="CV39">
        <v>80.482642608085968</v>
      </c>
      <c r="CW39">
        <v>0.60584983318947838</v>
      </c>
      <c r="CX39">
        <v>8.6443203417799737</v>
      </c>
      <c r="CY39">
        <v>110.482642608086</v>
      </c>
      <c r="CZ39">
        <v>119.1269629498659</v>
      </c>
      <c r="DA39">
        <v>474.98626922055098</v>
      </c>
    </row>
    <row r="40" spans="2:105" x14ac:dyDescent="0.3">
      <c r="B40">
        <v>87.963654154080118</v>
      </c>
      <c r="C40">
        <v>0.58010733733273612</v>
      </c>
      <c r="D40">
        <v>7.9166570675717622</v>
      </c>
      <c r="E40">
        <v>112.16365415408011</v>
      </c>
      <c r="F40">
        <v>120.0803112216519</v>
      </c>
      <c r="G40">
        <v>454.80415246886508</v>
      </c>
      <c r="I40">
        <v>91.036823807607902</v>
      </c>
      <c r="J40">
        <v>0.66347879481234984</v>
      </c>
      <c r="K40">
        <v>15.566765917692731</v>
      </c>
      <c r="L40">
        <v>115.23682380760791</v>
      </c>
      <c r="M40">
        <v>130.80358972530061</v>
      </c>
      <c r="N40">
        <v>910.29290648254403</v>
      </c>
      <c r="P40">
        <v>94.126679687905096</v>
      </c>
      <c r="Q40">
        <v>0.69841670193890493</v>
      </c>
      <c r="R40">
        <v>23.002813161031479</v>
      </c>
      <c r="S40">
        <v>118.3266796879051</v>
      </c>
      <c r="T40">
        <v>141.32949284893661</v>
      </c>
      <c r="U40">
        <v>1368.896735800254</v>
      </c>
      <c r="Y40">
        <v>87.699572050291138</v>
      </c>
      <c r="Z40">
        <v>0.53073343225702063</v>
      </c>
      <c r="AA40">
        <v>28.749125314352568</v>
      </c>
      <c r="AB40">
        <v>111.8995720502911</v>
      </c>
      <c r="AC40">
        <v>140.64869736464371</v>
      </c>
      <c r="AD40">
        <v>416.09501088950418</v>
      </c>
      <c r="AE40">
        <v>0.88409865673668186</v>
      </c>
      <c r="AG40">
        <v>90.510182468116682</v>
      </c>
      <c r="AH40">
        <v>0.60713562143194699</v>
      </c>
      <c r="AI40">
        <v>56.539242815346157</v>
      </c>
      <c r="AJ40">
        <v>114.7101824681167</v>
      </c>
      <c r="AK40">
        <v>171.24942528346281</v>
      </c>
      <c r="AL40">
        <v>832.99007260463122</v>
      </c>
      <c r="AM40">
        <v>0.88425639656287502</v>
      </c>
      <c r="AO40">
        <v>87.633180754835763</v>
      </c>
      <c r="AP40">
        <v>0.64652185490950831</v>
      </c>
      <c r="AQ40">
        <v>87.607429005060879</v>
      </c>
      <c r="AR40">
        <v>117.63318075483581</v>
      </c>
      <c r="AS40">
        <v>205.24060975989661</v>
      </c>
      <c r="AT40">
        <v>1267.182835622636</v>
      </c>
      <c r="AU40">
        <v>0.88408108261622997</v>
      </c>
      <c r="AX40">
        <v>87.963654154080118</v>
      </c>
      <c r="AY40">
        <v>0.58010733733273612</v>
      </c>
      <c r="AZ40">
        <v>7.9166570675717622</v>
      </c>
      <c r="BA40">
        <v>112.16365415408011</v>
      </c>
      <c r="BB40">
        <v>120.0803112216519</v>
      </c>
      <c r="BC40">
        <v>454.80415246886508</v>
      </c>
      <c r="BF40">
        <v>84.890909090909091</v>
      </c>
      <c r="BG40">
        <v>0.73517869004426373</v>
      </c>
      <c r="BH40">
        <v>0</v>
      </c>
      <c r="BI40">
        <v>109.09090909090909</v>
      </c>
      <c r="BJ40">
        <v>109.09090909090909</v>
      </c>
      <c r="BK40">
        <v>1440.9502324867569</v>
      </c>
      <c r="BL40">
        <v>0.43718594341114497</v>
      </c>
      <c r="BN40">
        <v>91.485262245886574</v>
      </c>
      <c r="BO40">
        <v>0.49928689082559968</v>
      </c>
      <c r="BP40">
        <v>222.04503522456781</v>
      </c>
      <c r="BQ40">
        <v>115.68526224588661</v>
      </c>
      <c r="BR40">
        <v>337.73029747045439</v>
      </c>
      <c r="BS40">
        <v>978.60230601817534</v>
      </c>
      <c r="BT40">
        <v>0.68818997845098429</v>
      </c>
      <c r="CV40">
        <v>82.267784402545587</v>
      </c>
      <c r="CW40">
        <v>0.59984568184020792</v>
      </c>
      <c r="CX40">
        <v>8.466690771469942</v>
      </c>
      <c r="CY40">
        <v>112.2677844025456</v>
      </c>
      <c r="CZ40">
        <v>120.7344751740155</v>
      </c>
      <c r="DA40">
        <v>470.27901456272298</v>
      </c>
    </row>
    <row r="41" spans="2:105" x14ac:dyDescent="0.3">
      <c r="B41">
        <v>89.746956084823125</v>
      </c>
      <c r="C41">
        <v>0.57374570568166905</v>
      </c>
      <c r="D41">
        <v>7.7494093514823277</v>
      </c>
      <c r="E41">
        <v>113.9469560848231</v>
      </c>
      <c r="F41">
        <v>121.6963654363055</v>
      </c>
      <c r="G41">
        <v>449.81663325442861</v>
      </c>
      <c r="I41">
        <v>92.818170730283299</v>
      </c>
      <c r="J41">
        <v>0.65976239995514285</v>
      </c>
      <c r="K41">
        <v>15.323486829181309</v>
      </c>
      <c r="L41">
        <v>117.0181707302833</v>
      </c>
      <c r="M41">
        <v>132.34165755946461</v>
      </c>
      <c r="N41">
        <v>905.19401273845597</v>
      </c>
      <c r="P41">
        <v>95.906035582906256</v>
      </c>
      <c r="Q41">
        <v>0.69575826540983254</v>
      </c>
      <c r="R41">
        <v>22.688409509801829</v>
      </c>
      <c r="S41">
        <v>120.1060355829063</v>
      </c>
      <c r="T41">
        <v>142.79444509270809</v>
      </c>
      <c r="U41">
        <v>1363.6862002032719</v>
      </c>
      <c r="Y41">
        <v>89.486202443201847</v>
      </c>
      <c r="Z41">
        <v>0.52498408074044089</v>
      </c>
      <c r="AA41">
        <v>28.116687571149601</v>
      </c>
      <c r="AB41">
        <v>113.68620244320191</v>
      </c>
      <c r="AC41">
        <v>141.80289001435139</v>
      </c>
      <c r="AD41">
        <v>411.58751930050562</v>
      </c>
      <c r="AE41">
        <v>0.88419895220832767</v>
      </c>
      <c r="AG41">
        <v>92.295351110221773</v>
      </c>
      <c r="AH41">
        <v>0.60381603367369263</v>
      </c>
      <c r="AI41">
        <v>55.605117309692361</v>
      </c>
      <c r="AJ41">
        <v>116.4953511102218</v>
      </c>
      <c r="AK41">
        <v>172.10046841991411</v>
      </c>
      <c r="AL41">
        <v>828.43559820030634</v>
      </c>
      <c r="AM41">
        <v>0.88435647556964614</v>
      </c>
      <c r="AO41">
        <v>89.418156721026122</v>
      </c>
      <c r="AP41">
        <v>0.64427558252628114</v>
      </c>
      <c r="AQ41">
        <v>86.318332245565927</v>
      </c>
      <c r="AR41">
        <v>119.41815672102609</v>
      </c>
      <c r="AS41">
        <v>205.73648896659199</v>
      </c>
      <c r="AT41">
        <v>1262.7801417515111</v>
      </c>
      <c r="AU41">
        <v>0.88418105341224762</v>
      </c>
      <c r="AX41">
        <v>89.746956084823125</v>
      </c>
      <c r="AY41">
        <v>0.57374570568166905</v>
      </c>
      <c r="AZ41">
        <v>7.7494093514823277</v>
      </c>
      <c r="BA41">
        <v>113.9469560848231</v>
      </c>
      <c r="BB41">
        <v>121.6963654363055</v>
      </c>
      <c r="BC41">
        <v>449.81663325442861</v>
      </c>
      <c r="BF41">
        <v>86.709090909090904</v>
      </c>
      <c r="BG41">
        <v>0.73256104254890186</v>
      </c>
      <c r="BH41">
        <v>0</v>
      </c>
      <c r="BI41">
        <v>110.90909090909091</v>
      </c>
      <c r="BJ41">
        <v>110.90909090909091</v>
      </c>
      <c r="BK41">
        <v>1435.8196433958481</v>
      </c>
      <c r="BL41">
        <v>0.43252856831786302</v>
      </c>
      <c r="BN41">
        <v>93.247898009887493</v>
      </c>
      <c r="BO41">
        <v>0.4952805214321403</v>
      </c>
      <c r="BP41">
        <v>221.16688376661779</v>
      </c>
      <c r="BQ41">
        <v>117.4478980098875</v>
      </c>
      <c r="BR41">
        <v>338.61478177650531</v>
      </c>
      <c r="BS41">
        <v>970.74982200699503</v>
      </c>
      <c r="BT41">
        <v>0.68518760710097093</v>
      </c>
      <c r="CV41">
        <v>84.052490118649359</v>
      </c>
      <c r="CW41">
        <v>0.59375614923340125</v>
      </c>
      <c r="CX41">
        <v>8.2916650577112421</v>
      </c>
      <c r="CY41">
        <v>114.0524901186494</v>
      </c>
      <c r="CZ41">
        <v>122.3441551763606</v>
      </c>
      <c r="DA41">
        <v>465.50482099898659</v>
      </c>
    </row>
    <row r="42" spans="2:105" x14ac:dyDescent="0.3">
      <c r="B42">
        <v>91.529825573502052</v>
      </c>
      <c r="C42">
        <v>0.56729894695163274</v>
      </c>
      <c r="D42">
        <v>7.5844415783504786</v>
      </c>
      <c r="E42">
        <v>115.7298255735021</v>
      </c>
      <c r="F42">
        <v>123.3142671518525</v>
      </c>
      <c r="G42">
        <v>444.76237441007999</v>
      </c>
      <c r="I42">
        <v>94.599079937921516</v>
      </c>
      <c r="J42">
        <v>0.65599750200549078</v>
      </c>
      <c r="K42">
        <v>15.08398300395184</v>
      </c>
      <c r="L42">
        <v>118.7990799379215</v>
      </c>
      <c r="M42">
        <v>133.88306294187339</v>
      </c>
      <c r="N42">
        <v>900.02857275153337</v>
      </c>
      <c r="P42">
        <v>97.684948992649424</v>
      </c>
      <c r="Q42">
        <v>0.69306597635321987</v>
      </c>
      <c r="R42">
        <v>22.379125846703271</v>
      </c>
      <c r="S42">
        <v>121.8849489926494</v>
      </c>
      <c r="T42">
        <v>144.2640748393527</v>
      </c>
      <c r="U42">
        <v>1358.4093136523111</v>
      </c>
      <c r="Y42">
        <v>91.272429388665401</v>
      </c>
      <c r="Z42">
        <v>0.51915515230254938</v>
      </c>
      <c r="AA42">
        <v>27.493638120384471</v>
      </c>
      <c r="AB42">
        <v>115.4724293886654</v>
      </c>
      <c r="AC42">
        <v>142.96606750904991</v>
      </c>
      <c r="AD42">
        <v>407.01763940519868</v>
      </c>
      <c r="AE42">
        <v>0.88429913966148121</v>
      </c>
      <c r="AG42">
        <v>94.080110402874823</v>
      </c>
      <c r="AH42">
        <v>0.60045101491058805</v>
      </c>
      <c r="AI42">
        <v>54.686385055350613</v>
      </c>
      <c r="AJ42">
        <v>118.2801104028748</v>
      </c>
      <c r="AK42">
        <v>172.96649545822541</v>
      </c>
      <c r="AL42">
        <v>823.81879245732682</v>
      </c>
      <c r="AM42">
        <v>0.88445644568614012</v>
      </c>
      <c r="AO42">
        <v>91.202716068558715</v>
      </c>
      <c r="AP42">
        <v>0.64199750446146209</v>
      </c>
      <c r="AQ42">
        <v>85.052196376367192</v>
      </c>
      <c r="AR42">
        <v>121.2027160685587</v>
      </c>
      <c r="AS42">
        <v>206.25491244492591</v>
      </c>
      <c r="AT42">
        <v>1258.315108744466</v>
      </c>
      <c r="AU42">
        <v>0.88428091527336661</v>
      </c>
      <c r="AX42">
        <v>91.529825573502052</v>
      </c>
      <c r="AY42">
        <v>0.56729894695163274</v>
      </c>
      <c r="AZ42">
        <v>7.5844415783504786</v>
      </c>
      <c r="BA42">
        <v>115.7298255735021</v>
      </c>
      <c r="BB42">
        <v>123.3142671518525</v>
      </c>
      <c r="BC42">
        <v>444.76237441007999</v>
      </c>
      <c r="BF42">
        <v>88.527272727272717</v>
      </c>
      <c r="BG42">
        <v>0.72990615437214346</v>
      </c>
      <c r="BH42">
        <v>0</v>
      </c>
      <c r="BI42">
        <v>112.72727272727271</v>
      </c>
      <c r="BJ42">
        <v>112.72727272727271</v>
      </c>
      <c r="BK42">
        <v>1430.616062569401</v>
      </c>
      <c r="BL42">
        <v>0.42796935016796311</v>
      </c>
      <c r="BN42">
        <v>95.01063371533948</v>
      </c>
      <c r="BO42">
        <v>0.49127983389309332</v>
      </c>
      <c r="BP42">
        <v>220.26645072983581</v>
      </c>
      <c r="BQ42">
        <v>119.2106337153395</v>
      </c>
      <c r="BR42">
        <v>339.47708444517531</v>
      </c>
      <c r="BS42">
        <v>962.90847443046289</v>
      </c>
      <c r="BT42">
        <v>0.68220418010858919</v>
      </c>
      <c r="CV42">
        <v>85.836761012587928</v>
      </c>
      <c r="CW42">
        <v>0.58758129453393637</v>
      </c>
      <c r="CX42">
        <v>8.119160570357721</v>
      </c>
      <c r="CY42">
        <v>115.8367610125879</v>
      </c>
      <c r="CZ42">
        <v>123.95592158294561</v>
      </c>
      <c r="DA42">
        <v>460.6637349146061</v>
      </c>
    </row>
    <row r="43" spans="2:105" x14ac:dyDescent="0.3">
      <c r="B43">
        <v>93.312263876608142</v>
      </c>
      <c r="C43">
        <v>0.56076711945165847</v>
      </c>
      <c r="D43">
        <v>7.4216845326499623</v>
      </c>
      <c r="E43">
        <v>117.5122638766081</v>
      </c>
      <c r="F43">
        <v>124.93394840925809</v>
      </c>
      <c r="G43">
        <v>439.6414216501002</v>
      </c>
      <c r="I43">
        <v>96.379552832037078</v>
      </c>
      <c r="J43">
        <v>0.65218413430542999</v>
      </c>
      <c r="K43">
        <v>14.848141569965691</v>
      </c>
      <c r="L43">
        <v>120.57955283203709</v>
      </c>
      <c r="M43">
        <v>135.4276944020028</v>
      </c>
      <c r="N43">
        <v>894.79663226704997</v>
      </c>
      <c r="P43">
        <v>99.463421460711459</v>
      </c>
      <c r="Q43">
        <v>0.69033985808845744</v>
      </c>
      <c r="R43">
        <v>22.07481160995393</v>
      </c>
      <c r="S43">
        <v>123.6634214607115</v>
      </c>
      <c r="T43">
        <v>145.73823307066539</v>
      </c>
      <c r="U43">
        <v>1353.0661218533769</v>
      </c>
      <c r="Y43">
        <v>93.058253911028388</v>
      </c>
      <c r="Z43">
        <v>0.51324667219886666</v>
      </c>
      <c r="AA43">
        <v>26.87970113866049</v>
      </c>
      <c r="AB43">
        <v>117.2582539110284</v>
      </c>
      <c r="AC43">
        <v>144.13795504968891</v>
      </c>
      <c r="AD43">
        <v>402.38539100391142</v>
      </c>
      <c r="AE43">
        <v>0.88439921875350658</v>
      </c>
      <c r="AG43">
        <v>95.864461503606137</v>
      </c>
      <c r="AH43">
        <v>0.5970405796984769</v>
      </c>
      <c r="AI43">
        <v>53.782593740600362</v>
      </c>
      <c r="AJ43">
        <v>120.0644615036061</v>
      </c>
      <c r="AK43">
        <v>173.8470552442065</v>
      </c>
      <c r="AL43">
        <v>819.13967534631024</v>
      </c>
      <c r="AM43">
        <v>0.88455630660667939</v>
      </c>
      <c r="AO43">
        <v>92.98686008407293</v>
      </c>
      <c r="AP43">
        <v>0.63968763106519877</v>
      </c>
      <c r="AQ43">
        <v>83.808330162339701</v>
      </c>
      <c r="AR43">
        <v>122.9868600840729</v>
      </c>
      <c r="AS43">
        <v>206.7951902464126</v>
      </c>
      <c r="AT43">
        <v>1253.78775688779</v>
      </c>
      <c r="AU43">
        <v>0.88438066791537506</v>
      </c>
      <c r="AX43">
        <v>93.312263876608142</v>
      </c>
      <c r="AY43">
        <v>0.56076711945165847</v>
      </c>
      <c r="AZ43">
        <v>7.4216845326499623</v>
      </c>
      <c r="BA43">
        <v>117.5122638766081</v>
      </c>
      <c r="BB43">
        <v>124.93394840925809</v>
      </c>
      <c r="BC43">
        <v>439.6414216501002</v>
      </c>
      <c r="BF43">
        <v>90.345454545454544</v>
      </c>
      <c r="BG43">
        <v>0.72721402551398873</v>
      </c>
      <c r="BH43">
        <v>0</v>
      </c>
      <c r="BI43">
        <v>114.5454545454545</v>
      </c>
      <c r="BJ43">
        <v>114.5454545454545</v>
      </c>
      <c r="BK43">
        <v>1425.3394900074179</v>
      </c>
      <c r="BL43">
        <v>0.42350521815109238</v>
      </c>
      <c r="BN43">
        <v>96.773470695708085</v>
      </c>
      <c r="BO43">
        <v>0.4872848824101127</v>
      </c>
      <c r="BP43">
        <v>219.34432189661689</v>
      </c>
      <c r="BQ43">
        <v>120.9734706957081</v>
      </c>
      <c r="BR43">
        <v>340.31779259232502</v>
      </c>
      <c r="BS43">
        <v>955.07836952382092</v>
      </c>
      <c r="BT43">
        <v>0.67923955620431098</v>
      </c>
      <c r="CV43">
        <v>87.620598339347808</v>
      </c>
      <c r="CW43">
        <v>0.58132117665042926</v>
      </c>
      <c r="CX43">
        <v>7.9490981561973797</v>
      </c>
      <c r="CY43">
        <v>117.62059833934779</v>
      </c>
      <c r="CZ43">
        <v>125.5696964955452</v>
      </c>
      <c r="DA43">
        <v>455.75580249393653</v>
      </c>
    </row>
    <row r="44" spans="2:105" x14ac:dyDescent="0.3">
      <c r="B44">
        <v>95.094272248921754</v>
      </c>
      <c r="C44">
        <v>0.55415028123712118</v>
      </c>
      <c r="D44">
        <v>7.2610717881822637</v>
      </c>
      <c r="E44">
        <v>119.2942722489218</v>
      </c>
      <c r="F44">
        <v>126.55534403710401</v>
      </c>
      <c r="G44">
        <v>434.45382048990302</v>
      </c>
      <c r="I44">
        <v>98.159590811132489</v>
      </c>
      <c r="J44">
        <v>0.64832233003889472</v>
      </c>
      <c r="K44">
        <v>14.61585412549702</v>
      </c>
      <c r="L44">
        <v>122.35959081113251</v>
      </c>
      <c r="M44">
        <v>136.97544493662949</v>
      </c>
      <c r="N44">
        <v>889.49823681336363</v>
      </c>
      <c r="P44">
        <v>101.241454526138</v>
      </c>
      <c r="Q44">
        <v>0.6875799338157369</v>
      </c>
      <c r="R44">
        <v>21.775322098677481</v>
      </c>
      <c r="S44">
        <v>125.441454526138</v>
      </c>
      <c r="T44">
        <v>147.21677662481551</v>
      </c>
      <c r="U44">
        <v>1347.6566702788441</v>
      </c>
      <c r="Y44">
        <v>94.843677034131574</v>
      </c>
      <c r="Z44">
        <v>0.50725866559422939</v>
      </c>
      <c r="AA44">
        <v>26.274611907428351</v>
      </c>
      <c r="AB44">
        <v>119.0436770341316</v>
      </c>
      <c r="AC44">
        <v>145.3182889415599</v>
      </c>
      <c r="AD44">
        <v>397.69079382587591</v>
      </c>
      <c r="AE44">
        <v>0.88449918915951675</v>
      </c>
      <c r="AG44">
        <v>97.648405568433276</v>
      </c>
      <c r="AH44">
        <v>0.59358474253545668</v>
      </c>
      <c r="AI44">
        <v>52.893308998649857</v>
      </c>
      <c r="AJ44">
        <v>121.84840556843329</v>
      </c>
      <c r="AK44">
        <v>174.74171456708311</v>
      </c>
      <c r="AL44">
        <v>814.39826675864663</v>
      </c>
      <c r="AM44">
        <v>0.88465605804274872</v>
      </c>
      <c r="AO44">
        <v>94.770590051650615</v>
      </c>
      <c r="AP44">
        <v>0.63734597264314263</v>
      </c>
      <c r="AQ44">
        <v>82.58607025321119</v>
      </c>
      <c r="AR44">
        <v>124.7705900516506</v>
      </c>
      <c r="AS44">
        <v>207.3566603048618</v>
      </c>
      <c r="AT44">
        <v>1249.198106380559</v>
      </c>
      <c r="AU44">
        <v>0.88448031107070191</v>
      </c>
      <c r="AX44">
        <v>95.094272248921754</v>
      </c>
      <c r="AY44">
        <v>0.55415028123712118</v>
      </c>
      <c r="AZ44">
        <v>7.2610717881822637</v>
      </c>
      <c r="BA44">
        <v>119.2942722489218</v>
      </c>
      <c r="BB44">
        <v>126.55534403710401</v>
      </c>
      <c r="BC44">
        <v>434.45382048990302</v>
      </c>
      <c r="BF44">
        <v>92.163636363636357</v>
      </c>
      <c r="BG44">
        <v>0.72448465597443745</v>
      </c>
      <c r="BH44">
        <v>0</v>
      </c>
      <c r="BI44">
        <v>116.3636363636364</v>
      </c>
      <c r="BJ44">
        <v>116.3636363636364</v>
      </c>
      <c r="BK44">
        <v>1419.9899257098971</v>
      </c>
      <c r="BL44">
        <v>0.41913322823180538</v>
      </c>
      <c r="BN44">
        <v>98.536410252215134</v>
      </c>
      <c r="BO44">
        <v>0.48329571968155371</v>
      </c>
      <c r="BP44">
        <v>218.40106193746149</v>
      </c>
      <c r="BQ44">
        <v>122.73641025221509</v>
      </c>
      <c r="BR44">
        <v>341.1374721896766</v>
      </c>
      <c r="BS44">
        <v>947.25961057584527</v>
      </c>
      <c r="BT44">
        <v>0.67629359533310784</v>
      </c>
      <c r="CV44">
        <v>89.404003352450303</v>
      </c>
      <c r="CW44">
        <v>0.57497585423660891</v>
      </c>
      <c r="CX44">
        <v>7.7814019579332134</v>
      </c>
      <c r="CY44">
        <v>119.4040033524503</v>
      </c>
      <c r="CZ44">
        <v>127.1854053103835</v>
      </c>
      <c r="DA44">
        <v>450.78106972150141</v>
      </c>
    </row>
    <row r="45" spans="2:105" x14ac:dyDescent="0.3">
      <c r="B45">
        <v>96.875851943276217</v>
      </c>
      <c r="C45">
        <v>0.54744849011120889</v>
      </c>
      <c r="D45">
        <v>7.1025395689229782</v>
      </c>
      <c r="E45">
        <v>121.07585194327621</v>
      </c>
      <c r="F45">
        <v>128.1783915121992</v>
      </c>
      <c r="G45">
        <v>429.19961624718769</v>
      </c>
      <c r="I45">
        <v>99.939195270414629</v>
      </c>
      <c r="J45">
        <v>0.64441212223285083</v>
      </c>
      <c r="K45">
        <v>14.387016519967631</v>
      </c>
      <c r="L45">
        <v>124.1391952704146</v>
      </c>
      <c r="M45">
        <v>138.52621179038229</v>
      </c>
      <c r="N45">
        <v>884.13343170347139</v>
      </c>
      <c r="P45">
        <v>103.0190497231256</v>
      </c>
      <c r="Q45">
        <v>0.68478622661709265</v>
      </c>
      <c r="R45">
        <v>21.480518190427741</v>
      </c>
      <c r="S45">
        <v>127.21904972312559</v>
      </c>
      <c r="T45">
        <v>148.69956791355341</v>
      </c>
      <c r="U45">
        <v>1342.1810041695021</v>
      </c>
      <c r="Y45">
        <v>96.628699781095477</v>
      </c>
      <c r="Z45">
        <v>0.5011911575631095</v>
      </c>
      <c r="AA45">
        <v>25.67811625795591</v>
      </c>
      <c r="AB45">
        <v>120.82869978109549</v>
      </c>
      <c r="AC45">
        <v>146.50681603905139</v>
      </c>
      <c r="AD45">
        <v>392.93386752947782</v>
      </c>
      <c r="AE45">
        <v>0.88459905057208876</v>
      </c>
      <c r="AG45">
        <v>99.431943751565939</v>
      </c>
      <c r="AH45">
        <v>0.59008351786218249</v>
      </c>
      <c r="AI45">
        <v>52.018113524744749</v>
      </c>
      <c r="AJ45">
        <v>123.6319437515659</v>
      </c>
      <c r="AK45">
        <v>175.65005727631069</v>
      </c>
      <c r="AL45">
        <v>809.59458650691442</v>
      </c>
      <c r="AM45">
        <v>0.88475569972263157</v>
      </c>
      <c r="AO45">
        <v>96.553907252552747</v>
      </c>
      <c r="AP45">
        <v>0.63497253945668797</v>
      </c>
      <c r="AQ45">
        <v>81.384779789556589</v>
      </c>
      <c r="AR45">
        <v>126.5539072525527</v>
      </c>
      <c r="AS45">
        <v>207.93868704210931</v>
      </c>
      <c r="AT45">
        <v>1244.546177335108</v>
      </c>
      <c r="AU45">
        <v>0.88457984448800331</v>
      </c>
      <c r="AX45">
        <v>96.875851943276217</v>
      </c>
      <c r="AY45">
        <v>0.54744849011120889</v>
      </c>
      <c r="AZ45">
        <v>7.1025395689229782</v>
      </c>
      <c r="BA45">
        <v>121.07585194327621</v>
      </c>
      <c r="BB45">
        <v>128.1783915121992</v>
      </c>
      <c r="BC45">
        <v>429.19961624718769</v>
      </c>
      <c r="BF45">
        <v>93.98181818181817</v>
      </c>
      <c r="BG45">
        <v>0.72171804575348952</v>
      </c>
      <c r="BH45">
        <v>0</v>
      </c>
      <c r="BI45">
        <v>118.1818181818182</v>
      </c>
      <c r="BJ45">
        <v>118.1818181818182</v>
      </c>
      <c r="BK45">
        <v>1414.567369676839</v>
      </c>
      <c r="BL45">
        <v>0.4148505566741485</v>
      </c>
      <c r="BN45">
        <v>100.2994536540985</v>
      </c>
      <c r="BO45">
        <v>0.47931239692746219</v>
      </c>
      <c r="BP45">
        <v>217.43721539841559</v>
      </c>
      <c r="BQ45">
        <v>124.4994536540985</v>
      </c>
      <c r="BR45">
        <v>341.93666905251411</v>
      </c>
      <c r="BS45">
        <v>939.45229797782599</v>
      </c>
      <c r="BT45">
        <v>0.67336615864208593</v>
      </c>
      <c r="CV45">
        <v>91.186977303703955</v>
      </c>
      <c r="CW45">
        <v>0.56854538569272739</v>
      </c>
      <c r="CX45">
        <v>7.6159992443530058</v>
      </c>
      <c r="CY45">
        <v>121.186977303704</v>
      </c>
      <c r="CZ45">
        <v>128.80297654805699</v>
      </c>
      <c r="DA45">
        <v>445.73958238309831</v>
      </c>
    </row>
    <row r="46" spans="2:105" x14ac:dyDescent="0.3">
      <c r="B46">
        <v>98.657004210318462</v>
      </c>
      <c r="C46">
        <v>0.54066180362645855</v>
      </c>
      <c r="D46">
        <v>6.9460266181227013</v>
      </c>
      <c r="E46">
        <v>122.85700421031849</v>
      </c>
      <c r="F46">
        <v>129.80303082844119</v>
      </c>
      <c r="G46">
        <v>423.87885404314352</v>
      </c>
      <c r="I46">
        <v>101.7183676015127</v>
      </c>
      <c r="J46">
        <v>0.64045354375849162</v>
      </c>
      <c r="K46">
        <v>14.16152864753866</v>
      </c>
      <c r="L46">
        <v>125.9183676015127</v>
      </c>
      <c r="M46">
        <v>140.0798962490513</v>
      </c>
      <c r="N46">
        <v>878.7022620366505</v>
      </c>
      <c r="P46">
        <v>104.7962085807077</v>
      </c>
      <c r="Q46">
        <v>0.68195875945743245</v>
      </c>
      <c r="R46">
        <v>21.190266074933561</v>
      </c>
      <c r="S46">
        <v>128.9962085807077</v>
      </c>
      <c r="T46">
        <v>150.18647465564121</v>
      </c>
      <c r="U46">
        <v>1336.6391685365679</v>
      </c>
      <c r="Y46">
        <v>98.413323174084454</v>
      </c>
      <c r="Z46">
        <v>0.49504417308999471</v>
      </c>
      <c r="AA46">
        <v>25.08997004930654</v>
      </c>
      <c r="AB46">
        <v>122.6133231740845</v>
      </c>
      <c r="AC46">
        <v>147.703293223391</v>
      </c>
      <c r="AD46">
        <v>388.11463170255581</v>
      </c>
      <c r="AE46">
        <v>0.88469880270089618</v>
      </c>
      <c r="AG46">
        <v>101.2150772051468</v>
      </c>
      <c r="AH46">
        <v>0.58653692006217184</v>
      </c>
      <c r="AI46">
        <v>51.156606244881601</v>
      </c>
      <c r="AJ46">
        <v>125.4150772051468</v>
      </c>
      <c r="AK46">
        <v>176.57168345002839</v>
      </c>
      <c r="AL46">
        <v>804.72865432529977</v>
      </c>
      <c r="AM46">
        <v>0.88485523139107958</v>
      </c>
      <c r="AO46">
        <v>98.336812964841812</v>
      </c>
      <c r="AP46">
        <v>0.63256734172328344</v>
      </c>
      <c r="AQ46">
        <v>80.203847091796916</v>
      </c>
      <c r="AR46">
        <v>128.33681296484181</v>
      </c>
      <c r="AS46">
        <v>208.5406600566387</v>
      </c>
      <c r="AT46">
        <v>1239.831989777635</v>
      </c>
      <c r="AU46">
        <v>0.88467926793184481</v>
      </c>
      <c r="AX46">
        <v>98.657004210318462</v>
      </c>
      <c r="AY46">
        <v>0.54066180362645855</v>
      </c>
      <c r="AZ46">
        <v>6.9460266181227013</v>
      </c>
      <c r="BA46">
        <v>122.85700421031849</v>
      </c>
      <c r="BB46">
        <v>129.80303082844119</v>
      </c>
      <c r="BC46">
        <v>423.87885404314352</v>
      </c>
      <c r="BF46">
        <v>95.8</v>
      </c>
      <c r="BG46">
        <v>0.71891419485114505</v>
      </c>
      <c r="BH46">
        <v>0</v>
      </c>
      <c r="BI46">
        <v>120</v>
      </c>
      <c r="BJ46">
        <v>120</v>
      </c>
      <c r="BK46">
        <v>1409.0718219082439</v>
      </c>
      <c r="BL46">
        <v>0.41065449395905151</v>
      </c>
      <c r="BN46">
        <v>102.0626021389357</v>
      </c>
      <c r="BO46">
        <v>0.47533496391403729</v>
      </c>
      <c r="BP46">
        <v>216.4533076326754</v>
      </c>
      <c r="BQ46">
        <v>126.2626021389357</v>
      </c>
      <c r="BR46">
        <v>342.71590977161111</v>
      </c>
      <c r="BS46">
        <v>931.65652927151325</v>
      </c>
      <c r="BT46">
        <v>0.67045710846816786</v>
      </c>
      <c r="CV46">
        <v>92.969521442962815</v>
      </c>
      <c r="CW46">
        <v>0.56202982916701716</v>
      </c>
      <c r="CX46">
        <v>7.4528202508951154</v>
      </c>
      <c r="CY46">
        <v>122.9695214429628</v>
      </c>
      <c r="CZ46">
        <v>130.4223416938579</v>
      </c>
      <c r="DA46">
        <v>440.63138606694139</v>
      </c>
    </row>
    <row r="47" spans="2:105" x14ac:dyDescent="0.3">
      <c r="B47">
        <v>100.43773029829011</v>
      </c>
      <c r="C47">
        <v>0.53379027908630849</v>
      </c>
      <c r="D47">
        <v>6.7914740750796341</v>
      </c>
      <c r="E47">
        <v>124.63773029829009</v>
      </c>
      <c r="F47">
        <v>131.42920437336971</v>
      </c>
      <c r="G47">
        <v>418.49157880366579</v>
      </c>
      <c r="I47">
        <v>103.4971091922159</v>
      </c>
      <c r="J47">
        <v>0.63644662733241086</v>
      </c>
      <c r="K47">
        <v>13.93929425262772</v>
      </c>
      <c r="L47">
        <v>127.6971091922159</v>
      </c>
      <c r="M47">
        <v>141.63640344484361</v>
      </c>
      <c r="N47">
        <v>873.20477270006768</v>
      </c>
      <c r="P47">
        <v>106.5729326224638</v>
      </c>
      <c r="Q47">
        <v>0.67909755518559922</v>
      </c>
      <c r="R47">
        <v>20.9044370029155</v>
      </c>
      <c r="S47">
        <v>130.7729326224638</v>
      </c>
      <c r="T47">
        <v>151.6773696253793</v>
      </c>
      <c r="U47">
        <v>1331.031208163774</v>
      </c>
      <c r="Y47">
        <v>100.19754823410069</v>
      </c>
      <c r="Z47">
        <v>0.48881773706975978</v>
      </c>
      <c r="AA47">
        <v>24.509938677005682</v>
      </c>
      <c r="AB47">
        <v>124.3975482341007</v>
      </c>
      <c r="AC47">
        <v>148.90748691110639</v>
      </c>
      <c r="AD47">
        <v>383.23310586269167</v>
      </c>
      <c r="AE47">
        <v>0.88479844527235529</v>
      </c>
      <c r="AG47">
        <v>102.99780707900319</v>
      </c>
      <c r="AH47">
        <v>0.5829449634621201</v>
      </c>
      <c r="AI47">
        <v>50.308401532675802</v>
      </c>
      <c r="AJ47">
        <v>127.1978070790032</v>
      </c>
      <c r="AK47">
        <v>177.506208611679</v>
      </c>
      <c r="AL47">
        <v>799.80048987002885</v>
      </c>
      <c r="AM47">
        <v>0.88495465280894259</v>
      </c>
      <c r="AO47">
        <v>100.1193084631369</v>
      </c>
      <c r="AP47">
        <v>0.63013038961669665</v>
      </c>
      <c r="AQ47">
        <v>79.042684426145399</v>
      </c>
      <c r="AR47">
        <v>130.11930846313689</v>
      </c>
      <c r="AS47">
        <v>209.16199288928229</v>
      </c>
      <c r="AT47">
        <v>1235.055563648725</v>
      </c>
      <c r="AU47">
        <v>0.88477858118231412</v>
      </c>
      <c r="AX47">
        <v>100.43773029829011</v>
      </c>
      <c r="AY47">
        <v>0.53379027908630849</v>
      </c>
      <c r="AZ47">
        <v>6.7914740750796341</v>
      </c>
      <c r="BA47">
        <v>124.63773029829009</v>
      </c>
      <c r="BB47">
        <v>131.42920437336971</v>
      </c>
      <c r="BC47">
        <v>418.49157880366579</v>
      </c>
      <c r="BF47">
        <v>97.61818181818181</v>
      </c>
      <c r="BG47">
        <v>0.71607310326740414</v>
      </c>
      <c r="BH47">
        <v>0</v>
      </c>
      <c r="BI47">
        <v>121.8181818181818</v>
      </c>
      <c r="BJ47">
        <v>121.8181818181818</v>
      </c>
      <c r="BK47">
        <v>1403.503282404112</v>
      </c>
      <c r="BL47">
        <v>0.40654243906720328</v>
      </c>
      <c r="BN47">
        <v>103.82585691293281</v>
      </c>
      <c r="BO47">
        <v>0.4713634689777908</v>
      </c>
      <c r="BP47">
        <v>215.44984568013049</v>
      </c>
      <c r="BQ47">
        <v>128.0258569129328</v>
      </c>
      <c r="BR47">
        <v>343.47570259306332</v>
      </c>
      <c r="BS47">
        <v>923.87239919646993</v>
      </c>
      <c r="BT47">
        <v>0.6675663083259803</v>
      </c>
      <c r="CV47">
        <v>94.751637017900975</v>
      </c>
      <c r="CW47">
        <v>0.55542924255717185</v>
      </c>
      <c r="CX47">
        <v>7.2917980298662997</v>
      </c>
      <c r="CY47">
        <v>124.751637017901</v>
      </c>
      <c r="CZ47">
        <v>132.0434350477673</v>
      </c>
      <c r="DA47">
        <v>435.45652616482272</v>
      </c>
    </row>
    <row r="48" spans="2:105" x14ac:dyDescent="0.3">
      <c r="B48">
        <v>102.21803145280271</v>
      </c>
      <c r="C48">
        <v>0.52683397354668227</v>
      </c>
      <c r="D48">
        <v>6.6388253590968986</v>
      </c>
      <c r="E48">
        <v>126.41803145280279</v>
      </c>
      <c r="F48">
        <v>133.05685681189959</v>
      </c>
      <c r="G48">
        <v>413.03783526059891</v>
      </c>
      <c r="I48">
        <v>105.2754214262189</v>
      </c>
      <c r="J48">
        <v>0.6323914055178339</v>
      </c>
      <c r="K48">
        <v>13.72022074652037</v>
      </c>
      <c r="L48">
        <v>129.4754214262189</v>
      </c>
      <c r="M48">
        <v>143.1956421727393</v>
      </c>
      <c r="N48">
        <v>867.64100837046817</v>
      </c>
      <c r="P48">
        <v>108.34922336623529</v>
      </c>
      <c r="Q48">
        <v>0.67620263653543033</v>
      </c>
      <c r="R48">
        <v>20.622907049046152</v>
      </c>
      <c r="S48">
        <v>132.54922336623531</v>
      </c>
      <c r="T48">
        <v>153.17213041528149</v>
      </c>
      <c r="U48">
        <v>1325.357167609443</v>
      </c>
      <c r="Y48">
        <v>101.981375980766</v>
      </c>
      <c r="Z48">
        <v>0.48251187430807929</v>
      </c>
      <c r="AA48">
        <v>23.937796610357449</v>
      </c>
      <c r="AB48">
        <v>126.18137598076601</v>
      </c>
      <c r="AC48">
        <v>150.11917259112349</v>
      </c>
      <c r="AD48">
        <v>378.28930945753422</v>
      </c>
      <c r="AE48">
        <v>0.88489797802928605</v>
      </c>
      <c r="AG48">
        <v>104.7801345203855</v>
      </c>
      <c r="AH48">
        <v>0.57930766233224074</v>
      </c>
      <c r="AI48">
        <v>49.473128471193291</v>
      </c>
      <c r="AJ48">
        <v>128.98013452038549</v>
      </c>
      <c r="AK48">
        <v>178.45326299157881</v>
      </c>
      <c r="AL48">
        <v>794.81011271983425</v>
      </c>
      <c r="AM48">
        <v>0.8850539637528112</v>
      </c>
      <c r="AO48">
        <v>101.9013950183094</v>
      </c>
      <c r="AP48">
        <v>0.62766169326731591</v>
      </c>
      <c r="AQ48">
        <v>77.900726842556509</v>
      </c>
      <c r="AR48">
        <v>131.90139501830939</v>
      </c>
      <c r="AS48">
        <v>209.8021218608659</v>
      </c>
      <c r="AT48">
        <v>1230.2169188039391</v>
      </c>
      <c r="AU48">
        <v>0.88487778403471684</v>
      </c>
      <c r="AX48">
        <v>102.21803145280271</v>
      </c>
      <c r="AY48">
        <v>0.52683397354668227</v>
      </c>
      <c r="AZ48">
        <v>6.6388253590968986</v>
      </c>
      <c r="BA48">
        <v>126.41803145280279</v>
      </c>
      <c r="BB48">
        <v>133.05685681189959</v>
      </c>
      <c r="BC48">
        <v>413.03783526059891</v>
      </c>
      <c r="BF48">
        <v>99.436363636363637</v>
      </c>
      <c r="BG48">
        <v>0.71319477100226669</v>
      </c>
      <c r="BH48">
        <v>0</v>
      </c>
      <c r="BI48">
        <v>123.6363636363636</v>
      </c>
      <c r="BJ48">
        <v>123.6363636363636</v>
      </c>
      <c r="BK48">
        <v>1397.8617511644429</v>
      </c>
      <c r="BL48">
        <v>0.40251189410180821</v>
      </c>
      <c r="BN48">
        <v>105.589219151259</v>
      </c>
      <c r="BO48">
        <v>0.46739795904923392</v>
      </c>
      <c r="BP48">
        <v>214.4273190980588</v>
      </c>
      <c r="BQ48">
        <v>129.789219151259</v>
      </c>
      <c r="BR48">
        <v>344.21653824931781</v>
      </c>
      <c r="BS48">
        <v>916.09999973649838</v>
      </c>
      <c r="BT48">
        <v>0.66469362289581513</v>
      </c>
      <c r="CV48">
        <v>96.533325273787796</v>
      </c>
      <c r="CW48">
        <v>0.54874368351186431</v>
      </c>
      <c r="CX48">
        <v>7.1328683096551799</v>
      </c>
      <c r="CY48">
        <v>126.5333252737878</v>
      </c>
      <c r="CZ48">
        <v>133.666193583443</v>
      </c>
      <c r="DA48">
        <v>430.21504787330161</v>
      </c>
    </row>
    <row r="49" spans="2:105" x14ac:dyDescent="0.3">
      <c r="B49">
        <v>103.99790891664099</v>
      </c>
      <c r="C49">
        <v>0.51979294381760177</v>
      </c>
      <c r="D49">
        <v>6.4880260600899931</v>
      </c>
      <c r="E49">
        <v>128.19790891664101</v>
      </c>
      <c r="F49">
        <v>134.68593497673101</v>
      </c>
      <c r="G49">
        <v>407.51766795299977</v>
      </c>
      <c r="I49">
        <v>107.053305682878</v>
      </c>
      <c r="J49">
        <v>0.62828791072582901</v>
      </c>
      <c r="K49">
        <v>13.50421903438664</v>
      </c>
      <c r="L49">
        <v>131.25330568287799</v>
      </c>
      <c r="M49">
        <v>144.7575247172646</v>
      </c>
      <c r="N49">
        <v>862.01101351583748</v>
      </c>
      <c r="P49">
        <v>110.1250823238486</v>
      </c>
      <c r="Q49">
        <v>0.6732740261268384</v>
      </c>
      <c r="R49">
        <v>20.34555688810693</v>
      </c>
      <c r="S49">
        <v>134.32508232384859</v>
      </c>
      <c r="T49">
        <v>154.6706392119556</v>
      </c>
      <c r="U49">
        <v>1319.6170912086029</v>
      </c>
      <c r="Y49">
        <v>103.7648074321333</v>
      </c>
      <c r="Z49">
        <v>0.47612660952183278</v>
      </c>
      <c r="AA49">
        <v>23.373326956431651</v>
      </c>
      <c r="AB49">
        <v>127.9648074321333</v>
      </c>
      <c r="AC49">
        <v>151.3381343885649</v>
      </c>
      <c r="AD49">
        <v>373.28326186511691</v>
      </c>
      <c r="AE49">
        <v>0.88499740073053534</v>
      </c>
      <c r="AG49">
        <v>106.56206067372619</v>
      </c>
      <c r="AH49">
        <v>0.57562503088661543</v>
      </c>
      <c r="AI49">
        <v>48.650430156713952</v>
      </c>
      <c r="AJ49">
        <v>130.76206067372621</v>
      </c>
      <c r="AK49">
        <v>179.41249083044011</v>
      </c>
      <c r="AL49">
        <v>789.75754237643639</v>
      </c>
      <c r="AM49">
        <v>0.88515316401464406</v>
      </c>
      <c r="AO49">
        <v>103.6830738972134</v>
      </c>
      <c r="AP49">
        <v>0.62516126276246065</v>
      </c>
      <c r="AQ49">
        <v>76.777431079681492</v>
      </c>
      <c r="AR49">
        <v>133.6830738972134</v>
      </c>
      <c r="AS49">
        <v>210.4605049768949</v>
      </c>
      <c r="AT49">
        <v>1225.3160750144229</v>
      </c>
      <c r="AU49">
        <v>0.88497687629912403</v>
      </c>
      <c r="AX49">
        <v>103.99790891664099</v>
      </c>
      <c r="AY49">
        <v>0.51979294381760177</v>
      </c>
      <c r="AZ49">
        <v>6.4880260600899931</v>
      </c>
      <c r="BA49">
        <v>128.19790891664101</v>
      </c>
      <c r="BB49">
        <v>134.68593497673101</v>
      </c>
      <c r="BC49">
        <v>407.51766795299977</v>
      </c>
      <c r="BF49">
        <v>101.25454545454549</v>
      </c>
      <c r="BG49">
        <v>0.7102791980557327</v>
      </c>
      <c r="BH49">
        <v>0</v>
      </c>
      <c r="BI49">
        <v>125.4545454545455</v>
      </c>
      <c r="BJ49">
        <v>125.4545454545455</v>
      </c>
      <c r="BK49">
        <v>1392.1472281892361</v>
      </c>
      <c r="BL49">
        <v>0.398560459228115</v>
      </c>
      <c r="BN49">
        <v>107.3526899983524</v>
      </c>
      <c r="BO49">
        <v>0.46343847967626339</v>
      </c>
      <c r="BP49">
        <v>213.38620074633491</v>
      </c>
      <c r="BQ49">
        <v>131.55268999835241</v>
      </c>
      <c r="BR49">
        <v>344.93889074468723</v>
      </c>
      <c r="BS49">
        <v>908.33942016547621</v>
      </c>
      <c r="BT49">
        <v>0.6618389180117864</v>
      </c>
      <c r="CV49">
        <v>98.314587453278051</v>
      </c>
      <c r="CW49">
        <v>0.54197320943229066</v>
      </c>
      <c r="CX49">
        <v>6.9759693622978034</v>
      </c>
      <c r="CY49">
        <v>128.31458745327811</v>
      </c>
      <c r="CZ49">
        <v>135.29055681557591</v>
      </c>
      <c r="DA49">
        <v>424.90699619491579</v>
      </c>
    </row>
    <row r="50" spans="2:105" x14ac:dyDescent="0.3">
      <c r="B50">
        <v>105.7773639295597</v>
      </c>
      <c r="C50">
        <v>0.51266724646481487</v>
      </c>
      <c r="D50">
        <v>6.3390238354579944</v>
      </c>
      <c r="E50">
        <v>129.97736392955969</v>
      </c>
      <c r="F50">
        <v>136.31638776501771</v>
      </c>
      <c r="G50">
        <v>401.93112122841478</v>
      </c>
      <c r="I50">
        <v>108.83076333698141</v>
      </c>
      <c r="J50">
        <v>0.62413617521655151</v>
      </c>
      <c r="K50">
        <v>13.291203351981521</v>
      </c>
      <c r="L50">
        <v>133.03076333698141</v>
      </c>
      <c r="M50">
        <v>146.3219666889629</v>
      </c>
      <c r="N50">
        <v>856.3148323971086</v>
      </c>
      <c r="P50">
        <v>111.9005110008768</v>
      </c>
      <c r="Q50">
        <v>0.67031174646688507</v>
      </c>
      <c r="R50">
        <v>20.072271583468879</v>
      </c>
      <c r="S50">
        <v>136.10051100087679</v>
      </c>
      <c r="T50">
        <v>156.1727825843457</v>
      </c>
      <c r="U50">
        <v>1313.8110230750949</v>
      </c>
      <c r="Y50">
        <v>105.54784360449101</v>
      </c>
      <c r="Z50">
        <v>0.46966196733954169</v>
      </c>
      <c r="AA50">
        <v>22.816321048987358</v>
      </c>
      <c r="AB50">
        <v>129.74784360449101</v>
      </c>
      <c r="AC50">
        <v>152.5641646534784</v>
      </c>
      <c r="AD50">
        <v>368.21498239420072</v>
      </c>
      <c r="AE50">
        <v>0.88509671315064953</v>
      </c>
      <c r="AG50">
        <v>108.3435866804339</v>
      </c>
      <c r="AH50">
        <v>0.57189708328353006</v>
      </c>
      <c r="AI50">
        <v>47.839963041660951</v>
      </c>
      <c r="AJ50">
        <v>132.54358668043389</v>
      </c>
      <c r="AK50">
        <v>180.38354972209481</v>
      </c>
      <c r="AL50">
        <v>784.64279826500319</v>
      </c>
      <c r="AM50">
        <v>0.88525225340141744</v>
      </c>
      <c r="AO50">
        <v>105.4643463624294</v>
      </c>
      <c r="AP50">
        <v>0.62262910814668904</v>
      </c>
      <c r="AQ50">
        <v>75.672274532404856</v>
      </c>
      <c r="AR50">
        <v>135.46434636242941</v>
      </c>
      <c r="AS50">
        <v>211.13662089483421</v>
      </c>
      <c r="AT50">
        <v>1220.353051967511</v>
      </c>
      <c r="AU50">
        <v>0.88507585780009779</v>
      </c>
      <c r="AX50">
        <v>105.7773639295597</v>
      </c>
      <c r="AY50">
        <v>0.51266724646481487</v>
      </c>
      <c r="AZ50">
        <v>6.3390238354579944</v>
      </c>
      <c r="BA50">
        <v>129.97736392955969</v>
      </c>
      <c r="BB50">
        <v>136.31638776501771</v>
      </c>
      <c r="BC50">
        <v>401.93112122841478</v>
      </c>
      <c r="BF50">
        <v>103.07272727272731</v>
      </c>
      <c r="BG50">
        <v>0.70732638442780227</v>
      </c>
      <c r="BH50">
        <v>0</v>
      </c>
      <c r="BI50">
        <v>127.27272727272729</v>
      </c>
      <c r="BJ50">
        <v>127.27272727272729</v>
      </c>
      <c r="BK50">
        <v>1386.359713478492</v>
      </c>
      <c r="BL50">
        <v>0.39468582790791651</v>
      </c>
      <c r="BN50">
        <v>109.1162705682508</v>
      </c>
      <c r="BO50">
        <v>0.45948507504712999</v>
      </c>
      <c r="BP50">
        <v>212.3269475297856</v>
      </c>
      <c r="BQ50">
        <v>133.31627056825079</v>
      </c>
      <c r="BR50">
        <v>345.64321809803641</v>
      </c>
      <c r="BS50">
        <v>900.59074709237473</v>
      </c>
      <c r="BT50">
        <v>0.65900206065008871</v>
      </c>
      <c r="CV50">
        <v>100.09542479620821</v>
      </c>
      <c r="CW50">
        <v>0.53511787747374617</v>
      </c>
      <c r="CX50">
        <v>6.821041878833114</v>
      </c>
      <c r="CY50">
        <v>130.09542479620819</v>
      </c>
      <c r="CZ50">
        <v>136.91646667504131</v>
      </c>
      <c r="DA50">
        <v>419.53241593941698</v>
      </c>
    </row>
    <row r="51" spans="2:105" x14ac:dyDescent="0.3">
      <c r="B51">
        <v>107.5563977280942</v>
      </c>
      <c r="C51">
        <v>0.50545693781145062</v>
      </c>
      <c r="D51">
        <v>6.1917683127701366</v>
      </c>
      <c r="E51">
        <v>131.75639772809421</v>
      </c>
      <c r="F51">
        <v>137.94816604086441</v>
      </c>
      <c r="G51">
        <v>396.27823924417731</v>
      </c>
      <c r="I51">
        <v>110.60779575853149</v>
      </c>
      <c r="J51">
        <v>0.61993623110048834</v>
      </c>
      <c r="K51">
        <v>13.08109111142579</v>
      </c>
      <c r="L51">
        <v>134.80779575853151</v>
      </c>
      <c r="M51">
        <v>147.8888868699573</v>
      </c>
      <c r="N51">
        <v>850.55250906986998</v>
      </c>
      <c r="P51">
        <v>113.675510896384</v>
      </c>
      <c r="Q51">
        <v>0.66731581995087375</v>
      </c>
      <c r="R51">
        <v>19.802940387172551</v>
      </c>
      <c r="S51">
        <v>137.87551089638399</v>
      </c>
      <c r="T51">
        <v>157.67845128355651</v>
      </c>
      <c r="U51">
        <v>1307.939007103713</v>
      </c>
      <c r="Y51">
        <v>107.33048551217939</v>
      </c>
      <c r="Z51">
        <v>0.46311797230181678</v>
      </c>
      <c r="AA51">
        <v>22.26657806066396</v>
      </c>
      <c r="AB51">
        <v>131.53048551217941</v>
      </c>
      <c r="AC51">
        <v>153.7970635728434</v>
      </c>
      <c r="AD51">
        <v>363.08449028462428</v>
      </c>
      <c r="AE51">
        <v>0.88519591507949291</v>
      </c>
      <c r="AG51">
        <v>110.1247136786599</v>
      </c>
      <c r="AH51">
        <v>0.5681238336258484</v>
      </c>
      <c r="AI51">
        <v>47.041396314224393</v>
      </c>
      <c r="AJ51">
        <v>134.32471367865989</v>
      </c>
      <c r="AK51">
        <v>181.3661099928843</v>
      </c>
      <c r="AL51">
        <v>779.46589973466394</v>
      </c>
      <c r="AM51">
        <v>0.88535123173475172</v>
      </c>
      <c r="AO51">
        <v>107.24521367199969</v>
      </c>
      <c r="AP51">
        <v>0.62006523942212977</v>
      </c>
      <c r="AQ51">
        <v>74.584754277853762</v>
      </c>
      <c r="AR51">
        <v>137.24521367199969</v>
      </c>
      <c r="AS51">
        <v>211.8299679498534</v>
      </c>
      <c r="AT51">
        <v>1215.3278692673739</v>
      </c>
      <c r="AU51">
        <v>0.88517472837629407</v>
      </c>
      <c r="AX51">
        <v>107.5563977280942</v>
      </c>
      <c r="AY51">
        <v>0.50545693781145062</v>
      </c>
      <c r="AZ51">
        <v>6.1917683127701366</v>
      </c>
      <c r="BA51">
        <v>131.75639772809421</v>
      </c>
      <c r="BB51">
        <v>137.94816604086441</v>
      </c>
      <c r="BC51">
        <v>396.27823924417731</v>
      </c>
      <c r="BF51">
        <v>104.8909090909091</v>
      </c>
      <c r="BG51">
        <v>0.70433633011847518</v>
      </c>
      <c r="BH51">
        <v>0</v>
      </c>
      <c r="BI51">
        <v>129.09090909090909</v>
      </c>
      <c r="BJ51">
        <v>129.09090909090909</v>
      </c>
      <c r="BK51">
        <v>1380.499207032211</v>
      </c>
      <c r="BL51">
        <v>0.39088578240940269</v>
      </c>
      <c r="BN51">
        <v>110.8799619449004</v>
      </c>
      <c r="BO51">
        <v>0.45553778801310418</v>
      </c>
      <c r="BP51">
        <v>211.25000110064059</v>
      </c>
      <c r="BQ51">
        <v>135.07996194490039</v>
      </c>
      <c r="BR51">
        <v>346.32996304554098</v>
      </c>
      <c r="BS51">
        <v>892.85406450568428</v>
      </c>
      <c r="BT51">
        <v>0.6561829189174363</v>
      </c>
      <c r="CV51">
        <v>101.8758385394038</v>
      </c>
      <c r="CW51">
        <v>0.52817774454720912</v>
      </c>
      <c r="CX51">
        <v>6.6680288519197859</v>
      </c>
      <c r="CY51">
        <v>131.87583853940379</v>
      </c>
      <c r="CZ51">
        <v>138.5438673913236</v>
      </c>
      <c r="DA51">
        <v>414.09135172501198</v>
      </c>
    </row>
    <row r="52" spans="2:105" x14ac:dyDescent="0.3">
      <c r="B52">
        <v>109.3350115453849</v>
      </c>
      <c r="C52">
        <v>0.49816207393968459</v>
      </c>
      <c r="D52">
        <v>6.046210997893354</v>
      </c>
      <c r="E52">
        <v>133.53501154538489</v>
      </c>
      <c r="F52">
        <v>139.58122254327819</v>
      </c>
      <c r="G52">
        <v>390.55906596871267</v>
      </c>
      <c r="I52">
        <v>112.38440431253819</v>
      </c>
      <c r="J52">
        <v>0.61568811033970428</v>
      </c>
      <c r="K52">
        <v>12.873802755480339</v>
      </c>
      <c r="L52">
        <v>136.5844043125382</v>
      </c>
      <c r="M52">
        <v>149.45820706801851</v>
      </c>
      <c r="N52">
        <v>844.7240873860743</v>
      </c>
      <c r="P52">
        <v>115.4500835027093</v>
      </c>
      <c r="Q52">
        <v>0.66428626886343323</v>
      </c>
      <c r="R52">
        <v>19.537456550809111</v>
      </c>
      <c r="S52">
        <v>139.65008350270929</v>
      </c>
      <c r="T52">
        <v>159.1875400535184</v>
      </c>
      <c r="U52">
        <v>1302.0010869723289</v>
      </c>
      <c r="Y52">
        <v>109.1127341674196</v>
      </c>
      <c r="Z52">
        <v>0.45649464886181429</v>
      </c>
      <c r="AA52">
        <v>21.723904636913399</v>
      </c>
      <c r="AB52">
        <v>133.31273416741959</v>
      </c>
      <c r="AC52">
        <v>155.03663880433311</v>
      </c>
      <c r="AD52">
        <v>357.89180470766252</v>
      </c>
      <c r="AE52">
        <v>0.88529500632187985</v>
      </c>
      <c r="AG52">
        <v>111.9054428031036</v>
      </c>
      <c r="AH52">
        <v>0.56430529596137657</v>
      </c>
      <c r="AI52">
        <v>46.254411312225407</v>
      </c>
      <c r="AJ52">
        <v>136.10544280310361</v>
      </c>
      <c r="AK52">
        <v>182.359854115329</v>
      </c>
      <c r="AL52">
        <v>774.22686605900867</v>
      </c>
      <c r="AM52">
        <v>0.8854500988505668</v>
      </c>
      <c r="AO52">
        <v>109.0256770792347</v>
      </c>
      <c r="AP52">
        <v>0.61746966654878288</v>
      </c>
      <c r="AQ52">
        <v>73.514386155945971</v>
      </c>
      <c r="AR52">
        <v>139.0256770792347</v>
      </c>
      <c r="AS52">
        <v>212.5400632351807</v>
      </c>
      <c r="AT52">
        <v>1210.240546435615</v>
      </c>
      <c r="AU52">
        <v>0.88527348788008142</v>
      </c>
      <c r="AX52">
        <v>109.3350115453849</v>
      </c>
      <c r="AY52">
        <v>0.49816207393968459</v>
      </c>
      <c r="AZ52">
        <v>6.046210997893354</v>
      </c>
      <c r="BA52">
        <v>133.53501154538489</v>
      </c>
      <c r="BB52">
        <v>139.58122254327819</v>
      </c>
      <c r="BC52">
        <v>390.55906596871267</v>
      </c>
      <c r="BF52">
        <v>106.7090909090909</v>
      </c>
      <c r="BG52">
        <v>0.70130903512775156</v>
      </c>
      <c r="BH52">
        <v>0</v>
      </c>
      <c r="BI52">
        <v>130.90909090909091</v>
      </c>
      <c r="BJ52">
        <v>130.90909090909091</v>
      </c>
      <c r="BK52">
        <v>1374.5657088503931</v>
      </c>
      <c r="BL52">
        <v>0.3871581895737603</v>
      </c>
      <c r="BN52">
        <v>112.6437651825153</v>
      </c>
      <c r="BO52">
        <v>0.45159666011068039</v>
      </c>
      <c r="BP52">
        <v>210.15578852341551</v>
      </c>
      <c r="BQ52">
        <v>136.84376518251531</v>
      </c>
      <c r="BR52">
        <v>346.99955370593079</v>
      </c>
      <c r="BS52">
        <v>885.12945381693362</v>
      </c>
      <c r="BT52">
        <v>0.65338136203956099</v>
      </c>
      <c r="CV52">
        <v>103.6558299164939</v>
      </c>
      <c r="CW52">
        <v>0.52115286732096711</v>
      </c>
      <c r="CX52">
        <v>6.5168754652161454</v>
      </c>
      <c r="CY52">
        <v>133.6558299164939</v>
      </c>
      <c r="CZ52">
        <v>140.1727053817101</v>
      </c>
      <c r="DA52">
        <v>408.58384797963822</v>
      </c>
    </row>
    <row r="53" spans="2:105" x14ac:dyDescent="0.3">
      <c r="B53">
        <v>111.1132066110036</v>
      </c>
      <c r="C53">
        <v>0.49078271069242629</v>
      </c>
      <c r="D53">
        <v>5.9023051882192021</v>
      </c>
      <c r="E53">
        <v>135.31320661100361</v>
      </c>
      <c r="F53">
        <v>141.21551179922281</v>
      </c>
      <c r="G53">
        <v>384.77364518286231</v>
      </c>
      <c r="I53">
        <v>114.16059035881661</v>
      </c>
      <c r="J53">
        <v>0.61139184474913033</v>
      </c>
      <c r="K53">
        <v>12.66926161975934</v>
      </c>
      <c r="L53">
        <v>138.36059035881661</v>
      </c>
      <c r="M53">
        <v>151.02985197857589</v>
      </c>
      <c r="N53">
        <v>838.82961099580677</v>
      </c>
      <c r="P53">
        <v>117.22423030525</v>
      </c>
      <c r="Q53">
        <v>0.66122311537961576</v>
      </c>
      <c r="R53">
        <v>19.275717146567441</v>
      </c>
      <c r="S53">
        <v>141.42423030525001</v>
      </c>
      <c r="T53">
        <v>160.69994745181751</v>
      </c>
      <c r="U53">
        <v>1295.9973061440469</v>
      </c>
      <c r="Y53">
        <v>110.8945905801457</v>
      </c>
      <c r="Z53">
        <v>0.44979202138570668</v>
      </c>
      <c r="AA53">
        <v>21.188114550278641</v>
      </c>
      <c r="AB53">
        <v>135.09459058014571</v>
      </c>
      <c r="AC53">
        <v>156.28270513042429</v>
      </c>
      <c r="AD53">
        <v>352.63694476639398</v>
      </c>
      <c r="AE53">
        <v>0.88539398669724445</v>
      </c>
      <c r="AG53">
        <v>113.6857751848069</v>
      </c>
      <c r="AH53">
        <v>0.56044148428324614</v>
      </c>
      <c r="AI53">
        <v>45.478700969102107</v>
      </c>
      <c r="AJ53">
        <v>137.8857751848069</v>
      </c>
      <c r="AK53">
        <v>183.36447615390901</v>
      </c>
      <c r="AL53">
        <v>768.9257164366137</v>
      </c>
      <c r="AM53">
        <v>0.88554885459869315</v>
      </c>
      <c r="AO53">
        <v>110.8057378324574</v>
      </c>
      <c r="AP53">
        <v>0.61484239944487373</v>
      </c>
      <c r="AQ53">
        <v>72.460703901117029</v>
      </c>
      <c r="AR53">
        <v>140.8057378324574</v>
      </c>
      <c r="AS53">
        <v>213.2664417335744</v>
      </c>
      <c r="AT53">
        <v>1205.091102911952</v>
      </c>
      <c r="AU53">
        <v>0.885372136177213</v>
      </c>
      <c r="AX53">
        <v>111.1132066110036</v>
      </c>
      <c r="AY53">
        <v>0.49078271069242629</v>
      </c>
      <c r="AZ53">
        <v>5.9023051882192021</v>
      </c>
      <c r="BA53">
        <v>135.31320661100361</v>
      </c>
      <c r="BB53">
        <v>141.21551179922281</v>
      </c>
      <c r="BC53">
        <v>384.77364518286231</v>
      </c>
      <c r="BF53">
        <v>108.5272727272727</v>
      </c>
      <c r="BG53">
        <v>0.6982444994556315</v>
      </c>
      <c r="BH53">
        <v>0</v>
      </c>
      <c r="BI53">
        <v>132.72727272727269</v>
      </c>
      <c r="BJ53">
        <v>132.72727272727269</v>
      </c>
      <c r="BK53">
        <v>1368.559218933038</v>
      </c>
      <c r="BL53">
        <v>0.38350099682172778</v>
      </c>
      <c r="BN53">
        <v>114.40768130588739</v>
      </c>
      <c r="BO53">
        <v>0.44766173158354861</v>
      </c>
      <c r="BP53">
        <v>209.04472290466379</v>
      </c>
      <c r="BQ53">
        <v>138.60768130588741</v>
      </c>
      <c r="BR53">
        <v>347.65240421055131</v>
      </c>
      <c r="BS53">
        <v>877.41699390375527</v>
      </c>
      <c r="BT53">
        <v>0.65059726034993015</v>
      </c>
      <c r="CV53">
        <v>105.4354001577323</v>
      </c>
      <c r="CW53">
        <v>0.51404330222223804</v>
      </c>
      <c r="CX53">
        <v>6.3675289890921078</v>
      </c>
      <c r="CY53">
        <v>135.43540015773229</v>
      </c>
      <c r="CZ53">
        <v>141.80292914682451</v>
      </c>
      <c r="DA53">
        <v>403.00994894223459</v>
      </c>
    </row>
    <row r="54" spans="2:105" x14ac:dyDescent="0.3">
      <c r="B54">
        <v>112.8909841507903</v>
      </c>
      <c r="C54">
        <v>0.48331890367501879</v>
      </c>
      <c r="D54">
        <v>5.7600058906572258</v>
      </c>
      <c r="E54">
        <v>137.09098415079029</v>
      </c>
      <c r="F54">
        <v>142.85099004144749</v>
      </c>
      <c r="G54">
        <v>378.92202048121482</v>
      </c>
      <c r="I54">
        <v>115.93635525180559</v>
      </c>
      <c r="J54">
        <v>0.60704746599780568</v>
      </c>
      <c r="K54">
        <v>12.467393802408569</v>
      </c>
      <c r="L54">
        <v>140.13635525180561</v>
      </c>
      <c r="M54">
        <v>152.60374905421421</v>
      </c>
      <c r="N54">
        <v>832.86912334898932</v>
      </c>
      <c r="P54">
        <v>118.9979527822498</v>
      </c>
      <c r="Q54">
        <v>0.65812638156599657</v>
      </c>
      <c r="R54">
        <v>19.01762289781567</v>
      </c>
      <c r="S54">
        <v>143.19795278224981</v>
      </c>
      <c r="T54">
        <v>162.2155756800654</v>
      </c>
      <c r="U54">
        <v>1289.9277078693531</v>
      </c>
      <c r="Y54">
        <v>112.6760557578435</v>
      </c>
      <c r="Z54">
        <v>0.44301011415316749</v>
      </c>
      <c r="AA54">
        <v>20.65902837370427</v>
      </c>
      <c r="AB54">
        <v>136.87605575784349</v>
      </c>
      <c r="AC54">
        <v>157.53508413154779</v>
      </c>
      <c r="AD54">
        <v>347.31992949608332</v>
      </c>
      <c r="AE54">
        <v>0.88549285603924988</v>
      </c>
      <c r="AG54">
        <v>115.4657119509834</v>
      </c>
      <c r="AH54">
        <v>0.55653241253028451</v>
      </c>
      <c r="AI54">
        <v>44.713969289922566</v>
      </c>
      <c r="AJ54">
        <v>139.66571195098339</v>
      </c>
      <c r="AK54">
        <v>184.37968124090591</v>
      </c>
      <c r="AL54">
        <v>763.5624699915503</v>
      </c>
      <c r="AM54">
        <v>0.88564749884253013</v>
      </c>
      <c r="AO54">
        <v>112.5853971748146</v>
      </c>
      <c r="AP54">
        <v>0.61218344798717306</v>
      </c>
      <c r="AQ54">
        <v>71.423258321775677</v>
      </c>
      <c r="AR54">
        <v>142.5853971748146</v>
      </c>
      <c r="AS54">
        <v>214.00865549659031</v>
      </c>
      <c r="AT54">
        <v>1199.879558054859</v>
      </c>
      <c r="AU54">
        <v>0.88547067314645078</v>
      </c>
      <c r="AX54">
        <v>112.8909841507903</v>
      </c>
      <c r="AY54">
        <v>0.48331890367501879</v>
      </c>
      <c r="AZ54">
        <v>5.7600058906572258</v>
      </c>
      <c r="BA54">
        <v>137.09098415079029</v>
      </c>
      <c r="BB54">
        <v>142.85099004144749</v>
      </c>
      <c r="BC54">
        <v>378.92202048121482</v>
      </c>
      <c r="BF54">
        <v>110.3454545454546</v>
      </c>
      <c r="BG54">
        <v>0.69514272310211489</v>
      </c>
      <c r="BH54">
        <v>0</v>
      </c>
      <c r="BI54">
        <v>134.54545454545459</v>
      </c>
      <c r="BJ54">
        <v>134.54545454545459</v>
      </c>
      <c r="BK54">
        <v>1362.4797372801449</v>
      </c>
      <c r="BL54">
        <v>0.3799122283842688</v>
      </c>
      <c r="BN54">
        <v>116.1717113107382</v>
      </c>
      <c r="BO54">
        <v>0.4437330414041385</v>
      </c>
      <c r="BP54">
        <v>207.9172039896383</v>
      </c>
      <c r="BQ54">
        <v>140.37171131073819</v>
      </c>
      <c r="BR54">
        <v>348.28891530037652</v>
      </c>
      <c r="BS54">
        <v>869.71676115211142</v>
      </c>
      <c r="BT54">
        <v>0.64783048527853493</v>
      </c>
      <c r="CV54">
        <v>107.2145504898352</v>
      </c>
      <c r="CW54">
        <v>0.50684910543882644</v>
      </c>
      <c r="CX54">
        <v>6.2199386822220504</v>
      </c>
      <c r="CY54">
        <v>137.2145504898352</v>
      </c>
      <c r="CZ54">
        <v>143.43448917205731</v>
      </c>
      <c r="DA54">
        <v>397.36969866404002</v>
      </c>
    </row>
    <row r="55" spans="2:105" x14ac:dyDescent="0.3">
      <c r="B55">
        <v>114.66834538670081</v>
      </c>
      <c r="C55">
        <v>0.4757707082569429</v>
      </c>
      <c r="D55">
        <v>5.6192697440881147</v>
      </c>
      <c r="E55">
        <v>138.86834538670081</v>
      </c>
      <c r="F55">
        <v>144.4876151307889</v>
      </c>
      <c r="G55">
        <v>373.00423527344321</v>
      </c>
      <c r="I55">
        <v>117.7117003403928</v>
      </c>
      <c r="J55">
        <v>0.60265500561015972</v>
      </c>
      <c r="K55">
        <v>12.26812804075084</v>
      </c>
      <c r="L55">
        <v>141.9117003403928</v>
      </c>
      <c r="M55">
        <v>154.17982838114361</v>
      </c>
      <c r="N55">
        <v>826.84266769713918</v>
      </c>
      <c r="P55">
        <v>120.77125240462669</v>
      </c>
      <c r="Q55">
        <v>0.65499608938176201</v>
      </c>
      <c r="R55">
        <v>18.76307801858508</v>
      </c>
      <c r="S55">
        <v>144.97125240462671</v>
      </c>
      <c r="T55">
        <v>163.73433042321179</v>
      </c>
      <c r="U55">
        <v>1283.792335188253</v>
      </c>
      <c r="Y55">
        <v>114.4571307054028</v>
      </c>
      <c r="Z55">
        <v>0.43614895135786003</v>
      </c>
      <c r="AA55">
        <v>20.136473171661891</v>
      </c>
      <c r="AB55">
        <v>138.65713070540281</v>
      </c>
      <c r="AC55">
        <v>158.7936038770647</v>
      </c>
      <c r="AD55">
        <v>341.94077786456222</v>
      </c>
      <c r="AE55">
        <v>0.88559161419543309</v>
      </c>
      <c r="AG55">
        <v>117.24525422483011</v>
      </c>
      <c r="AH55">
        <v>0.55257809458741536</v>
      </c>
      <c r="AI55">
        <v>43.959930855604398</v>
      </c>
      <c r="AJ55">
        <v>141.44525422483011</v>
      </c>
      <c r="AK55">
        <v>185.40518508043451</v>
      </c>
      <c r="AL55">
        <v>758.13714577393387</v>
      </c>
      <c r="AM55">
        <v>0.88574603145866682</v>
      </c>
      <c r="AO55">
        <v>114.3646563440536</v>
      </c>
      <c r="AP55">
        <v>0.60949282201135502</v>
      </c>
      <c r="AQ55">
        <v>70.401616524573853</v>
      </c>
      <c r="AR55">
        <v>144.3646563440536</v>
      </c>
      <c r="AS55">
        <v>214.7662728686274</v>
      </c>
      <c r="AT55">
        <v>1194.6059311422559</v>
      </c>
      <c r="AU55">
        <v>0.88556909867920486</v>
      </c>
      <c r="AX55">
        <v>114.66834538670081</v>
      </c>
      <c r="AY55">
        <v>0.4757707082569429</v>
      </c>
      <c r="AZ55">
        <v>5.6192697440881147</v>
      </c>
      <c r="BA55">
        <v>138.86834538670081</v>
      </c>
      <c r="BB55">
        <v>144.4876151307889</v>
      </c>
      <c r="BC55">
        <v>373.00423527344321</v>
      </c>
      <c r="BF55">
        <v>112.1636363636364</v>
      </c>
      <c r="BG55">
        <v>0.69200370606720174</v>
      </c>
      <c r="BH55">
        <v>0</v>
      </c>
      <c r="BI55">
        <v>136.3636363636364</v>
      </c>
      <c r="BJ55">
        <v>136.3636363636364</v>
      </c>
      <c r="BK55">
        <v>1356.3272638917149</v>
      </c>
      <c r="BL55">
        <v>0.37638998174287758</v>
      </c>
      <c r="BN55">
        <v>117.93585616406099</v>
      </c>
      <c r="BO55">
        <v>0.43981062729485021</v>
      </c>
      <c r="BP55">
        <v>206.7736187280494</v>
      </c>
      <c r="BQ55">
        <v>142.13585616406101</v>
      </c>
      <c r="BR55">
        <v>348.90947489211038</v>
      </c>
      <c r="BS55">
        <v>862.02882949790626</v>
      </c>
      <c r="BT55">
        <v>0.64508090934082907</v>
      </c>
      <c r="CV55">
        <v>108.9932821358158</v>
      </c>
      <c r="CW55">
        <v>0.49957033292078279</v>
      </c>
      <c r="CX55">
        <v>6.0740556987152274</v>
      </c>
      <c r="CY55">
        <v>138.9932821358158</v>
      </c>
      <c r="CZ55">
        <v>145.06733783453109</v>
      </c>
      <c r="DA55">
        <v>391.66314100989382</v>
      </c>
    </row>
    <row r="56" spans="2:105" x14ac:dyDescent="0.3">
      <c r="B56">
        <v>116.44529153665771</v>
      </c>
      <c r="C56">
        <v>0.46813817957353371</v>
      </c>
      <c r="D56">
        <v>5.48005494600784</v>
      </c>
      <c r="E56">
        <v>140.64529153665771</v>
      </c>
      <c r="F56">
        <v>146.12534648266549</v>
      </c>
      <c r="G56">
        <v>367.0203327856504</v>
      </c>
      <c r="I56">
        <v>119.4866269677409</v>
      </c>
      <c r="J56">
        <v>0.59821449496729939</v>
      </c>
      <c r="K56">
        <v>12.07139559449374</v>
      </c>
      <c r="L56">
        <v>143.68662696774089</v>
      </c>
      <c r="M56">
        <v>155.7580225622346</v>
      </c>
      <c r="N56">
        <v>820.75028709513469</v>
      </c>
      <c r="P56">
        <v>122.5441306357837</v>
      </c>
      <c r="Q56">
        <v>0.65183226067980604</v>
      </c>
      <c r="R56">
        <v>18.51199006148698</v>
      </c>
      <c r="S56">
        <v>146.7441306357837</v>
      </c>
      <c r="T56">
        <v>165.25612069727069</v>
      </c>
      <c r="U56">
        <v>1277.5912309324201</v>
      </c>
      <c r="Y56">
        <v>116.2378164249694</v>
      </c>
      <c r="Z56">
        <v>0.42920855710794159</v>
      </c>
      <c r="AA56">
        <v>19.620282207980178</v>
      </c>
      <c r="AB56">
        <v>140.43781642496941</v>
      </c>
      <c r="AC56">
        <v>160.05809863294959</v>
      </c>
      <c r="AD56">
        <v>336.49950877262631</v>
      </c>
      <c r="AE56">
        <v>0.88569026102685033</v>
      </c>
      <c r="AG56">
        <v>119.0244031253567</v>
      </c>
      <c r="AH56">
        <v>0.5485785442860559</v>
      </c>
      <c r="AI56">
        <v>43.216310353548351</v>
      </c>
      <c r="AJ56">
        <v>143.2244031253567</v>
      </c>
      <c r="AK56">
        <v>186.440713478905</v>
      </c>
      <c r="AL56">
        <v>752.64976276046866</v>
      </c>
      <c r="AM56">
        <v>0.88584445233652376</v>
      </c>
      <c r="AO56">
        <v>116.14351657237449</v>
      </c>
      <c r="AP56">
        <v>0.60677053131231795</v>
      </c>
      <c r="AQ56">
        <v>69.395361180523849</v>
      </c>
      <c r="AR56">
        <v>146.14351657237449</v>
      </c>
      <c r="AS56">
        <v>215.5388777528984</v>
      </c>
      <c r="AT56">
        <v>1189.2702413721429</v>
      </c>
      <c r="AU56">
        <v>0.88566741267917171</v>
      </c>
      <c r="AX56">
        <v>116.44529153665771</v>
      </c>
      <c r="AY56">
        <v>0.46813817957353371</v>
      </c>
      <c r="AZ56">
        <v>5.48005494600784</v>
      </c>
      <c r="BA56">
        <v>140.64529153665771</v>
      </c>
      <c r="BB56">
        <v>146.12534648266549</v>
      </c>
      <c r="BC56">
        <v>367.0203327856504</v>
      </c>
      <c r="BF56">
        <v>113.9818181818182</v>
      </c>
      <c r="BG56">
        <v>0.68882744835089205</v>
      </c>
      <c r="BH56">
        <v>0</v>
      </c>
      <c r="BI56">
        <v>138.18181818181819</v>
      </c>
      <c r="BJ56">
        <v>138.18181818181819</v>
      </c>
      <c r="BK56">
        <v>1350.101798767749</v>
      </c>
      <c r="BL56">
        <v>0.3729324242660273</v>
      </c>
      <c r="BN56">
        <v>119.7001168044542</v>
      </c>
      <c r="BO56">
        <v>0.43589452574898369</v>
      </c>
      <c r="BP56">
        <v>205.6143418105695</v>
      </c>
      <c r="BQ56">
        <v>143.9001168044542</v>
      </c>
      <c r="BR56">
        <v>349.51445861502373</v>
      </c>
      <c r="BS56">
        <v>854.35327046800808</v>
      </c>
      <c r="BT56">
        <v>0.64234840612681909</v>
      </c>
      <c r="CV56">
        <v>110.77159631483789</v>
      </c>
      <c r="CW56">
        <v>0.49220704038206531</v>
      </c>
      <c r="CX56">
        <v>5.9298330003915396</v>
      </c>
      <c r="CY56">
        <v>140.77159631483789</v>
      </c>
      <c r="CZ56">
        <v>146.7014293152294</v>
      </c>
      <c r="DA56">
        <v>385.89031965953922</v>
      </c>
    </row>
    <row r="57" spans="2:105" x14ac:dyDescent="0.3">
      <c r="B57">
        <v>118.22182381441669</v>
      </c>
      <c r="C57">
        <v>0.46042137252769938</v>
      </c>
      <c r="D57">
        <v>5.3423211830828166</v>
      </c>
      <c r="E57">
        <v>142.42182381441671</v>
      </c>
      <c r="F57">
        <v>147.76414499749961</v>
      </c>
      <c r="G57">
        <v>360.9703560617163</v>
      </c>
      <c r="I57">
        <v>121.26113647114209</v>
      </c>
      <c r="J57">
        <v>0.59372596530825961</v>
      </c>
      <c r="K57">
        <v>11.87713013508014</v>
      </c>
      <c r="L57">
        <v>145.46113647114211</v>
      </c>
      <c r="M57">
        <v>157.33826660622219</v>
      </c>
      <c r="N57">
        <v>814.59202440293222</v>
      </c>
      <c r="P57">
        <v>124.31658893144569</v>
      </c>
      <c r="Q57">
        <v>0.64863491720783062</v>
      </c>
      <c r="R57">
        <v>18.26426977348498</v>
      </c>
      <c r="S57">
        <v>148.51658893144571</v>
      </c>
      <c r="T57">
        <v>166.78085870493069</v>
      </c>
      <c r="U57">
        <v>1271.3244377273479</v>
      </c>
      <c r="Y57">
        <v>118.0181139158108</v>
      </c>
      <c r="Z57">
        <v>0.42218895542657309</v>
      </c>
      <c r="AA57">
        <v>19.110294669320069</v>
      </c>
      <c r="AB57">
        <v>142.21811391581079</v>
      </c>
      <c r="AC57">
        <v>161.32840858513089</v>
      </c>
      <c r="AD57">
        <v>330.99614105443328</v>
      </c>
      <c r="AE57">
        <v>0.88578879640770924</v>
      </c>
      <c r="AG57">
        <v>120.8031597672489</v>
      </c>
      <c r="AH57">
        <v>0.5445337754045001</v>
      </c>
      <c r="AI57">
        <v>42.482842133029408</v>
      </c>
      <c r="AJ57">
        <v>145.00315976724889</v>
      </c>
      <c r="AK57">
        <v>187.48600190027841</v>
      </c>
      <c r="AL57">
        <v>747.1003398549741</v>
      </c>
      <c r="AM57">
        <v>0.88594276137800709</v>
      </c>
      <c r="AO57">
        <v>117.9219790862082</v>
      </c>
      <c r="AP57">
        <v>0.60401658564455718</v>
      </c>
      <c r="AQ57">
        <v>68.404089830548259</v>
      </c>
      <c r="AR57">
        <v>147.92197908620821</v>
      </c>
      <c r="AS57">
        <v>216.32606891675641</v>
      </c>
      <c r="AT57">
        <v>1183.872507863332</v>
      </c>
      <c r="AU57">
        <v>0.8857656150620018</v>
      </c>
      <c r="AX57">
        <v>118.22182381441669</v>
      </c>
      <c r="AY57">
        <v>0.46042137252769938</v>
      </c>
      <c r="AZ57">
        <v>5.3423211830828166</v>
      </c>
      <c r="BA57">
        <v>142.42182381441671</v>
      </c>
      <c r="BB57">
        <v>147.76414499749961</v>
      </c>
      <c r="BC57">
        <v>360.9703560617163</v>
      </c>
      <c r="BF57">
        <v>115.8</v>
      </c>
      <c r="BG57">
        <v>0.68561394995318592</v>
      </c>
      <c r="BH57">
        <v>0</v>
      </c>
      <c r="BI57">
        <v>140</v>
      </c>
      <c r="BJ57">
        <v>140</v>
      </c>
      <c r="BK57">
        <v>1343.803341908244</v>
      </c>
      <c r="BL57">
        <v>0.36953779002929682</v>
      </c>
      <c r="BN57">
        <v>121.464494142489</v>
      </c>
      <c r="BO57">
        <v>0.43198477205126901</v>
      </c>
      <c r="BP57">
        <v>204.43973617804789</v>
      </c>
      <c r="BQ57">
        <v>145.66449414248899</v>
      </c>
      <c r="BR57">
        <v>350.10423032053689</v>
      </c>
      <c r="BS57">
        <v>846.6901532204871</v>
      </c>
      <c r="BT57">
        <v>0.63963285029023009</v>
      </c>
      <c r="CV57">
        <v>112.5494942420692</v>
      </c>
      <c r="CW57">
        <v>0.48475928330223661</v>
      </c>
      <c r="CX57">
        <v>5.78722527388652</v>
      </c>
      <c r="CY57">
        <v>142.54949424206919</v>
      </c>
      <c r="CZ57">
        <v>148.33671951595571</v>
      </c>
      <c r="DA57">
        <v>380.05127810895351</v>
      </c>
    </row>
    <row r="58" spans="2:105" x14ac:dyDescent="0.3">
      <c r="B58">
        <v>119.9979434294326</v>
      </c>
      <c r="C58">
        <v>0.45262034179165361</v>
      </c>
      <c r="D58">
        <v>5.2060295653953119</v>
      </c>
      <c r="E58">
        <v>144.1979434294326</v>
      </c>
      <c r="F58">
        <v>149.40397299482791</v>
      </c>
      <c r="G58">
        <v>354.85434796465643</v>
      </c>
      <c r="I58">
        <v>123.03523018186721</v>
      </c>
      <c r="J58">
        <v>0.58918944773130255</v>
      </c>
      <c r="K58">
        <v>11.685267640807639</v>
      </c>
      <c r="L58">
        <v>147.23523018186719</v>
      </c>
      <c r="M58">
        <v>158.9204978226748</v>
      </c>
      <c r="N58">
        <v>808.36792228734703</v>
      </c>
      <c r="P58">
        <v>126.0886287395132</v>
      </c>
      <c r="Q58">
        <v>0.64540408060942811</v>
      </c>
      <c r="R58">
        <v>18.019830959081052</v>
      </c>
      <c r="S58">
        <v>150.2886287395132</v>
      </c>
      <c r="T58">
        <v>168.30845969859419</v>
      </c>
      <c r="U58">
        <v>1264.9919979944791</v>
      </c>
      <c r="Y58">
        <v>119.79802417418961</v>
      </c>
      <c r="Z58">
        <v>0.415090170252427</v>
      </c>
      <c r="AA58">
        <v>18.606355403333481</v>
      </c>
      <c r="AB58">
        <v>143.9980241741896</v>
      </c>
      <c r="AC58">
        <v>162.60437957752299</v>
      </c>
      <c r="AD58">
        <v>325.43069347790282</v>
      </c>
      <c r="AE58">
        <v>0.88588722022501243</v>
      </c>
      <c r="AG58">
        <v>122.5815252607002</v>
      </c>
      <c r="AH58">
        <v>0.54044380166833572</v>
      </c>
      <c r="AI58">
        <v>41.759269783922953</v>
      </c>
      <c r="AJ58">
        <v>146.78152526070019</v>
      </c>
      <c r="AK58">
        <v>188.5407950446232</v>
      </c>
      <c r="AL58">
        <v>741.48889588895656</v>
      </c>
      <c r="AM58">
        <v>0.88604095849712883</v>
      </c>
      <c r="AO58">
        <v>119.7000451060927</v>
      </c>
      <c r="AP58">
        <v>0.60123099472249253</v>
      </c>
      <c r="AQ58">
        <v>67.42741422778019</v>
      </c>
      <c r="AR58">
        <v>149.70004510609269</v>
      </c>
      <c r="AS58">
        <v>217.12745933387291</v>
      </c>
      <c r="AT58">
        <v>1178.412749656085</v>
      </c>
      <c r="AU58">
        <v>0.88586370575491968</v>
      </c>
      <c r="AX58">
        <v>119.9979434294326</v>
      </c>
      <c r="AY58">
        <v>0.45262034179165361</v>
      </c>
      <c r="AZ58">
        <v>5.2060295653953119</v>
      </c>
      <c r="BA58">
        <v>144.1979434294326</v>
      </c>
      <c r="BB58">
        <v>149.40397299482791</v>
      </c>
      <c r="BC58">
        <v>354.85434796465643</v>
      </c>
      <c r="BF58">
        <v>117.6181818181818</v>
      </c>
      <c r="BG58">
        <v>0.68236321087408325</v>
      </c>
      <c r="BH58">
        <v>0</v>
      </c>
      <c r="BI58">
        <v>141.81818181818181</v>
      </c>
      <c r="BJ58">
        <v>141.81818181818181</v>
      </c>
      <c r="BK58">
        <v>1337.4318933132031</v>
      </c>
      <c r="BL58">
        <v>0.36620437680750362</v>
      </c>
      <c r="BN58">
        <v>123.2289890610526</v>
      </c>
      <c r="BO58">
        <v>0.42808140029813613</v>
      </c>
      <c r="BP58">
        <v>203.25015350488661</v>
      </c>
      <c r="BQ58">
        <v>147.42898906105259</v>
      </c>
      <c r="BR58">
        <v>350.67914256593917</v>
      </c>
      <c r="BS58">
        <v>839.0395445843468</v>
      </c>
      <c r="BT58">
        <v>0.63693411753784435</v>
      </c>
      <c r="CV58">
        <v>114.3269771285491</v>
      </c>
      <c r="CW58">
        <v>0.47722711692813707</v>
      </c>
      <c r="CX58">
        <v>5.6461888522786978</v>
      </c>
      <c r="CY58">
        <v>144.32697712854909</v>
      </c>
      <c r="CZ58">
        <v>149.97316598082779</v>
      </c>
      <c r="DA58">
        <v>374.14605967165949</v>
      </c>
    </row>
    <row r="59" spans="2:105" x14ac:dyDescent="0.3">
      <c r="B59">
        <v>121.77365158673931</v>
      </c>
      <c r="C59">
        <v>0.44473514180863638</v>
      </c>
      <c r="D59">
        <v>5.0711425641364087</v>
      </c>
      <c r="E59">
        <v>145.97365158673929</v>
      </c>
      <c r="F59">
        <v>151.0447941508757</v>
      </c>
      <c r="G59">
        <v>348.67235117797088</v>
      </c>
      <c r="I59">
        <v>124.80890942503341</v>
      </c>
      <c r="J59">
        <v>0.5846049731951688</v>
      </c>
      <c r="K59">
        <v>11.49574629738458</v>
      </c>
      <c r="L59">
        <v>149.00890942503341</v>
      </c>
      <c r="M59">
        <v>160.50465572241799</v>
      </c>
      <c r="N59">
        <v>802.07802322377165</v>
      </c>
      <c r="P59">
        <v>127.8602514999094</v>
      </c>
      <c r="Q59">
        <v>0.64213977242516673</v>
      </c>
      <c r="R59">
        <v>17.778590350499261</v>
      </c>
      <c r="S59">
        <v>152.06025149990941</v>
      </c>
      <c r="T59">
        <v>169.83884185040861</v>
      </c>
      <c r="U59">
        <v>1258.5939539533269</v>
      </c>
      <c r="Y59">
        <v>121.57754819323701</v>
      </c>
      <c r="Z59">
        <v>0.40791222544021771</v>
      </c>
      <c r="AA59">
        <v>18.10831467060942</v>
      </c>
      <c r="AB59">
        <v>145.77754819323701</v>
      </c>
      <c r="AC59">
        <v>163.88586286384651</v>
      </c>
      <c r="AD59">
        <v>319.80318474513069</v>
      </c>
      <c r="AE59">
        <v>0.88598553237820477</v>
      </c>
      <c r="AG59">
        <v>124.3595007112864</v>
      </c>
      <c r="AH59">
        <v>0.53630863675083962</v>
      </c>
      <c r="AI59">
        <v>41.04534573725158</v>
      </c>
      <c r="AJ59">
        <v>148.5595007112864</v>
      </c>
      <c r="AK59">
        <v>189.60484644853801</v>
      </c>
      <c r="AL59">
        <v>735.81544962215196</v>
      </c>
      <c r="AM59">
        <v>0.88613904361965934</v>
      </c>
      <c r="AO59">
        <v>121.47771584649909</v>
      </c>
      <c r="AP59">
        <v>0.5984137682208337</v>
      </c>
      <c r="AQ59">
        <v>66.464959714563946</v>
      </c>
      <c r="AR59">
        <v>151.47771584649911</v>
      </c>
      <c r="AS59">
        <v>217.942675561063</v>
      </c>
      <c r="AT59">
        <v>1172.890985712834</v>
      </c>
      <c r="AU59">
        <v>0.88596168469639203</v>
      </c>
      <c r="AX59">
        <v>121.77365158673931</v>
      </c>
      <c r="AY59">
        <v>0.44473514180863638</v>
      </c>
      <c r="AZ59">
        <v>5.0711425641364087</v>
      </c>
      <c r="BA59">
        <v>145.97365158673929</v>
      </c>
      <c r="BB59">
        <v>151.0447941508757</v>
      </c>
      <c r="BC59">
        <v>348.67235117797088</v>
      </c>
      <c r="BF59">
        <v>119.43636363636359</v>
      </c>
      <c r="BG59">
        <v>0.67907523111358392</v>
      </c>
      <c r="BH59">
        <v>0</v>
      </c>
      <c r="BI59">
        <v>143.6363636363636</v>
      </c>
      <c r="BJ59">
        <v>143.6363636363636</v>
      </c>
      <c r="BK59">
        <v>1330.987452982625</v>
      </c>
      <c r="BL59">
        <v>0.3629305432282145</v>
      </c>
      <c r="BN59">
        <v>124.9936024156892</v>
      </c>
      <c r="BO59">
        <v>0.42418444341768019</v>
      </c>
      <c r="BP59">
        <v>202.04593465827051</v>
      </c>
      <c r="BQ59">
        <v>149.19360241568921</v>
      </c>
      <c r="BR59">
        <v>351.2395370739597</v>
      </c>
      <c r="BS59">
        <v>831.40150909865315</v>
      </c>
      <c r="BT59">
        <v>0.63425208461896798</v>
      </c>
      <c r="CV59">
        <v>116.1040461810597</v>
      </c>
      <c r="CW59">
        <v>0.46961059627558011</v>
      </c>
      <c r="CX59">
        <v>5.5066816409519106</v>
      </c>
      <c r="CY59">
        <v>146.10404618105969</v>
      </c>
      <c r="CZ59">
        <v>151.6107278220116</v>
      </c>
      <c r="DA59">
        <v>368.17470748005479</v>
      </c>
    </row>
    <row r="60" spans="2:105" x14ac:dyDescent="0.3">
      <c r="B60">
        <v>123.54894948683381</v>
      </c>
      <c r="C60">
        <v>0.43676582679464898</v>
      </c>
      <c r="D60">
        <v>4.9376239525454926</v>
      </c>
      <c r="E60">
        <v>147.74894948683379</v>
      </c>
      <c r="F60">
        <v>152.68657343937929</v>
      </c>
      <c r="G60">
        <v>342.42440820700477</v>
      </c>
      <c r="I60">
        <v>126.5821755194744</v>
      </c>
      <c r="J60">
        <v>0.57997257252036527</v>
      </c>
      <c r="K60">
        <v>11.308506403576869</v>
      </c>
      <c r="L60">
        <v>150.78217551947441</v>
      </c>
      <c r="M60">
        <v>162.09068192305119</v>
      </c>
      <c r="N60">
        <v>795.72236949794114</v>
      </c>
      <c r="P60">
        <v>129.63145864446011</v>
      </c>
      <c r="Q60">
        <v>0.63884201409368102</v>
      </c>
      <c r="R60">
        <v>17.540467484382479</v>
      </c>
      <c r="S60">
        <v>153.83145864446001</v>
      </c>
      <c r="T60">
        <v>171.37192612884249</v>
      </c>
      <c r="U60">
        <v>1252.1303476236151</v>
      </c>
      <c r="Y60">
        <v>123.3566869628408</v>
      </c>
      <c r="Z60">
        <v>0.40065514476122632</v>
      </c>
      <c r="AA60">
        <v>17.616027909554049</v>
      </c>
      <c r="AB60">
        <v>147.55668696284081</v>
      </c>
      <c r="AC60">
        <v>165.17271487239481</v>
      </c>
      <c r="AD60">
        <v>314.11363349280151</v>
      </c>
      <c r="AE60">
        <v>0.88608373277879082</v>
      </c>
      <c r="AG60">
        <v>126.13708721982719</v>
      </c>
      <c r="AH60">
        <v>0.53212829427339403</v>
      </c>
      <c r="AI60">
        <v>40.340830886315473</v>
      </c>
      <c r="AJ60">
        <v>150.3370872198272</v>
      </c>
      <c r="AK60">
        <v>190.6779181061427</v>
      </c>
      <c r="AL60">
        <v>730.08001974309661</v>
      </c>
      <c r="AM60">
        <v>0.88623701668277566</v>
      </c>
      <c r="AO60">
        <v>123.2549925156864</v>
      </c>
      <c r="AP60">
        <v>0.59556491577493154</v>
      </c>
      <c r="AQ60">
        <v>65.51636463193401</v>
      </c>
      <c r="AR60">
        <v>153.25499251568641</v>
      </c>
      <c r="AS60">
        <v>218.77135714762039</v>
      </c>
      <c r="AT60">
        <v>1167.307234918866</v>
      </c>
      <c r="AU60">
        <v>0.88605955183576091</v>
      </c>
      <c r="AX60">
        <v>123.54894948683381</v>
      </c>
      <c r="AY60">
        <v>0.43676582679464898</v>
      </c>
      <c r="AZ60">
        <v>4.9376239525454926</v>
      </c>
      <c r="BA60">
        <v>147.74894948683379</v>
      </c>
      <c r="BB60">
        <v>152.68657343937929</v>
      </c>
      <c r="BC60">
        <v>342.42440820700477</v>
      </c>
      <c r="BF60">
        <v>121.25454545454539</v>
      </c>
      <c r="BG60">
        <v>0.67575001067168827</v>
      </c>
      <c r="BH60">
        <v>0</v>
      </c>
      <c r="BI60">
        <v>145.45454545454541</v>
      </c>
      <c r="BJ60">
        <v>145.45454545454541</v>
      </c>
      <c r="BK60">
        <v>1324.4700209165089</v>
      </c>
      <c r="BL60">
        <v>0.35971470607642581</v>
      </c>
      <c r="BN60">
        <v>126.75833503495871</v>
      </c>
      <c r="BO60">
        <v>0.42029393318928288</v>
      </c>
      <c r="BP60">
        <v>200.82741013443459</v>
      </c>
      <c r="BQ60">
        <v>150.95833503495871</v>
      </c>
      <c r="BR60">
        <v>351.78574516939329</v>
      </c>
      <c r="BS60">
        <v>823.77610905099448</v>
      </c>
      <c r="BT60">
        <v>0.63158662931500287</v>
      </c>
      <c r="CV60">
        <v>117.8807026020053</v>
      </c>
      <c r="CW60">
        <v>0.4619097761310485</v>
      </c>
      <c r="CX60">
        <v>5.3686630474272192</v>
      </c>
      <c r="CY60">
        <v>147.8807026020053</v>
      </c>
      <c r="CZ60">
        <v>153.24936564943249</v>
      </c>
      <c r="DA60">
        <v>362.13726448674203</v>
      </c>
    </row>
    <row r="61" spans="2:105" x14ac:dyDescent="0.3">
      <c r="B61">
        <v>125.3238383255696</v>
      </c>
      <c r="C61">
        <v>0.42871245074016617</v>
      </c>
      <c r="D61">
        <v>4.8054387499024642</v>
      </c>
      <c r="E61">
        <v>149.52383832556961</v>
      </c>
      <c r="F61">
        <v>154.32927707547211</v>
      </c>
      <c r="G61">
        <v>336.11056138029028</v>
      </c>
      <c r="I61">
        <v>128.35502977762269</v>
      </c>
      <c r="J61">
        <v>0.57529227639042146</v>
      </c>
      <c r="K61">
        <v>11.123490281662271</v>
      </c>
      <c r="L61">
        <v>152.55502977762271</v>
      </c>
      <c r="M61">
        <v>163.67852005928501</v>
      </c>
      <c r="N61">
        <v>789.30100320765825</v>
      </c>
      <c r="P61">
        <v>131.40225159676379</v>
      </c>
      <c r="Q61">
        <v>0.63551082695273586</v>
      </c>
      <c r="R61">
        <v>17.3053845847171</v>
      </c>
      <c r="S61">
        <v>155.60225159676381</v>
      </c>
      <c r="T61">
        <v>172.90763618148091</v>
      </c>
      <c r="U61">
        <v>1245.6012208273621</v>
      </c>
      <c r="Y61">
        <v>125.13544146953581</v>
      </c>
      <c r="Z61">
        <v>0.39331895190383059</v>
      </c>
      <c r="AA61">
        <v>17.129355513436021</v>
      </c>
      <c r="AB61">
        <v>149.33544146953579</v>
      </c>
      <c r="AC61">
        <v>166.46479698297179</v>
      </c>
      <c r="AD61">
        <v>308.36205829260319</v>
      </c>
      <c r="AE61">
        <v>0.88618182135001644</v>
      </c>
      <c r="AG61">
        <v>127.91428588226999</v>
      </c>
      <c r="AH61">
        <v>0.52790278780588984</v>
      </c>
      <c r="AI61">
        <v>39.6454942271383</v>
      </c>
      <c r="AJ61">
        <v>152.11428588227</v>
      </c>
      <c r="AK61">
        <v>191.7597801094083</v>
      </c>
      <c r="AL61">
        <v>724.28262486968083</v>
      </c>
      <c r="AM61">
        <v>0.88633487763471297</v>
      </c>
      <c r="AO61">
        <v>125.0318763155812</v>
      </c>
      <c r="AP61">
        <v>0.59268444698112799</v>
      </c>
      <c r="AQ61">
        <v>64.581279759615654</v>
      </c>
      <c r="AR61">
        <v>155.0318763155812</v>
      </c>
      <c r="AS61">
        <v>219.61315607519691</v>
      </c>
      <c r="AT61">
        <v>1161.6615160830111</v>
      </c>
      <c r="AU61">
        <v>0.88615730713291019</v>
      </c>
      <c r="AX61">
        <v>125.3238383255696</v>
      </c>
      <c r="AY61">
        <v>0.42871245074016617</v>
      </c>
      <c r="AZ61">
        <v>4.8054387499024642</v>
      </c>
      <c r="BA61">
        <v>149.52383832556961</v>
      </c>
      <c r="BB61">
        <v>154.32927707547211</v>
      </c>
      <c r="BC61">
        <v>336.11056138029028</v>
      </c>
      <c r="BF61">
        <v>123.07272727272721</v>
      </c>
      <c r="BG61">
        <v>0.67238754954839597</v>
      </c>
      <c r="BH61">
        <v>0</v>
      </c>
      <c r="BI61">
        <v>147.27272727272731</v>
      </c>
      <c r="BJ61">
        <v>147.27272727272731</v>
      </c>
      <c r="BK61">
        <v>1317.8795971148561</v>
      </c>
      <c r="BL61">
        <v>0.35655533774137771</v>
      </c>
      <c r="BN61">
        <v>128.52318772082489</v>
      </c>
      <c r="BO61">
        <v>0.41640990026286862</v>
      </c>
      <c r="BP61">
        <v>199.59490047350869</v>
      </c>
      <c r="BQ61">
        <v>152.72318772082491</v>
      </c>
      <c r="BR61">
        <v>352.31808819433348</v>
      </c>
      <c r="BS61">
        <v>816.16340451522251</v>
      </c>
      <c r="BT61">
        <v>0.62893763042909567</v>
      </c>
      <c r="CV61">
        <v>119.6569475893026</v>
      </c>
      <c r="CW61">
        <v>0.45412471105338759</v>
      </c>
      <c r="CX61">
        <v>5.2320939149162484</v>
      </c>
      <c r="CY61">
        <v>149.6569475893026</v>
      </c>
      <c r="CZ61">
        <v>154.8890415042188</v>
      </c>
      <c r="DA61">
        <v>356.03377346585592</v>
      </c>
    </row>
    <row r="62" spans="2:105" x14ac:dyDescent="0.3">
      <c r="B62">
        <v>127.0983192940573</v>
      </c>
      <c r="C62">
        <v>0.42057506741187589</v>
      </c>
      <c r="D62">
        <v>4.6745531683752972</v>
      </c>
      <c r="E62">
        <v>151.29831929405731</v>
      </c>
      <c r="F62">
        <v>155.9728724624326</v>
      </c>
      <c r="G62">
        <v>329.73085285091071</v>
      </c>
      <c r="I62">
        <v>130.12747350540411</v>
      </c>
      <c r="J62">
        <v>0.57056411535315243</v>
      </c>
      <c r="K62">
        <v>10.94064219238987</v>
      </c>
      <c r="L62">
        <v>154.3274735054041</v>
      </c>
      <c r="M62">
        <v>165.268115697794</v>
      </c>
      <c r="N62">
        <v>782.81396626452511</v>
      </c>
      <c r="P62">
        <v>133.17263177209091</v>
      </c>
      <c r="Q62">
        <v>0.63214623224030142</v>
      </c>
      <c r="R62">
        <v>17.073266451532589</v>
      </c>
      <c r="S62">
        <v>157.3726317720909</v>
      </c>
      <c r="T62">
        <v>174.44589822362349</v>
      </c>
      <c r="U62">
        <v>1239.0066151909909</v>
      </c>
      <c r="Y62">
        <v>126.9138126964033</v>
      </c>
      <c r="Z62">
        <v>0.38590367047404189</v>
      </c>
      <c r="AA62">
        <v>16.648162618861789</v>
      </c>
      <c r="AB62">
        <v>151.1138126964033</v>
      </c>
      <c r="AC62">
        <v>167.76197531526509</v>
      </c>
      <c r="AD62">
        <v>302.54847765164891</v>
      </c>
      <c r="AE62">
        <v>0.88627979802649037</v>
      </c>
      <c r="AG62">
        <v>129.6910977895707</v>
      </c>
      <c r="AH62">
        <v>0.52363213086714533</v>
      </c>
      <c r="AI62">
        <v>38.95911251711388</v>
      </c>
      <c r="AJ62">
        <v>153.89109778957069</v>
      </c>
      <c r="AK62">
        <v>192.85021030668449</v>
      </c>
      <c r="AL62">
        <v>718.42328354972346</v>
      </c>
      <c r="AM62">
        <v>0.88643262643441278</v>
      </c>
      <c r="AO62">
        <v>126.808368441646</v>
      </c>
      <c r="AP62">
        <v>0.5897723713971168</v>
      </c>
      <c r="AQ62">
        <v>63.659367784769557</v>
      </c>
      <c r="AR62">
        <v>156.808368441646</v>
      </c>
      <c r="AS62">
        <v>220.4677362264155</v>
      </c>
      <c r="AT62">
        <v>1155.9538479383491</v>
      </c>
      <c r="AU62">
        <v>0.88625495055793557</v>
      </c>
      <c r="AX62">
        <v>127.0983192940573</v>
      </c>
      <c r="AY62">
        <v>0.42057506741187589</v>
      </c>
      <c r="AZ62">
        <v>4.6745531683752972</v>
      </c>
      <c r="BA62">
        <v>151.29831929405731</v>
      </c>
      <c r="BB62">
        <v>155.9728724624326</v>
      </c>
      <c r="BC62">
        <v>329.73085285091071</v>
      </c>
      <c r="BF62">
        <v>124.8909090909091</v>
      </c>
      <c r="BG62">
        <v>0.66898784774370701</v>
      </c>
      <c r="BH62">
        <v>0</v>
      </c>
      <c r="BI62">
        <v>149.09090909090909</v>
      </c>
      <c r="BJ62">
        <v>149.09090909090909</v>
      </c>
      <c r="BK62">
        <v>1311.216181577666</v>
      </c>
      <c r="BL62">
        <v>0.3534509637965938</v>
      </c>
      <c r="BN62">
        <v>130.2881612489619</v>
      </c>
      <c r="BO62">
        <v>0.41253237417804661</v>
      </c>
      <c r="BP62">
        <v>198.34871665407721</v>
      </c>
      <c r="BQ62">
        <v>154.48816124896189</v>
      </c>
      <c r="BR62">
        <v>352.83687790303912</v>
      </c>
      <c r="BS62">
        <v>808.5634533889712</v>
      </c>
      <c r="BT62">
        <v>0.62630496777603861</v>
      </c>
      <c r="CV62">
        <v>121.4327823362751</v>
      </c>
      <c r="CW62">
        <v>0.44625545537549333</v>
      </c>
      <c r="CX62">
        <v>5.0969364593763657</v>
      </c>
      <c r="CY62">
        <v>151.4327823362751</v>
      </c>
      <c r="CZ62">
        <v>156.52971879565149</v>
      </c>
      <c r="DA62">
        <v>349.86427701438669</v>
      </c>
    </row>
    <row r="63" spans="2:105" x14ac:dyDescent="0.3">
      <c r="B63">
        <v>128.8723935785695</v>
      </c>
      <c r="C63">
        <v>0.41235373035438339</v>
      </c>
      <c r="D63">
        <v>4.5449345625807211</v>
      </c>
      <c r="E63">
        <v>153.07239357856949</v>
      </c>
      <c r="F63">
        <v>157.61732814115021</v>
      </c>
      <c r="G63">
        <v>323.28532459783662</v>
      </c>
      <c r="I63">
        <v>131.89950800213791</v>
      </c>
      <c r="J63">
        <v>0.56578811982190691</v>
      </c>
      <c r="K63">
        <v>10.75990825419913</v>
      </c>
      <c r="L63">
        <v>156.0995080021379</v>
      </c>
      <c r="M63">
        <v>166.859416256337</v>
      </c>
      <c r="N63">
        <v>776.26130039565635</v>
      </c>
      <c r="P63">
        <v>134.9426005772747</v>
      </c>
      <c r="Q63">
        <v>0.62874825109561583</v>
      </c>
      <c r="R63">
        <v>16.844040355115769</v>
      </c>
      <c r="S63">
        <v>159.14260057727469</v>
      </c>
      <c r="T63">
        <v>175.9866409323904</v>
      </c>
      <c r="U63">
        <v>1232.346572147407</v>
      </c>
      <c r="Y63">
        <v>128.69180162297459</v>
      </c>
      <c r="Z63">
        <v>0.37840932399604482</v>
      </c>
      <c r="AA63">
        <v>16.172318905008101</v>
      </c>
      <c r="AB63">
        <v>152.89180162297461</v>
      </c>
      <c r="AC63">
        <v>169.06412052798271</v>
      </c>
      <c r="AD63">
        <v>296.67291001289908</v>
      </c>
      <c r="AE63">
        <v>0.88637766275385654</v>
      </c>
      <c r="AG63">
        <v>131.4675240275977</v>
      </c>
      <c r="AH63">
        <v>0.51931633692530865</v>
      </c>
      <c r="AI63">
        <v>38.281469950761327</v>
      </c>
      <c r="AJ63">
        <v>155.66752402759769</v>
      </c>
      <c r="AK63">
        <v>193.948993978359</v>
      </c>
      <c r="AL63">
        <v>712.50201426152353</v>
      </c>
      <c r="AM63">
        <v>0.88653026305118321</v>
      </c>
      <c r="AO63">
        <v>128.58447008275499</v>
      </c>
      <c r="AP63">
        <v>0.58682869854230491</v>
      </c>
      <c r="AQ63">
        <v>62.750302797753221</v>
      </c>
      <c r="AR63">
        <v>158.58447008275499</v>
      </c>
      <c r="AS63">
        <v>221.33477288050821</v>
      </c>
      <c r="AT63">
        <v>1150.1842491429179</v>
      </c>
      <c r="AU63">
        <v>0.88635248209078377</v>
      </c>
      <c r="AX63">
        <v>128.8723935785695</v>
      </c>
      <c r="AY63">
        <v>0.41235373035438339</v>
      </c>
      <c r="AZ63">
        <v>4.5449345625807211</v>
      </c>
      <c r="BA63">
        <v>153.07239357856949</v>
      </c>
      <c r="BB63">
        <v>157.61732814115021</v>
      </c>
      <c r="BC63">
        <v>323.28532459783662</v>
      </c>
      <c r="BF63">
        <v>126.7090909090909</v>
      </c>
      <c r="BG63">
        <v>0.66555090525762184</v>
      </c>
      <c r="BH63">
        <v>0</v>
      </c>
      <c r="BI63">
        <v>150.90909090909091</v>
      </c>
      <c r="BJ63">
        <v>150.90909090909091</v>
      </c>
      <c r="BK63">
        <v>1304.4797743049389</v>
      </c>
      <c r="BL63">
        <v>0.35040016070526442</v>
      </c>
      <c r="BN63">
        <v>132.0532563691641</v>
      </c>
      <c r="BO63">
        <v>0.4086613833827335</v>
      </c>
      <c r="BP63">
        <v>197.08916046859801</v>
      </c>
      <c r="BQ63">
        <v>156.25325636916409</v>
      </c>
      <c r="BR63">
        <v>353.34241683776207</v>
      </c>
      <c r="BS63">
        <v>800.97631143015769</v>
      </c>
      <c r="BT63">
        <v>0.62368852217213411</v>
      </c>
      <c r="CV63">
        <v>123.2082080315531</v>
      </c>
      <c r="CW63">
        <v>0.43830206320600812</v>
      </c>
      <c r="CX63">
        <v>4.9631542098480281</v>
      </c>
      <c r="CY63">
        <v>153.20820803155311</v>
      </c>
      <c r="CZ63">
        <v>158.17136224140111</v>
      </c>
      <c r="DA63">
        <v>343.62881755351037</v>
      </c>
    </row>
    <row r="64" spans="2:105" x14ac:dyDescent="0.3">
      <c r="B64">
        <v>130.64606236045731</v>
      </c>
      <c r="C64">
        <v>0.40404849289192563</v>
      </c>
      <c r="D64">
        <v>4.416551381669592</v>
      </c>
      <c r="E64">
        <v>154.8460623604573</v>
      </c>
      <c r="F64">
        <v>159.26261374212689</v>
      </c>
      <c r="G64">
        <v>316.77401842726971</v>
      </c>
      <c r="I64">
        <v>133.67113456044339</v>
      </c>
      <c r="J64">
        <v>0.56096432007682462</v>
      </c>
      <c r="K64">
        <v>10.58123636644163</v>
      </c>
      <c r="L64">
        <v>157.87113456044341</v>
      </c>
      <c r="M64">
        <v>168.4523709268851</v>
      </c>
      <c r="N64">
        <v>769.64304714540333</v>
      </c>
      <c r="P64">
        <v>136.7121594106307</v>
      </c>
      <c r="Q64">
        <v>0.62531690456022893</v>
      </c>
      <c r="R64">
        <v>16.617635935377649</v>
      </c>
      <c r="S64">
        <v>160.91215941063069</v>
      </c>
      <c r="T64">
        <v>177.52979534600831</v>
      </c>
      <c r="U64">
        <v>1225.621132938049</v>
      </c>
      <c r="Y64">
        <v>130.4694092251442</v>
      </c>
      <c r="Z64">
        <v>0.37083593591273473</v>
      </c>
      <c r="AA64">
        <v>15.70169840297166</v>
      </c>
      <c r="AB64">
        <v>154.66940922514419</v>
      </c>
      <c r="AC64">
        <v>170.37110762811591</v>
      </c>
      <c r="AD64">
        <v>290.73537375558402</v>
      </c>
      <c r="AE64">
        <v>0.88647541548842312</v>
      </c>
      <c r="AG64">
        <v>133.24356567702671</v>
      </c>
      <c r="AH64">
        <v>0.51495541939828005</v>
      </c>
      <c r="AI64">
        <v>37.612357851629497</v>
      </c>
      <c r="AJ64">
        <v>157.4435656770267</v>
      </c>
      <c r="AK64">
        <v>195.05592352865619</v>
      </c>
      <c r="AL64">
        <v>706.51883541444022</v>
      </c>
      <c r="AM64">
        <v>0.88662778746433157</v>
      </c>
      <c r="AO64">
        <v>130.36018242111939</v>
      </c>
      <c r="AP64">
        <v>0.58385343789815025</v>
      </c>
      <c r="AQ64">
        <v>61.853769813247652</v>
      </c>
      <c r="AR64">
        <v>160.36018242111939</v>
      </c>
      <c r="AS64">
        <v>222.2139522343671</v>
      </c>
      <c r="AT64">
        <v>1144.352738280375</v>
      </c>
      <c r="AU64">
        <v>0.88644990172093252</v>
      </c>
      <c r="AX64">
        <v>130.64606236045731</v>
      </c>
      <c r="AY64">
        <v>0.40404849289192563</v>
      </c>
      <c r="AZ64">
        <v>4.416551381669592</v>
      </c>
      <c r="BA64">
        <v>154.8460623604573</v>
      </c>
      <c r="BB64">
        <v>159.26261374212689</v>
      </c>
      <c r="BC64">
        <v>316.77401842726971</v>
      </c>
      <c r="BF64">
        <v>128.5272727272727</v>
      </c>
      <c r="BG64">
        <v>0.6620767220901399</v>
      </c>
      <c r="BH64">
        <v>0</v>
      </c>
      <c r="BI64">
        <v>152.72727272727269</v>
      </c>
      <c r="BJ64">
        <v>152.72727272727269</v>
      </c>
      <c r="BK64">
        <v>1297.6703752966739</v>
      </c>
      <c r="BL64">
        <v>0.34740155364342679</v>
      </c>
      <c r="BN64">
        <v>133.81847380565731</v>
      </c>
      <c r="BO64">
        <v>0.40479695525170922</v>
      </c>
      <c r="BP64">
        <v>195.81652488079669</v>
      </c>
      <c r="BQ64">
        <v>158.01847380565729</v>
      </c>
      <c r="BR64">
        <v>353.83499868645401</v>
      </c>
      <c r="BS64">
        <v>793.40203229335009</v>
      </c>
      <c r="BT64">
        <v>0.62108817542532957</v>
      </c>
      <c r="CV64">
        <v>124.9832258589861</v>
      </c>
      <c r="CW64">
        <v>0.4302645884310064</v>
      </c>
      <c r="CX64">
        <v>4.8307119518702004</v>
      </c>
      <c r="CY64">
        <v>154.98322585898609</v>
      </c>
      <c r="CZ64">
        <v>159.81393781085629</v>
      </c>
      <c r="DA64">
        <v>337.327437329909</v>
      </c>
    </row>
    <row r="65" spans="2:105" x14ac:dyDescent="0.3">
      <c r="B65">
        <v>132.41932681606929</v>
      </c>
      <c r="C65">
        <v>0.39565940813007222</v>
      </c>
      <c r="D65">
        <v>4.2893731238119406</v>
      </c>
      <c r="E65">
        <v>156.61932681606919</v>
      </c>
      <c r="F65">
        <v>160.90869993988119</v>
      </c>
      <c r="G65">
        <v>310.19697597397658</v>
      </c>
      <c r="I65">
        <v>135.44235446616</v>
      </c>
      <c r="J65">
        <v>0.55609274626605443</v>
      </c>
      <c r="K65">
        <v>10.404576136386421</v>
      </c>
      <c r="L65">
        <v>159.64235446615999</v>
      </c>
      <c r="M65">
        <v>170.04693060254641</v>
      </c>
      <c r="N65">
        <v>762.95924787702666</v>
      </c>
      <c r="P65">
        <v>138.48130966187071</v>
      </c>
      <c r="Q65">
        <v>0.62185221357905696</v>
      </c>
      <c r="R65">
        <v>16.393985106105131</v>
      </c>
      <c r="S65">
        <v>162.68130966187061</v>
      </c>
      <c r="T65">
        <v>179.07529476797581</v>
      </c>
      <c r="U65">
        <v>1218.8303386149521</v>
      </c>
      <c r="Y65">
        <v>132.2466364750872</v>
      </c>
      <c r="Z65">
        <v>0.36318352958625921</v>
      </c>
      <c r="AA65">
        <v>15.23617931465327</v>
      </c>
      <c r="AB65">
        <v>156.44663647508719</v>
      </c>
      <c r="AC65">
        <v>171.6828157897404</v>
      </c>
      <c r="AD65">
        <v>284.73588719562719</v>
      </c>
      <c r="AE65">
        <v>0.8865730561968318</v>
      </c>
      <c r="AG65">
        <v>135.01922381325181</v>
      </c>
      <c r="AH65">
        <v>0.51054939165412216</v>
      </c>
      <c r="AI65">
        <v>36.951574379394543</v>
      </c>
      <c r="AJ65">
        <v>159.2192238132518</v>
      </c>
      <c r="AK65">
        <v>196.17079819264629</v>
      </c>
      <c r="AL65">
        <v>700.47376534945556</v>
      </c>
      <c r="AM65">
        <v>0.88672519966287067</v>
      </c>
      <c r="AO65">
        <v>132.1355066321558</v>
      </c>
      <c r="AP65">
        <v>0.58084659890854218</v>
      </c>
      <c r="AQ65">
        <v>60.969464315412409</v>
      </c>
      <c r="AR65">
        <v>162.1355066321558</v>
      </c>
      <c r="AS65">
        <v>223.10497094756821</v>
      </c>
      <c r="AT65">
        <v>1138.4593338607431</v>
      </c>
      <c r="AU65">
        <v>0.88654720944706944</v>
      </c>
      <c r="AX65">
        <v>132.41932681606929</v>
      </c>
      <c r="AY65">
        <v>0.39565940813007222</v>
      </c>
      <c r="AZ65">
        <v>4.2893731238119406</v>
      </c>
      <c r="BA65">
        <v>156.61932681606919</v>
      </c>
      <c r="BB65">
        <v>160.90869993988119</v>
      </c>
      <c r="BC65">
        <v>310.19697597397658</v>
      </c>
      <c r="BF65">
        <v>130.3454545454546</v>
      </c>
      <c r="BG65">
        <v>0.65856529824126142</v>
      </c>
      <c r="BH65">
        <v>0</v>
      </c>
      <c r="BI65">
        <v>154.54545454545459</v>
      </c>
      <c r="BJ65">
        <v>154.54545454545459</v>
      </c>
      <c r="BK65">
        <v>1290.7879845528721</v>
      </c>
      <c r="BL65">
        <v>0.34445381443391121</v>
      </c>
      <c r="BN65">
        <v>135.58381425751651</v>
      </c>
      <c r="BO65">
        <v>0.40093911610465538</v>
      </c>
      <c r="BP65">
        <v>194.53109436599021</v>
      </c>
      <c r="BQ65">
        <v>159.7838142575165</v>
      </c>
      <c r="BR65">
        <v>354.31490862350671</v>
      </c>
      <c r="BS65">
        <v>785.8406675651247</v>
      </c>
      <c r="BT65">
        <v>0.61850381032531232</v>
      </c>
      <c r="CV65">
        <v>126.7578369975554</v>
      </c>
      <c r="CW65">
        <v>0.42214308471567041</v>
      </c>
      <c r="CX65">
        <v>4.6995756738092211</v>
      </c>
      <c r="CY65">
        <v>156.75783699755539</v>
      </c>
      <c r="CZ65">
        <v>161.45741267136461</v>
      </c>
      <c r="DA65">
        <v>330.96017841708561</v>
      </c>
    </row>
    <row r="66" spans="2:105" x14ac:dyDescent="0.3">
      <c r="B66">
        <v>134.19218811667781</v>
      </c>
      <c r="C66">
        <v>0.3871865289574235</v>
      </c>
      <c r="D66">
        <v>4.1633702929316314</v>
      </c>
      <c r="E66">
        <v>158.39218811667769</v>
      </c>
      <c r="F66">
        <v>162.5555584096094</v>
      </c>
      <c r="G66">
        <v>303.55423870262001</v>
      </c>
      <c r="I66">
        <v>137.21316899826849</v>
      </c>
      <c r="J66">
        <v>0.55117342840700245</v>
      </c>
      <c r="K66">
        <v>10.22987880977573</v>
      </c>
      <c r="L66">
        <v>161.4131689982685</v>
      </c>
      <c r="M66">
        <v>171.6430478080442</v>
      </c>
      <c r="N66">
        <v>756.20994377440741</v>
      </c>
      <c r="P66">
        <v>140.25005271202991</v>
      </c>
      <c r="Q66">
        <v>0.61835419900140187</v>
      </c>
      <c r="R66">
        <v>16.17302196383244</v>
      </c>
      <c r="S66">
        <v>164.4500527120299</v>
      </c>
      <c r="T66">
        <v>180.62307467586231</v>
      </c>
      <c r="U66">
        <v>1211.9742300427481</v>
      </c>
      <c r="Y66">
        <v>134.0234843411817</v>
      </c>
      <c r="Z66">
        <v>0.35545212829856487</v>
      </c>
      <c r="AA66">
        <v>14.77564384062012</v>
      </c>
      <c r="AB66">
        <v>158.22348434118169</v>
      </c>
      <c r="AC66">
        <v>172.99912818180181</v>
      </c>
      <c r="AD66">
        <v>278.67446858607491</v>
      </c>
      <c r="AE66">
        <v>0.88667058485572869</v>
      </c>
      <c r="AG66">
        <v>136.79449950630641</v>
      </c>
      <c r="AH66">
        <v>0.50609826701147131</v>
      </c>
      <c r="AI66">
        <v>36.298924251285541</v>
      </c>
      <c r="AJ66">
        <v>160.99449950630631</v>
      </c>
      <c r="AK66">
        <v>197.29342375759191</v>
      </c>
      <c r="AL66">
        <v>694.36682233973863</v>
      </c>
      <c r="AM66">
        <v>0.88682249964515369</v>
      </c>
      <c r="AO66">
        <v>133.91044388442899</v>
      </c>
      <c r="AP66">
        <v>0.57780819098013259</v>
      </c>
      <c r="AQ66">
        <v>60.097091825509409</v>
      </c>
      <c r="AR66">
        <v>163.91044388442899</v>
      </c>
      <c r="AS66">
        <v>224.0075357099384</v>
      </c>
      <c r="AT66">
        <v>1132.50405432106</v>
      </c>
      <c r="AU66">
        <v>0.88664440527674027</v>
      </c>
      <c r="AX66">
        <v>134.19218811667781</v>
      </c>
      <c r="AY66">
        <v>0.3871865289574235</v>
      </c>
      <c r="AZ66">
        <v>4.1633702929316314</v>
      </c>
      <c r="BA66">
        <v>158.39218811667769</v>
      </c>
      <c r="BB66">
        <v>162.5555584096094</v>
      </c>
      <c r="BC66">
        <v>303.55423870262001</v>
      </c>
      <c r="BF66">
        <v>132.16363636363641</v>
      </c>
      <c r="BG66">
        <v>0.65501663371098651</v>
      </c>
      <c r="BH66">
        <v>0</v>
      </c>
      <c r="BI66">
        <v>156.3636363636364</v>
      </c>
      <c r="BJ66">
        <v>156.3636363636364</v>
      </c>
      <c r="BK66">
        <v>1283.832602073534</v>
      </c>
      <c r="BL66">
        <v>0.34155565958453732</v>
      </c>
      <c r="BN66">
        <v>137.34927839897239</v>
      </c>
      <c r="BO66">
        <v>0.3970878912241641</v>
      </c>
      <c r="BP66">
        <v>193.23314523540569</v>
      </c>
      <c r="BQ66">
        <v>161.5492783989724</v>
      </c>
      <c r="BR66">
        <v>354.78242363437812</v>
      </c>
      <c r="BS66">
        <v>778.29226679936164</v>
      </c>
      <c r="BT66">
        <v>0.61593531063388784</v>
      </c>
      <c r="CV66">
        <v>128.53204262129989</v>
      </c>
      <c r="CW66">
        <v>0.41393760550596642</v>
      </c>
      <c r="CX66">
        <v>4.5697125159008456</v>
      </c>
      <c r="CY66">
        <v>158.53204262129989</v>
      </c>
      <c r="CZ66">
        <v>163.10175513720071</v>
      </c>
      <c r="DA66">
        <v>324.52708271667768</v>
      </c>
    </row>
    <row r="67" spans="2:105" x14ac:dyDescent="0.3">
      <c r="B67">
        <v>135.96464742841599</v>
      </c>
      <c r="C67">
        <v>0.37862990804728169</v>
      </c>
      <c r="D67">
        <v>4.0385143575625193</v>
      </c>
      <c r="E67">
        <v>160.164647428416</v>
      </c>
      <c r="F67">
        <v>164.20316178597849</v>
      </c>
      <c r="G67">
        <v>296.84584790906888</v>
      </c>
      <c r="I67">
        <v>138.98357942883021</v>
      </c>
      <c r="J67">
        <v>0.54620639638753421</v>
      </c>
      <c r="K67">
        <v>10.057097204744791</v>
      </c>
      <c r="L67">
        <v>163.1835794288302</v>
      </c>
      <c r="M67">
        <v>173.24067663357499</v>
      </c>
      <c r="N67">
        <v>749.39517584369696</v>
      </c>
      <c r="P67">
        <v>142.0183899334103</v>
      </c>
      <c r="Q67">
        <v>0.61482288158198828</v>
      </c>
      <c r="R67">
        <v>15.95468270102668</v>
      </c>
      <c r="S67">
        <v>166.21838993341029</v>
      </c>
      <c r="T67">
        <v>182.17307263443701</v>
      </c>
      <c r="U67">
        <v>1205.0528479006971</v>
      </c>
      <c r="Y67">
        <v>135.7999537879387</v>
      </c>
      <c r="Z67">
        <v>0.34764175525193791</v>
      </c>
      <c r="AA67">
        <v>14.319978016432691</v>
      </c>
      <c r="AB67">
        <v>159.99995378793869</v>
      </c>
      <c r="AC67">
        <v>174.31993180437141</v>
      </c>
      <c r="AD67">
        <v>272.55113611751932</v>
      </c>
      <c r="AE67">
        <v>0.88676800145140355</v>
      </c>
      <c r="AG67">
        <v>138.56939382078991</v>
      </c>
      <c r="AH67">
        <v>0.50160205873994612</v>
      </c>
      <c r="AI67">
        <v>35.654218477035243</v>
      </c>
      <c r="AJ67">
        <v>162.7693938207899</v>
      </c>
      <c r="AK67">
        <v>198.42361229782509</v>
      </c>
      <c r="AL67">
        <v>688.19802459120615</v>
      </c>
      <c r="AM67">
        <v>0.88691968741855809</v>
      </c>
      <c r="AO67">
        <v>135.68499533955551</v>
      </c>
      <c r="AP67">
        <v>0.57473822348270831</v>
      </c>
      <c r="AQ67">
        <v>59.236367490843953</v>
      </c>
      <c r="AR67">
        <v>165.68499533955551</v>
      </c>
      <c r="AS67">
        <v>224.9213628303994</v>
      </c>
      <c r="AT67">
        <v>1126.486918026108</v>
      </c>
      <c r="AU67">
        <v>0.88674148922604579</v>
      </c>
      <c r="AX67">
        <v>135.96464742841599</v>
      </c>
      <c r="AY67">
        <v>0.37862990804728169</v>
      </c>
      <c r="AZ67">
        <v>4.0385143575625193</v>
      </c>
      <c r="BA67">
        <v>160.164647428416</v>
      </c>
      <c r="BB67">
        <v>164.20316178597849</v>
      </c>
      <c r="BC67">
        <v>296.84584790906888</v>
      </c>
      <c r="BF67">
        <v>133.9818181818182</v>
      </c>
      <c r="BG67">
        <v>0.65143072849931516</v>
      </c>
      <c r="BH67">
        <v>0</v>
      </c>
      <c r="BI67">
        <v>158.18181818181819</v>
      </c>
      <c r="BJ67">
        <v>158.18181818181819</v>
      </c>
      <c r="BK67">
        <v>1276.8042278586579</v>
      </c>
      <c r="BL67">
        <v>0.33870584842454099</v>
      </c>
      <c r="BN67">
        <v>139.11486687982551</v>
      </c>
      <c r="BO67">
        <v>0.39324330487323628</v>
      </c>
      <c r="BP67">
        <v>191.92294594520831</v>
      </c>
      <c r="BQ67">
        <v>163.3148668798255</v>
      </c>
      <c r="BR67">
        <v>355.23781282503381</v>
      </c>
      <c r="BS67">
        <v>770.7568775515432</v>
      </c>
      <c r="BT67">
        <v>0.61338256107531475</v>
      </c>
      <c r="CV67">
        <v>130.3058438992426</v>
      </c>
      <c r="CW67">
        <v>0.40564820403030472</v>
      </c>
      <c r="CX67">
        <v>4.4410907218746436</v>
      </c>
      <c r="CY67">
        <v>160.3058438992426</v>
      </c>
      <c r="CZ67">
        <v>164.7469346211173</v>
      </c>
      <c r="DA67">
        <v>318.02819195975889</v>
      </c>
    </row>
    <row r="68" spans="2:105" x14ac:dyDescent="0.3">
      <c r="B68">
        <v>137.73670591221321</v>
      </c>
      <c r="C68">
        <v>0.36998959785932822</v>
      </c>
      <c r="D68">
        <v>3.91477771171526</v>
      </c>
      <c r="E68">
        <v>161.9367059122132</v>
      </c>
      <c r="F68">
        <v>165.85148362392849</v>
      </c>
      <c r="G68">
        <v>290.07184472171332</v>
      </c>
      <c r="I68">
        <v>140.7535870229182</v>
      </c>
      <c r="J68">
        <v>0.54119167996719264</v>
      </c>
      <c r="K68">
        <v>9.8861856489242541</v>
      </c>
      <c r="L68">
        <v>164.95358702291821</v>
      </c>
      <c r="M68">
        <v>174.83977267184241</v>
      </c>
      <c r="N68">
        <v>742.5149849149883</v>
      </c>
      <c r="P68">
        <v>143.7863226895256</v>
      </c>
      <c r="Q68">
        <v>0.61125828198196497</v>
      </c>
      <c r="R68">
        <v>15.73890552341328</v>
      </c>
      <c r="S68">
        <v>167.98632268952559</v>
      </c>
      <c r="T68">
        <v>183.7252282129389</v>
      </c>
      <c r="U68">
        <v>1198.0662326846509</v>
      </c>
      <c r="Y68">
        <v>137.57604577594171</v>
      </c>
      <c r="Z68">
        <v>0.33975243356953883</v>
      </c>
      <c r="AA68">
        <v>13.869071556947381</v>
      </c>
      <c r="AB68">
        <v>161.7760457759417</v>
      </c>
      <c r="AC68">
        <v>175.64511733288899</v>
      </c>
      <c r="AD68">
        <v>266.36590791851842</v>
      </c>
      <c r="AE68">
        <v>0.88686530597948787</v>
      </c>
      <c r="AG68">
        <v>140.34390781579859</v>
      </c>
      <c r="AH68">
        <v>0.49706078006055948</v>
      </c>
      <c r="AI68">
        <v>35.01727410659467</v>
      </c>
      <c r="AJ68">
        <v>164.5439078157986</v>
      </c>
      <c r="AK68">
        <v>199.56118192239319</v>
      </c>
      <c r="AL68">
        <v>681.96739024308761</v>
      </c>
      <c r="AM68">
        <v>0.887016762999147</v>
      </c>
      <c r="AO68">
        <v>137.4591621521526</v>
      </c>
      <c r="AP68">
        <v>0.57163670574952463</v>
      </c>
      <c r="AQ68">
        <v>58.387015693714119</v>
      </c>
      <c r="AR68">
        <v>167.4591621521526</v>
      </c>
      <c r="AS68">
        <v>225.84617784586669</v>
      </c>
      <c r="AT68">
        <v>1120.407943269068</v>
      </c>
      <c r="AU68">
        <v>0.88683846131932398</v>
      </c>
      <c r="AX68">
        <v>137.73670591221321</v>
      </c>
      <c r="AY68">
        <v>0.36998959785932822</v>
      </c>
      <c r="AZ68">
        <v>3.91477771171526</v>
      </c>
      <c r="BA68">
        <v>161.9367059122132</v>
      </c>
      <c r="BB68">
        <v>165.85148362392849</v>
      </c>
      <c r="BC68">
        <v>290.07184472171332</v>
      </c>
      <c r="BF68">
        <v>135.80000000000001</v>
      </c>
      <c r="BG68">
        <v>0.64780758260624716</v>
      </c>
      <c r="BH68">
        <v>0</v>
      </c>
      <c r="BI68">
        <v>160</v>
      </c>
      <c r="BJ68">
        <v>160</v>
      </c>
      <c r="BK68">
        <v>1269.7028619082439</v>
      </c>
      <c r="BL68">
        <v>0.33590318133346819</v>
      </c>
      <c r="BN68">
        <v>140.88058032576629</v>
      </c>
      <c r="BO68">
        <v>0.3894053803127196</v>
      </c>
      <c r="BP68">
        <v>190.6007573912137</v>
      </c>
      <c r="BQ68">
        <v>165.08058032576631</v>
      </c>
      <c r="BR68">
        <v>355.68133771698001</v>
      </c>
      <c r="BS68">
        <v>763.2345454129304</v>
      </c>
      <c r="BT68">
        <v>0.61084544732689305</v>
      </c>
      <c r="CV68">
        <v>132.07924199532741</v>
      </c>
      <c r="CW68">
        <v>0.39727493330119279</v>
      </c>
      <c r="CX68">
        <v>4.3136795929877394</v>
      </c>
      <c r="CY68">
        <v>162.07924199532741</v>
      </c>
      <c r="CZ68">
        <v>166.39292158831509</v>
      </c>
      <c r="DA68">
        <v>311.46354770813508</v>
      </c>
    </row>
    <row r="69" spans="2:105" x14ac:dyDescent="0.3">
      <c r="B69">
        <v>139.50836472374499</v>
      </c>
      <c r="C69">
        <v>0.36126565064127381</v>
      </c>
      <c r="D69">
        <v>3.7921336376238912</v>
      </c>
      <c r="E69">
        <v>163.70836472374489</v>
      </c>
      <c r="F69">
        <v>167.50049836136881</v>
      </c>
      <c r="G69">
        <v>283.2322701027586</v>
      </c>
      <c r="I69">
        <v>142.52319303857249</v>
      </c>
      <c r="J69">
        <v>0.53612930877837695</v>
      </c>
      <c r="K69">
        <v>9.7170999195256798</v>
      </c>
      <c r="L69">
        <v>166.72319303857239</v>
      </c>
      <c r="M69">
        <v>176.4402929580981</v>
      </c>
      <c r="N69">
        <v>735.56941164393311</v>
      </c>
      <c r="P69">
        <v>145.55385233505299</v>
      </c>
      <c r="Q69">
        <v>0.60766042076990989</v>
      </c>
      <c r="R69">
        <v>15.525630571174251</v>
      </c>
      <c r="S69">
        <v>169.75385233505301</v>
      </c>
      <c r="T69">
        <v>185.2794829062272</v>
      </c>
      <c r="U69">
        <v>1191.0144247090229</v>
      </c>
      <c r="Y69">
        <v>139.3517612617793</v>
      </c>
      <c r="Z69">
        <v>0.33178418629595913</v>
      </c>
      <c r="AA69">
        <v>13.422817708164731</v>
      </c>
      <c r="AB69">
        <v>163.55176126177929</v>
      </c>
      <c r="AC69">
        <v>176.97457896994399</v>
      </c>
      <c r="AD69">
        <v>260.11880205603188</v>
      </c>
      <c r="AE69">
        <v>0.88696249844459618</v>
      </c>
      <c r="AG69">
        <v>142.11804254486299</v>
      </c>
      <c r="AH69">
        <v>0.49247444414612829</v>
      </c>
      <c r="AI69">
        <v>34.387913989897577</v>
      </c>
      <c r="AJ69">
        <v>166.31804254486289</v>
      </c>
      <c r="AK69">
        <v>200.7059565347605</v>
      </c>
      <c r="AL69">
        <v>675.67493736848803</v>
      </c>
      <c r="AM69">
        <v>0.88711372641137065</v>
      </c>
      <c r="AO69">
        <v>139.23294546974759</v>
      </c>
      <c r="AP69">
        <v>0.56850364707767886</v>
      </c>
      <c r="AQ69">
        <v>57.548769679333653</v>
      </c>
      <c r="AR69">
        <v>169.23294546974759</v>
      </c>
      <c r="AS69">
        <v>226.78171514908129</v>
      </c>
      <c r="AT69">
        <v>1114.267148272251</v>
      </c>
      <c r="AU69">
        <v>0.88693532158883748</v>
      </c>
      <c r="AX69">
        <v>139.50836472374499</v>
      </c>
      <c r="AY69">
        <v>0.36126565064127381</v>
      </c>
      <c r="AZ69">
        <v>3.7921336376238912</v>
      </c>
      <c r="BA69">
        <v>163.70836472374489</v>
      </c>
      <c r="BB69">
        <v>167.50049836136881</v>
      </c>
      <c r="BC69">
        <v>283.2322701027586</v>
      </c>
      <c r="BF69">
        <v>137.6181818181818</v>
      </c>
      <c r="BG69">
        <v>0.6441471960317825</v>
      </c>
      <c r="BH69">
        <v>0</v>
      </c>
      <c r="BI69">
        <v>161.81818181818181</v>
      </c>
      <c r="BJ69">
        <v>161.81818181818181</v>
      </c>
      <c r="BK69">
        <v>1262.528504222294</v>
      </c>
      <c r="BL69">
        <v>0.33314649805723978</v>
      </c>
      <c r="BN69">
        <v>142.64641933877209</v>
      </c>
      <c r="BO69">
        <v>0.38557413981831318</v>
      </c>
      <c r="BP69">
        <v>189.26683319000239</v>
      </c>
      <c r="BQ69">
        <v>166.84641933877211</v>
      </c>
      <c r="BR69">
        <v>356.11325252877452</v>
      </c>
      <c r="BS69">
        <v>755.72531404389383</v>
      </c>
      <c r="BT69">
        <v>0.60832385600955108</v>
      </c>
      <c r="CV69">
        <v>133.8522380683591</v>
      </c>
      <c r="CW69">
        <v>0.38881784611687942</v>
      </c>
      <c r="CX69">
        <v>4.1874494443400474</v>
      </c>
      <c r="CY69">
        <v>163.8522380683591</v>
      </c>
      <c r="CZ69">
        <v>168.0396875126992</v>
      </c>
      <c r="DA69">
        <v>304.83319135563352</v>
      </c>
    </row>
    <row r="70" spans="2:105" x14ac:dyDescent="0.3">
      <c r="B70">
        <v>141.27962501337981</v>
      </c>
      <c r="C70">
        <v>0.35245811843050728</v>
      </c>
      <c r="D70">
        <v>3.6705562702876482</v>
      </c>
      <c r="E70">
        <v>165.4796250133798</v>
      </c>
      <c r="F70">
        <v>169.15018128366739</v>
      </c>
      <c r="G70">
        <v>276.32716484951771</v>
      </c>
      <c r="I70">
        <v>144.29239872675481</v>
      </c>
      <c r="J70">
        <v>0.53101931232753685</v>
      </c>
      <c r="K70">
        <v>9.5497971862543807</v>
      </c>
      <c r="L70">
        <v>168.4923987267548</v>
      </c>
      <c r="M70">
        <v>178.04219591300921</v>
      </c>
      <c r="N70">
        <v>728.55849651338053</v>
      </c>
      <c r="P70">
        <v>147.3209802158004</v>
      </c>
      <c r="Q70">
        <v>0.60402931842281304</v>
      </c>
      <c r="R70">
        <v>15.314799843815591</v>
      </c>
      <c r="S70">
        <v>171.52098021580039</v>
      </c>
      <c r="T70">
        <v>186.83578005961601</v>
      </c>
      <c r="U70">
        <v>1183.8974641087141</v>
      </c>
      <c r="Y70">
        <v>141.12710119800059</v>
      </c>
      <c r="Z70">
        <v>0.32373703639774393</v>
      </c>
      <c r="AA70">
        <v>12.981113106168751</v>
      </c>
      <c r="AB70">
        <v>165.32710119800061</v>
      </c>
      <c r="AC70">
        <v>178.30821430416941</v>
      </c>
      <c r="AD70">
        <v>253.80983653583121</v>
      </c>
      <c r="AE70">
        <v>0.88705957886003606</v>
      </c>
      <c r="AG70">
        <v>143.89179905589191</v>
      </c>
      <c r="AH70">
        <v>0.48784306412168221</v>
      </c>
      <c r="AI70">
        <v>33.765966548009366</v>
      </c>
      <c r="AJ70">
        <v>168.0917990558919</v>
      </c>
      <c r="AK70">
        <v>201.8577656039013</v>
      </c>
      <c r="AL70">
        <v>669.32068397494788</v>
      </c>
      <c r="AM70">
        <v>0.88721057768772404</v>
      </c>
      <c r="AO70">
        <v>141.00634643275461</v>
      </c>
      <c r="AP70">
        <v>0.56533905672843598</v>
      </c>
      <c r="AQ70">
        <v>56.721371201537977</v>
      </c>
      <c r="AR70">
        <v>171.00634643275461</v>
      </c>
      <c r="AS70">
        <v>227.72771763429259</v>
      </c>
      <c r="AT70">
        <v>1108.064551187734</v>
      </c>
      <c r="AU70">
        <v>0.88703207007445939</v>
      </c>
      <c r="AX70">
        <v>141.27962501337981</v>
      </c>
      <c r="AY70">
        <v>0.35245811843050728</v>
      </c>
      <c r="AZ70">
        <v>3.6705562702876482</v>
      </c>
      <c r="BA70">
        <v>165.4796250133798</v>
      </c>
      <c r="BB70">
        <v>169.15018128366739</v>
      </c>
      <c r="BC70">
        <v>276.32716484951771</v>
      </c>
      <c r="BF70">
        <v>139.43636363636361</v>
      </c>
      <c r="BG70">
        <v>0.64044956877592163</v>
      </c>
      <c r="BH70">
        <v>0</v>
      </c>
      <c r="BI70">
        <v>163.6363636363636</v>
      </c>
      <c r="BJ70">
        <v>163.6363636363636</v>
      </c>
      <c r="BK70">
        <v>1255.281154800806</v>
      </c>
      <c r="BL70">
        <v>0.33043467610645261</v>
      </c>
      <c r="BN70">
        <v>144.4123844974377</v>
      </c>
      <c r="BO70">
        <v>0.38174960469745939</v>
      </c>
      <c r="BP70">
        <v>187.92141994720811</v>
      </c>
      <c r="BQ70">
        <v>168.61238449743769</v>
      </c>
      <c r="BR70">
        <v>356.53380444464568</v>
      </c>
      <c r="BS70">
        <v>748.22922520702048</v>
      </c>
      <c r="BT70">
        <v>0.60581767467864334</v>
      </c>
      <c r="CV70">
        <v>135.62483327195119</v>
      </c>
      <c r="CW70">
        <v>0.38027699506298068</v>
      </c>
      <c r="CX70">
        <v>4.0623715633381323</v>
      </c>
      <c r="CY70">
        <v>165.62483327195119</v>
      </c>
      <c r="CZ70">
        <v>169.68720483528929</v>
      </c>
      <c r="DA70">
        <v>298.13716412937691</v>
      </c>
    </row>
    <row r="71" spans="2:105" x14ac:dyDescent="0.3">
      <c r="B71">
        <v>143.0504879261409</v>
      </c>
      <c r="C71">
        <v>0.343567053055709</v>
      </c>
      <c r="D71">
        <v>3.550020563690623</v>
      </c>
      <c r="E71">
        <v>167.25048792614089</v>
      </c>
      <c r="F71">
        <v>170.80050848983149</v>
      </c>
      <c r="G71">
        <v>269.35656959567592</v>
      </c>
      <c r="I71">
        <v>146.0612053313022</v>
      </c>
      <c r="J71">
        <v>0.5258617199963348</v>
      </c>
      <c r="K71">
        <v>9.3842359569229075</v>
      </c>
      <c r="L71">
        <v>170.26120533130219</v>
      </c>
      <c r="M71">
        <v>179.6454412882251</v>
      </c>
      <c r="N71">
        <v>721.48227983497134</v>
      </c>
      <c r="P71">
        <v>149.08770766867229</v>
      </c>
      <c r="Q71">
        <v>0.60036499532705523</v>
      </c>
      <c r="R71">
        <v>15.106357128516921</v>
      </c>
      <c r="S71">
        <v>173.28770766867231</v>
      </c>
      <c r="T71">
        <v>188.3940647971892</v>
      </c>
      <c r="U71">
        <v>1176.715390841028</v>
      </c>
      <c r="Y71">
        <v>142.90206653306191</v>
      </c>
      <c r="Z71">
        <v>0.31561100676393838</v>
      </c>
      <c r="AA71">
        <v>12.543857642794681</v>
      </c>
      <c r="AB71">
        <v>167.1020665330619</v>
      </c>
      <c r="AC71">
        <v>179.64592417585661</v>
      </c>
      <c r="AD71">
        <v>247.43902930292771</v>
      </c>
      <c r="AE71">
        <v>0.88715654724745152</v>
      </c>
      <c r="AG71">
        <v>145.66517839113089</v>
      </c>
      <c r="AH71">
        <v>0.48316665306486001</v>
      </c>
      <c r="AI71">
        <v>33.151265555024338</v>
      </c>
      <c r="AJ71">
        <v>169.86517839113091</v>
      </c>
      <c r="AK71">
        <v>203.01644394615519</v>
      </c>
      <c r="AL71">
        <v>662.90464800498796</v>
      </c>
      <c r="AM71">
        <v>0.88730731686845898</v>
      </c>
      <c r="AO71">
        <v>142.77936617441651</v>
      </c>
      <c r="AP71">
        <v>0.56214294392758157</v>
      </c>
      <c r="AQ71">
        <v>55.904570185410279</v>
      </c>
      <c r="AR71">
        <v>172.77936617441651</v>
      </c>
      <c r="AS71">
        <v>228.6839363598267</v>
      </c>
      <c r="AT71">
        <v>1101.8001700980601</v>
      </c>
      <c r="AU71">
        <v>0.88712870682338785</v>
      </c>
      <c r="AX71">
        <v>143.0504879261409</v>
      </c>
      <c r="AY71">
        <v>0.343567053055709</v>
      </c>
      <c r="AZ71">
        <v>3.550020563690623</v>
      </c>
      <c r="BA71">
        <v>167.25048792614089</v>
      </c>
      <c r="BB71">
        <v>170.80050848983149</v>
      </c>
      <c r="BC71">
        <v>269.35656959567592</v>
      </c>
      <c r="BF71">
        <v>141.25454545454551</v>
      </c>
      <c r="BG71">
        <v>0.6367147008386641</v>
      </c>
      <c r="BH71">
        <v>0</v>
      </c>
      <c r="BI71">
        <v>165.45454545454541</v>
      </c>
      <c r="BJ71">
        <v>165.45454545454541</v>
      </c>
      <c r="BK71">
        <v>1247.9608136437821</v>
      </c>
      <c r="BL71">
        <v>0.32776662923226307</v>
      </c>
      <c r="BN71">
        <v>146.17847635737041</v>
      </c>
      <c r="BO71">
        <v>0.37793179530583859</v>
      </c>
      <c r="BP71">
        <v>186.56475751353929</v>
      </c>
      <c r="BQ71">
        <v>170.3784763573704</v>
      </c>
      <c r="BR71">
        <v>356.94323387090969</v>
      </c>
      <c r="BS71">
        <v>740.74631879944366</v>
      </c>
      <c r="BT71">
        <v>0.60332679181476145</v>
      </c>
      <c r="CV71">
        <v>137.3970287544789</v>
      </c>
      <c r="CW71">
        <v>0.37165243251409402</v>
      </c>
      <c r="CX71">
        <v>3.9384181701825578</v>
      </c>
      <c r="CY71">
        <v>167.3970287544789</v>
      </c>
      <c r="CZ71">
        <v>171.3354469246614</v>
      </c>
      <c r="DA71">
        <v>291.37550709104971</v>
      </c>
    </row>
    <row r="72" spans="2:105" x14ac:dyDescent="0.3">
      <c r="B72">
        <v>144.82095460166579</v>
      </c>
      <c r="C72">
        <v>0.33459250613847102</v>
      </c>
      <c r="D72">
        <v>3.430502258618247</v>
      </c>
      <c r="E72">
        <v>169.02095460166581</v>
      </c>
      <c r="F72">
        <v>172.451456860284</v>
      </c>
      <c r="G72">
        <v>262.3205248125613</v>
      </c>
      <c r="I72">
        <v>147.82961408890691</v>
      </c>
      <c r="J72">
        <v>0.52065656104279789</v>
      </c>
      <c r="K72">
        <v>9.220376025558636</v>
      </c>
      <c r="L72">
        <v>172.0296140889069</v>
      </c>
      <c r="M72">
        <v>181.2499901144655</v>
      </c>
      <c r="N72">
        <v>714.3408017507187</v>
      </c>
      <c r="P72">
        <v>150.85403602165371</v>
      </c>
      <c r="Q72">
        <v>0.5966674717793683</v>
      </c>
      <c r="R72">
        <v>14.900247931754731</v>
      </c>
      <c r="S72">
        <v>175.0540360216537</v>
      </c>
      <c r="T72">
        <v>189.95428395340841</v>
      </c>
      <c r="U72">
        <v>1169.468244687562</v>
      </c>
      <c r="Y72">
        <v>144.67665821128389</v>
      </c>
      <c r="Z72">
        <v>0.30740612020662111</v>
      </c>
      <c r="AA72">
        <v>12.11095433763546</v>
      </c>
      <c r="AB72">
        <v>168.87665821128391</v>
      </c>
      <c r="AC72">
        <v>180.98761254891929</v>
      </c>
      <c r="AD72">
        <v>241.00639824199089</v>
      </c>
      <c r="AE72">
        <v>0.88725340363654481</v>
      </c>
      <c r="AG72">
        <v>147.43818158712281</v>
      </c>
      <c r="AH72">
        <v>0.47844522400630818</v>
      </c>
      <c r="AI72">
        <v>32.543649930141747</v>
      </c>
      <c r="AJ72">
        <v>171.6381815871228</v>
      </c>
      <c r="AK72">
        <v>204.18183151726461</v>
      </c>
      <c r="AL72">
        <v>656.42684733665487</v>
      </c>
      <c r="AM72">
        <v>0.88740394400127198</v>
      </c>
      <c r="AO72">
        <v>144.55200582075801</v>
      </c>
      <c r="AP72">
        <v>0.55891531786577187</v>
      </c>
      <c r="AQ72">
        <v>55.098124405838178</v>
      </c>
      <c r="AR72">
        <v>174.55200582075801</v>
      </c>
      <c r="AS72">
        <v>229.65013022659619</v>
      </c>
      <c r="AT72">
        <v>1095.474023016913</v>
      </c>
      <c r="AU72">
        <v>0.88722523188981406</v>
      </c>
      <c r="AX72">
        <v>144.82095460166579</v>
      </c>
      <c r="AY72">
        <v>0.33459250613847102</v>
      </c>
      <c r="AZ72">
        <v>3.430502258618247</v>
      </c>
      <c r="BA72">
        <v>169.02095460166581</v>
      </c>
      <c r="BB72">
        <v>172.451456860284</v>
      </c>
      <c r="BC72">
        <v>262.3205248125613</v>
      </c>
      <c r="BF72">
        <v>143.07272727272729</v>
      </c>
      <c r="BG72">
        <v>0.63294259222001004</v>
      </c>
      <c r="BH72">
        <v>0</v>
      </c>
      <c r="BI72">
        <v>167.27272727272731</v>
      </c>
      <c r="BJ72">
        <v>167.27272727272731</v>
      </c>
      <c r="BK72">
        <v>1240.56748075122</v>
      </c>
      <c r="BL72">
        <v>0.3251413059754476</v>
      </c>
      <c r="BN72">
        <v>147.9446954515297</v>
      </c>
      <c r="BO72">
        <v>0.37412073106373311</v>
      </c>
      <c r="BP72">
        <v>185.19707922940449</v>
      </c>
      <c r="BQ72">
        <v>172.14469545152971</v>
      </c>
      <c r="BR72">
        <v>357.34177468093418</v>
      </c>
      <c r="BS72">
        <v>733.27663288491681</v>
      </c>
      <c r="BT72">
        <v>0.60085109681473614</v>
      </c>
      <c r="CV72">
        <v>139.16882565903711</v>
      </c>
      <c r="CW72">
        <v>0.36294421063539639</v>
      </c>
      <c r="CX72">
        <v>3.8155623802693701</v>
      </c>
      <c r="CY72">
        <v>169.16882565903711</v>
      </c>
      <c r="CZ72">
        <v>172.98438803930651</v>
      </c>
      <c r="DA72">
        <v>284.54826113815079</v>
      </c>
    </row>
    <row r="73" spans="2:105" x14ac:dyDescent="0.3">
      <c r="B73">
        <v>146.59102617417571</v>
      </c>
      <c r="C73">
        <v>0.32553452909487862</v>
      </c>
      <c r="D73">
        <v>3.3119778519787531</v>
      </c>
      <c r="E73">
        <v>170.7910261741757</v>
      </c>
      <c r="F73">
        <v>174.10300402615451</v>
      </c>
      <c r="G73">
        <v>255.21907081038481</v>
      </c>
      <c r="I73">
        <v>149.59762622907829</v>
      </c>
      <c r="J73">
        <v>0.51540386460246412</v>
      </c>
      <c r="K73">
        <v>9.0581784229430582</v>
      </c>
      <c r="L73">
        <v>173.7976262290783</v>
      </c>
      <c r="M73">
        <v>182.85580465202131</v>
      </c>
      <c r="N73">
        <v>707.13410223458084</v>
      </c>
      <c r="P73">
        <v>152.61996659379369</v>
      </c>
      <c r="Q73">
        <v>0.59293676798778028</v>
      </c>
      <c r="R73">
        <v>14.696419414054301</v>
      </c>
      <c r="S73">
        <v>176.81996659379371</v>
      </c>
      <c r="T73">
        <v>191.51638600784801</v>
      </c>
      <c r="U73">
        <v>1162.156065256049</v>
      </c>
      <c r="Y73">
        <v>146.45087717281459</v>
      </c>
      <c r="Z73">
        <v>0.29912239946143132</v>
      </c>
      <c r="AA73">
        <v>11.6823092160445</v>
      </c>
      <c r="AB73">
        <v>170.65087717281449</v>
      </c>
      <c r="AC73">
        <v>182.33318638885899</v>
      </c>
      <c r="AD73">
        <v>234.51196117776209</v>
      </c>
      <c r="AE73">
        <v>0.88735014806474288</v>
      </c>
      <c r="AG73">
        <v>149.21080967466</v>
      </c>
      <c r="AH73">
        <v>0.47367878993009088</v>
      </c>
      <c r="AI73">
        <v>31.94296353938174</v>
      </c>
      <c r="AJ73">
        <v>173.41080967465999</v>
      </c>
      <c r="AK73">
        <v>205.35377321404169</v>
      </c>
      <c r="AL73">
        <v>649.88729978408469</v>
      </c>
      <c r="AM73">
        <v>0.88750045914098186</v>
      </c>
      <c r="AO73">
        <v>146.32426649056049</v>
      </c>
      <c r="AP73">
        <v>0.55565618769886804</v>
      </c>
      <c r="AQ73">
        <v>54.301799181115712</v>
      </c>
      <c r="AR73">
        <v>176.32426649056049</v>
      </c>
      <c r="AS73">
        <v>230.6260656716762</v>
      </c>
      <c r="AT73">
        <v>1089.086127889781</v>
      </c>
      <c r="AU73">
        <v>0.88732164533467184</v>
      </c>
      <c r="AX73">
        <v>146.59102617417571</v>
      </c>
      <c r="AY73">
        <v>0.32553452909487862</v>
      </c>
      <c r="AZ73">
        <v>3.3119778519787531</v>
      </c>
      <c r="BA73">
        <v>170.7910261741757</v>
      </c>
      <c r="BB73">
        <v>174.10300402615451</v>
      </c>
      <c r="BC73">
        <v>255.21907081038481</v>
      </c>
      <c r="BF73">
        <v>144.8909090909091</v>
      </c>
      <c r="BG73">
        <v>0.62913324291995931</v>
      </c>
      <c r="BH73">
        <v>0</v>
      </c>
      <c r="BI73">
        <v>169.09090909090909</v>
      </c>
      <c r="BJ73">
        <v>169.09090909090909</v>
      </c>
      <c r="BK73">
        <v>1233.1011561231201</v>
      </c>
      <c r="BL73">
        <v>0.32255768828468961</v>
      </c>
      <c r="BN73">
        <v>149.71104229060529</v>
      </c>
      <c r="BO73">
        <v>0.37031643047206109</v>
      </c>
      <c r="BP73">
        <v>183.8186121585135</v>
      </c>
      <c r="BQ73">
        <v>173.91104229060531</v>
      </c>
      <c r="BR73">
        <v>357.72965444911881</v>
      </c>
      <c r="BS73">
        <v>725.82020372523971</v>
      </c>
      <c r="BT73">
        <v>0.59839047998268902</v>
      </c>
      <c r="CV73">
        <v>140.9402251234045</v>
      </c>
      <c r="CW73">
        <v>0.3541523813842351</v>
      </c>
      <c r="CX73">
        <v>3.6937781683913609</v>
      </c>
      <c r="CY73">
        <v>170.9402251234045</v>
      </c>
      <c r="CZ73">
        <v>174.63400329179581</v>
      </c>
      <c r="DA73">
        <v>277.65546700524033</v>
      </c>
    </row>
    <row r="74" spans="2:105" x14ac:dyDescent="0.3">
      <c r="B74">
        <v>148.3607037724471</v>
      </c>
      <c r="C74">
        <v>0.31639317313709209</v>
      </c>
      <c r="D74">
        <v>3.1944245675491061</v>
      </c>
      <c r="E74">
        <v>172.56070377244711</v>
      </c>
      <c r="F74">
        <v>175.75512833999619</v>
      </c>
      <c r="G74">
        <v>248.05224773948021</v>
      </c>
      <c r="I74">
        <v>151.36524297413331</v>
      </c>
      <c r="J74">
        <v>0.51010365968949412</v>
      </c>
      <c r="K74">
        <v>8.8976053693898223</v>
      </c>
      <c r="L74">
        <v>175.5652429741333</v>
      </c>
      <c r="M74">
        <v>184.46284834352309</v>
      </c>
      <c r="N74">
        <v>699.86222109398591</v>
      </c>
      <c r="P74">
        <v>154.38550069519511</v>
      </c>
      <c r="Q74">
        <v>0.58917290407255674</v>
      </c>
      <c r="R74">
        <v>14.494820327684611</v>
      </c>
      <c r="S74">
        <v>178.58550069519509</v>
      </c>
      <c r="T74">
        <v>193.0803210228797</v>
      </c>
      <c r="U74">
        <v>1154.778891982211</v>
      </c>
      <c r="Y74">
        <v>148.22472435359629</v>
      </c>
      <c r="Z74">
        <v>0.29075986718809849</v>
      </c>
      <c r="AA74">
        <v>11.257831192809901</v>
      </c>
      <c r="AB74">
        <v>172.4247243535963</v>
      </c>
      <c r="AC74">
        <v>183.68255554640621</v>
      </c>
      <c r="AD74">
        <v>227.9557358754692</v>
      </c>
      <c r="AE74">
        <v>0.8874467805768963</v>
      </c>
      <c r="AG74">
        <v>150.98306367876711</v>
      </c>
      <c r="AH74">
        <v>0.46886736377407162</v>
      </c>
      <c r="AI74">
        <v>31.349055006378251</v>
      </c>
      <c r="AJ74">
        <v>175.1830636787671</v>
      </c>
      <c r="AK74">
        <v>206.53211868514541</v>
      </c>
      <c r="AL74">
        <v>643.28602309802625</v>
      </c>
      <c r="AM74">
        <v>0.88759686234927138</v>
      </c>
      <c r="AO74">
        <v>148.09614929534541</v>
      </c>
      <c r="AP74">
        <v>0.55236556254826596</v>
      </c>
      <c r="AQ74">
        <v>53.515367080790583</v>
      </c>
      <c r="AR74">
        <v>178.09614929534541</v>
      </c>
      <c r="AS74">
        <v>231.611516376136</v>
      </c>
      <c r="AT74">
        <v>1082.6365025946011</v>
      </c>
      <c r="AU74">
        <v>0.88741794722532896</v>
      </c>
      <c r="AX74">
        <v>148.3607037724471</v>
      </c>
      <c r="AY74">
        <v>0.31639317313709209</v>
      </c>
      <c r="AZ74">
        <v>3.1944245675491061</v>
      </c>
      <c r="BA74">
        <v>172.56070377244711</v>
      </c>
      <c r="BB74">
        <v>175.75512833999619</v>
      </c>
      <c r="BC74">
        <v>248.05224773948021</v>
      </c>
      <c r="BF74">
        <v>146.70909090909089</v>
      </c>
      <c r="BG74">
        <v>0.62528665293851238</v>
      </c>
      <c r="BH74">
        <v>0</v>
      </c>
      <c r="BI74">
        <v>170.90909090909091</v>
      </c>
      <c r="BJ74">
        <v>170.90909090909091</v>
      </c>
      <c r="BK74">
        <v>1225.561839759484</v>
      </c>
      <c r="BL74">
        <v>0.32001479020010221</v>
      </c>
      <c r="BN74">
        <v>151.47751736335289</v>
      </c>
      <c r="BO74">
        <v>0.36651891112825652</v>
      </c>
      <c r="BP74">
        <v>182.42957731119569</v>
      </c>
      <c r="BQ74">
        <v>175.67751736335291</v>
      </c>
      <c r="BR74">
        <v>358.10709467454848</v>
      </c>
      <c r="BS74">
        <v>718.37706581138264</v>
      </c>
      <c r="BT74">
        <v>0.59594483252124952</v>
      </c>
      <c r="CV74">
        <v>142.71122828001219</v>
      </c>
      <c r="CW74">
        <v>0.34527699651168708</v>
      </c>
      <c r="CX74">
        <v>3.57304033464851</v>
      </c>
      <c r="CY74">
        <v>172.71122828001219</v>
      </c>
      <c r="CZ74">
        <v>176.2842686146607</v>
      </c>
      <c r="DA74">
        <v>270.69716526516271</v>
      </c>
    </row>
    <row r="75" spans="2:105" x14ac:dyDescent="0.3">
      <c r="B75">
        <v>150.12998851979131</v>
      </c>
      <c r="C75">
        <v>0.30716848927489132</v>
      </c>
      <c r="D75">
        <v>3.0778203280685261</v>
      </c>
      <c r="E75">
        <v>174.3299885197913</v>
      </c>
      <c r="F75">
        <v>177.4078088478598</v>
      </c>
      <c r="G75">
        <v>240.82009559151479</v>
      </c>
      <c r="I75">
        <v>153.1324655391798</v>
      </c>
      <c r="J75">
        <v>0.50475597519779314</v>
      </c>
      <c r="K75">
        <v>8.7386202296765987</v>
      </c>
      <c r="L75">
        <v>177.33246553917979</v>
      </c>
      <c r="M75">
        <v>186.07108576885639</v>
      </c>
      <c r="N75">
        <v>692.52519797137222</v>
      </c>
      <c r="P75">
        <v>156.15063962701399</v>
      </c>
      <c r="Q75">
        <v>0.58537590006711115</v>
      </c>
      <c r="R75">
        <v>14.29540095715404</v>
      </c>
      <c r="S75">
        <v>180.35063962701389</v>
      </c>
      <c r="T75">
        <v>194.64604058416799</v>
      </c>
      <c r="U75">
        <v>1147.3367641315381</v>
      </c>
      <c r="Y75">
        <v>149.9982006853362</v>
      </c>
      <c r="Z75">
        <v>0.28231854597096417</v>
      </c>
      <c r="AA75">
        <v>10.837431961196961</v>
      </c>
      <c r="AB75">
        <v>174.19820068533619</v>
      </c>
      <c r="AC75">
        <v>185.03563264653309</v>
      </c>
      <c r="AD75">
        <v>221.337740041236</v>
      </c>
      <c r="AE75">
        <v>0.88754330122498548</v>
      </c>
      <c r="AG75">
        <v>152.75494461867439</v>
      </c>
      <c r="AH75">
        <v>0.46401095843030599</v>
      </c>
      <c r="AI75">
        <v>30.761777531814541</v>
      </c>
      <c r="AJ75">
        <v>176.9549446186744</v>
      </c>
      <c r="AK75">
        <v>207.71672215048901</v>
      </c>
      <c r="AL75">
        <v>636.62303496637981</v>
      </c>
      <c r="AM75">
        <v>0.88769315369436996</v>
      </c>
      <c r="AO75">
        <v>149.86765533934039</v>
      </c>
      <c r="AP75">
        <v>0.54904345150124179</v>
      </c>
      <c r="AQ75">
        <v>52.738607647019357</v>
      </c>
      <c r="AR75">
        <v>179.86765533934039</v>
      </c>
      <c r="AS75">
        <v>232.6062629863597</v>
      </c>
      <c r="AT75">
        <v>1076.1251649424339</v>
      </c>
      <c r="AU75">
        <v>0.88751413763530984</v>
      </c>
      <c r="AX75">
        <v>150.12998851979131</v>
      </c>
      <c r="AY75">
        <v>0.30716848927489132</v>
      </c>
      <c r="AZ75">
        <v>3.0778203280685261</v>
      </c>
      <c r="BA75">
        <v>174.3299885197913</v>
      </c>
      <c r="BB75">
        <v>177.4078088478598</v>
      </c>
      <c r="BC75">
        <v>240.82009559151479</v>
      </c>
      <c r="BF75">
        <v>148.5272727272727</v>
      </c>
      <c r="BG75">
        <v>0.62140282227566856</v>
      </c>
      <c r="BH75">
        <v>0</v>
      </c>
      <c r="BI75">
        <v>172.72727272727269</v>
      </c>
      <c r="BJ75">
        <v>172.72727272727269</v>
      </c>
      <c r="BK75">
        <v>1217.94953166031</v>
      </c>
      <c r="BL75">
        <v>0.3175116565986395</v>
      </c>
      <c r="BN75">
        <v>153.244121136986</v>
      </c>
      <c r="BO75">
        <v>0.36272818974179039</v>
      </c>
      <c r="BP75">
        <v>181.03018985785499</v>
      </c>
      <c r="BQ75">
        <v>177.44412113698601</v>
      </c>
      <c r="BR75">
        <v>358.47431099484112</v>
      </c>
      <c r="BS75">
        <v>710.94725189390931</v>
      </c>
      <c r="BT75">
        <v>0.59351404652279793</v>
      </c>
      <c r="CV75">
        <v>144.4818362559171</v>
      </c>
      <c r="CW75">
        <v>0.33631810756411251</v>
      </c>
      <c r="CX75">
        <v>3.4533244719662828</v>
      </c>
      <c r="CY75">
        <v>174.4818362559171</v>
      </c>
      <c r="CZ75">
        <v>177.93516072788341</v>
      </c>
      <c r="DA75">
        <v>263.67339633026421</v>
      </c>
    </row>
    <row r="76" spans="2:105" x14ac:dyDescent="0.3">
      <c r="B76">
        <v>151.89888153403629</v>
      </c>
      <c r="C76">
        <v>0.29786052831721471</v>
      </c>
      <c r="D76">
        <v>2.962143728607145</v>
      </c>
      <c r="E76">
        <v>176.09888153403631</v>
      </c>
      <c r="F76">
        <v>179.0610252626434</v>
      </c>
      <c r="G76">
        <v>233.52265420069631</v>
      </c>
      <c r="I76">
        <v>154.89929513210561</v>
      </c>
      <c r="J76">
        <v>0.49936083990209201</v>
      </c>
      <c r="K76">
        <v>8.5811874700249291</v>
      </c>
      <c r="L76">
        <v>179.09929513210551</v>
      </c>
      <c r="M76">
        <v>187.6804826021305</v>
      </c>
      <c r="N76">
        <v>685.12307234567015</v>
      </c>
      <c r="P76">
        <v>157.9153846814724</v>
      </c>
      <c r="Q76">
        <v>0.58154577591891232</v>
      </c>
      <c r="R76">
        <v>14.098113062337321</v>
      </c>
      <c r="S76">
        <v>182.11538468147239</v>
      </c>
      <c r="T76">
        <v>196.21349774380971</v>
      </c>
      <c r="U76">
        <v>1139.8297208010681</v>
      </c>
      <c r="Y76">
        <v>151.7713070954828</v>
      </c>
      <c r="Z76">
        <v>0.27379845831950023</v>
      </c>
      <c r="AA76">
        <v>10.4210258870672</v>
      </c>
      <c r="AB76">
        <v>175.97130709548281</v>
      </c>
      <c r="AC76">
        <v>186.39233298254999</v>
      </c>
      <c r="AD76">
        <v>214.65799132248819</v>
      </c>
      <c r="AE76">
        <v>0.88763971006783704</v>
      </c>
      <c r="AG76">
        <v>154.52645350779409</v>
      </c>
      <c r="AH76">
        <v>0.4591095867454329</v>
      </c>
      <c r="AI76">
        <v>30.1809887210276</v>
      </c>
      <c r="AJ76">
        <v>178.72645350779399</v>
      </c>
      <c r="AK76">
        <v>208.90744222882171</v>
      </c>
      <c r="AL76">
        <v>629.89835301473397</v>
      </c>
      <c r="AM76">
        <v>0.88778933325077003</v>
      </c>
      <c r="AO76">
        <v>151.6387857194776</v>
      </c>
      <c r="AP76">
        <v>0.54568986361127103</v>
      </c>
      <c r="AQ76">
        <v>51.971307128651148</v>
      </c>
      <c r="AR76">
        <v>181.6387857194776</v>
      </c>
      <c r="AS76">
        <v>233.61009284812869</v>
      </c>
      <c r="AT76">
        <v>1069.5521326780911</v>
      </c>
      <c r="AU76">
        <v>0.88761021664401529</v>
      </c>
      <c r="AX76">
        <v>151.89888153403629</v>
      </c>
      <c r="AY76">
        <v>0.29786052831721471</v>
      </c>
      <c r="AZ76">
        <v>2.962143728607145</v>
      </c>
      <c r="BA76">
        <v>176.09888153403631</v>
      </c>
      <c r="BB76">
        <v>179.0610252626434</v>
      </c>
      <c r="BC76">
        <v>233.52265420069631</v>
      </c>
      <c r="BF76">
        <v>150.34545454545449</v>
      </c>
      <c r="BG76">
        <v>0.61748175093142854</v>
      </c>
      <c r="BH76">
        <v>0</v>
      </c>
      <c r="BI76">
        <v>174.5454545454545</v>
      </c>
      <c r="BJ76">
        <v>174.5454545454545</v>
      </c>
      <c r="BK76">
        <v>1210.2642318256001</v>
      </c>
      <c r="BL76">
        <v>0.31504736199778932</v>
      </c>
      <c r="BN76">
        <v>155.0108540575051</v>
      </c>
      <c r="BO76">
        <v>0.35894428214958968</v>
      </c>
      <c r="BP76">
        <v>179.6206593331612</v>
      </c>
      <c r="BQ76">
        <v>179.21085405750509</v>
      </c>
      <c r="BR76">
        <v>358.83151339066632</v>
      </c>
      <c r="BS76">
        <v>703.53079301319588</v>
      </c>
      <c r="BT76">
        <v>0.59109801496089676</v>
      </c>
      <c r="CV76">
        <v>146.2520501727827</v>
      </c>
      <c r="CW76">
        <v>0.32727576588468071</v>
      </c>
      <c r="CX76">
        <v>3.334606935133678</v>
      </c>
      <c r="CY76">
        <v>176.2520501727827</v>
      </c>
      <c r="CZ76">
        <v>179.58665710791641</v>
      </c>
      <c r="DA76">
        <v>256.58420045358969</v>
      </c>
    </row>
    <row r="77" spans="2:105" x14ac:dyDescent="0.3">
      <c r="B77">
        <v>153.66738392751401</v>
      </c>
      <c r="C77">
        <v>0.28846934087366849</v>
      </c>
      <c r="D77">
        <v>2.8473740111457739</v>
      </c>
      <c r="E77">
        <v>177.86738392751391</v>
      </c>
      <c r="F77">
        <v>180.71475793865969</v>
      </c>
      <c r="G77">
        <v>226.15996324495609</v>
      </c>
      <c r="I77">
        <v>156.66573295357961</v>
      </c>
      <c r="J77">
        <v>0.49391828245902808</v>
      </c>
      <c r="K77">
        <v>8.4252726169844152</v>
      </c>
      <c r="L77">
        <v>180.8657329535796</v>
      </c>
      <c r="M77">
        <v>189.29100557056401</v>
      </c>
      <c r="N77">
        <v>677.65588353378655</v>
      </c>
      <c r="P77">
        <v>159.67973714186121</v>
      </c>
      <c r="Q77">
        <v>0.57768255149038006</v>
      </c>
      <c r="R77">
        <v>13.90290982413879</v>
      </c>
      <c r="S77">
        <v>183.8797371418612</v>
      </c>
      <c r="T77">
        <v>197.78264696599999</v>
      </c>
      <c r="U77">
        <v>1132.257800921145</v>
      </c>
      <c r="Y77">
        <v>153.54404450720369</v>
      </c>
      <c r="Z77">
        <v>0.26519962666882579</v>
      </c>
      <c r="AA77">
        <v>10.008529907811241</v>
      </c>
      <c r="AB77">
        <v>177.74404450720371</v>
      </c>
      <c r="AC77">
        <v>187.75257441501489</v>
      </c>
      <c r="AD77">
        <v>207.9165073083594</v>
      </c>
      <c r="AE77">
        <v>0.88773600717079937</v>
      </c>
      <c r="AG77">
        <v>156.29759135371179</v>
      </c>
      <c r="AH77">
        <v>0.45416326152105169</v>
      </c>
      <c r="AI77">
        <v>29.60655041934038</v>
      </c>
      <c r="AJ77">
        <v>180.49759135371181</v>
      </c>
      <c r="AK77">
        <v>210.10414177305211</v>
      </c>
      <c r="AL77">
        <v>623.11199480688299</v>
      </c>
      <c r="AM77">
        <v>0.88788540109896719</v>
      </c>
      <c r="AO77">
        <v>153.409541525381</v>
      </c>
      <c r="AP77">
        <v>0.54230480789836288</v>
      </c>
      <c r="AQ77">
        <v>51.213258227412069</v>
      </c>
      <c r="AR77">
        <v>183.409541525381</v>
      </c>
      <c r="AS77">
        <v>234.6227997527931</v>
      </c>
      <c r="AT77">
        <v>1062.9174234807911</v>
      </c>
      <c r="AU77">
        <v>0.88770618433645798</v>
      </c>
      <c r="AX77">
        <v>153.66738392751401</v>
      </c>
      <c r="AY77">
        <v>0.28846934087366849</v>
      </c>
      <c r="AZ77">
        <v>2.8473740111457739</v>
      </c>
      <c r="BA77">
        <v>177.86738392751391</v>
      </c>
      <c r="BB77">
        <v>180.71475793865969</v>
      </c>
      <c r="BC77">
        <v>226.15996324495609</v>
      </c>
      <c r="BF77">
        <v>152.16363636363641</v>
      </c>
      <c r="BG77">
        <v>0.61352343890579186</v>
      </c>
      <c r="BH77">
        <v>0</v>
      </c>
      <c r="BI77">
        <v>176.36363636363629</v>
      </c>
      <c r="BJ77">
        <v>176.36363636363629</v>
      </c>
      <c r="BK77">
        <v>1202.505940255352</v>
      </c>
      <c r="BL77">
        <v>0.31262100941461252</v>
      </c>
      <c r="BN77">
        <v>156.77771655007899</v>
      </c>
      <c r="BO77">
        <v>0.35516720333111063</v>
      </c>
      <c r="BP77">
        <v>178.20118983138531</v>
      </c>
      <c r="BQ77">
        <v>180.97771655007901</v>
      </c>
      <c r="BR77">
        <v>359.17890638146429</v>
      </c>
      <c r="BS77">
        <v>696.12771852897674</v>
      </c>
      <c r="BT77">
        <v>0.58869663168175101</v>
      </c>
      <c r="CV77">
        <v>148.0218711468597</v>
      </c>
      <c r="CW77">
        <v>0.31815002261489139</v>
      </c>
      <c r="CX77">
        <v>3.2168648112854039</v>
      </c>
      <c r="CY77">
        <v>178.0218711468597</v>
      </c>
      <c r="CZ77">
        <v>181.2387359581451</v>
      </c>
      <c r="DA77">
        <v>249.42961773007491</v>
      </c>
    </row>
    <row r="78" spans="2:105" x14ac:dyDescent="0.3">
      <c r="B78">
        <v>155.4354968070509</v>
      </c>
      <c r="C78">
        <v>0.27899497735602508</v>
      </c>
      <c r="D78">
        <v>2.7334910402974231</v>
      </c>
      <c r="E78">
        <v>179.63549680705091</v>
      </c>
      <c r="F78">
        <v>182.36898784734831</v>
      </c>
      <c r="G78">
        <v>218.73206224712371</v>
      </c>
      <c r="I78">
        <v>158.43178019705391</v>
      </c>
      <c r="J78">
        <v>0.48842833140820718</v>
      </c>
      <c r="K78">
        <v>8.270842218156389</v>
      </c>
      <c r="L78">
        <v>182.6317801970539</v>
      </c>
      <c r="M78">
        <v>190.90262241521029</v>
      </c>
      <c r="N78">
        <v>670.12367069206027</v>
      </c>
      <c r="P78">
        <v>161.44369828256049</v>
      </c>
      <c r="Q78">
        <v>0.57378624655975363</v>
      </c>
      <c r="R78">
        <v>13.709745792530841</v>
      </c>
      <c r="S78">
        <v>185.64369828256051</v>
      </c>
      <c r="T78">
        <v>199.35344407509129</v>
      </c>
      <c r="U78">
        <v>1124.621043257117</v>
      </c>
      <c r="Y78">
        <v>155.31641383937429</v>
      </c>
      <c r="Z78">
        <v>0.25652207338020738</v>
      </c>
      <c r="AA78">
        <v>9.599863435830116</v>
      </c>
      <c r="AB78">
        <v>179.51641383937431</v>
      </c>
      <c r="AC78">
        <v>189.1162772752044</v>
      </c>
      <c r="AD78">
        <v>201.11330553008261</v>
      </c>
      <c r="AE78">
        <v>0.88783219260549229</v>
      </c>
      <c r="AG78">
        <v>158.0683591581799</v>
      </c>
      <c r="AH78">
        <v>0.44917199551409709</v>
      </c>
      <c r="AI78">
        <v>29.03832855473539</v>
      </c>
      <c r="AJ78">
        <v>182.26835915817989</v>
      </c>
      <c r="AK78">
        <v>211.30668771291519</v>
      </c>
      <c r="AL78">
        <v>616.26397784534129</v>
      </c>
      <c r="AM78">
        <v>0.88798135732514982</v>
      </c>
      <c r="AO78">
        <v>155.17992383937619</v>
      </c>
      <c r="AP78">
        <v>0.53888829334936816</v>
      </c>
      <c r="AQ78">
        <v>50.464259855520339</v>
      </c>
      <c r="AR78">
        <v>185.17992383937619</v>
      </c>
      <c r="AS78">
        <v>235.6441836948965</v>
      </c>
      <c r="AT78">
        <v>1056.2210549647621</v>
      </c>
      <c r="AU78">
        <v>0.88780204080299685</v>
      </c>
      <c r="AX78">
        <v>155.4354968070509</v>
      </c>
      <c r="AY78">
        <v>0.27899497735602508</v>
      </c>
      <c r="AZ78">
        <v>2.7334910402974231</v>
      </c>
      <c r="BA78">
        <v>179.63549680705091</v>
      </c>
      <c r="BB78">
        <v>182.36898784734831</v>
      </c>
      <c r="BC78">
        <v>218.73206224712371</v>
      </c>
      <c r="BF78">
        <v>153.9818181818182</v>
      </c>
      <c r="BG78">
        <v>0.60952788619875842</v>
      </c>
      <c r="BH78">
        <v>0</v>
      </c>
      <c r="BI78">
        <v>178.18181818181819</v>
      </c>
      <c r="BJ78">
        <v>178.18181818181819</v>
      </c>
      <c r="BK78">
        <v>1194.674656949566</v>
      </c>
      <c r="BL78">
        <v>0.31023172927704412</v>
      </c>
      <c r="BN78">
        <v>158.5447090193768</v>
      </c>
      <c r="BO78">
        <v>0.35139696742329052</v>
      </c>
      <c r="BP78">
        <v>176.7719801933323</v>
      </c>
      <c r="BQ78">
        <v>182.74470901937681</v>
      </c>
      <c r="BR78">
        <v>359.51668921270908</v>
      </c>
      <c r="BS78">
        <v>688.73805614964942</v>
      </c>
      <c r="BT78">
        <v>0.58630979139583617</v>
      </c>
      <c r="CV78">
        <v>149.791300288976</v>
      </c>
      <c r="CW78">
        <v>0.30894092869605499</v>
      </c>
      <c r="CX78">
        <v>3.1000758917431881</v>
      </c>
      <c r="CY78">
        <v>179.791300288976</v>
      </c>
      <c r="CZ78">
        <v>182.89137618071919</v>
      </c>
      <c r="DA78">
        <v>242.2096880977071</v>
      </c>
    </row>
    <row r="79" spans="2:105" x14ac:dyDescent="0.3">
      <c r="B79">
        <v>157.20322127396619</v>
      </c>
      <c r="C79">
        <v>0.2694374879796822</v>
      </c>
      <c r="D79">
        <v>2.6204752801154432</v>
      </c>
      <c r="E79">
        <v>181.40322127396621</v>
      </c>
      <c r="F79">
        <v>184.0236965540816</v>
      </c>
      <c r="G79">
        <v>211.23899057607079</v>
      </c>
      <c r="I79">
        <v>160.19743804877061</v>
      </c>
      <c r="J79">
        <v>0.48289101517323779</v>
      </c>
      <c r="K79">
        <v>8.1178638046529557</v>
      </c>
      <c r="L79">
        <v>184.3974380487706</v>
      </c>
      <c r="M79">
        <v>192.51530185342361</v>
      </c>
      <c r="N79">
        <v>662.52647281768236</v>
      </c>
      <c r="P79">
        <v>163.2072693690657</v>
      </c>
      <c r="Q79">
        <v>0.56985688082195296</v>
      </c>
      <c r="R79">
        <v>13.518576836848469</v>
      </c>
      <c r="S79">
        <v>187.40726936906569</v>
      </c>
      <c r="T79">
        <v>200.92584620591421</v>
      </c>
      <c r="U79">
        <v>1116.9194864110279</v>
      </c>
      <c r="Y79">
        <v>157.08841600656089</v>
      </c>
      <c r="Z79">
        <v>0.2477658207415723</v>
      </c>
      <c r="AA79">
        <v>9.1949482663459037</v>
      </c>
      <c r="AB79">
        <v>181.28841600656091</v>
      </c>
      <c r="AC79">
        <v>190.48336427290681</v>
      </c>
      <c r="AD79">
        <v>194.24840346139271</v>
      </c>
      <c r="AE79">
        <v>0.88792826644953504</v>
      </c>
      <c r="AG79">
        <v>159.8387579171077</v>
      </c>
      <c r="AH79">
        <v>0.44413580143721959</v>
      </c>
      <c r="AI79">
        <v>28.476192987494471</v>
      </c>
      <c r="AJ79">
        <v>184.03875791710769</v>
      </c>
      <c r="AK79">
        <v>212.51495090460219</v>
      </c>
      <c r="AL79">
        <v>609.35431957186529</v>
      </c>
      <c r="AM79">
        <v>0.88807720202096752</v>
      </c>
      <c r="AO79">
        <v>156.94993373647779</v>
      </c>
      <c r="AP79">
        <v>0.5354403289183175</v>
      </c>
      <c r="AQ79">
        <v>49.7241169041761</v>
      </c>
      <c r="AR79">
        <v>186.94993373647779</v>
      </c>
      <c r="AS79">
        <v>236.67405064065389</v>
      </c>
      <c r="AT79">
        <v>1049.4630446799019</v>
      </c>
      <c r="AU79">
        <v>0.88789778613907677</v>
      </c>
      <c r="AX79">
        <v>157.20322127396619</v>
      </c>
      <c r="AY79">
        <v>0.2694374879796822</v>
      </c>
      <c r="AZ79">
        <v>2.6204752801154432</v>
      </c>
      <c r="BA79">
        <v>181.40322127396621</v>
      </c>
      <c r="BB79">
        <v>184.0236965540816</v>
      </c>
      <c r="BC79">
        <v>211.23899057607079</v>
      </c>
      <c r="BF79">
        <v>155.80000000000001</v>
      </c>
      <c r="BG79">
        <v>0.60549509281032876</v>
      </c>
      <c r="BH79">
        <v>0</v>
      </c>
      <c r="BI79">
        <v>180</v>
      </c>
      <c r="BJ79">
        <v>180</v>
      </c>
      <c r="BK79">
        <v>1186.770381908244</v>
      </c>
      <c r="BL79">
        <v>0.30787867838474942</v>
      </c>
      <c r="BN79">
        <v>160.31183184993151</v>
      </c>
      <c r="BO79">
        <v>0.34763358773520509</v>
      </c>
      <c r="BP79">
        <v>175.33322418536321</v>
      </c>
      <c r="BQ79">
        <v>184.51183184993141</v>
      </c>
      <c r="BR79">
        <v>359.84505603529459</v>
      </c>
      <c r="BS79">
        <v>681.36183196100194</v>
      </c>
      <c r="BT79">
        <v>0.58393738966957875</v>
      </c>
      <c r="CV79">
        <v>151.5603387045276</v>
      </c>
      <c r="CW79">
        <v>0.29964853487077198</v>
      </c>
      <c r="CX79">
        <v>2.9842186451472799</v>
      </c>
      <c r="CY79">
        <v>181.5603387045276</v>
      </c>
      <c r="CZ79">
        <v>184.5445573496749</v>
      </c>
      <c r="DA79">
        <v>234.9244513386852</v>
      </c>
    </row>
    <row r="80" spans="2:105" x14ac:dyDescent="0.3">
      <c r="B80">
        <v>158.9705584240692</v>
      </c>
      <c r="C80">
        <v>0.25979692276512217</v>
      </c>
      <c r="D80">
        <v>2.508307771930419</v>
      </c>
      <c r="E80">
        <v>183.17055842406921</v>
      </c>
      <c r="F80">
        <v>185.6788661959996</v>
      </c>
      <c r="G80">
        <v>203.68078744785581</v>
      </c>
      <c r="I80">
        <v>161.9627076877768</v>
      </c>
      <c r="J80">
        <v>0.47730636206275928</v>
      </c>
      <c r="K80">
        <v>7.9663058551911936</v>
      </c>
      <c r="L80">
        <v>186.16270768777679</v>
      </c>
      <c r="M80">
        <v>194.12901354296801</v>
      </c>
      <c r="N80">
        <v>654.86432875010576</v>
      </c>
      <c r="P80">
        <v>164.97045165801441</v>
      </c>
      <c r="Q80">
        <v>0.56589447388941794</v>
      </c>
      <c r="R80">
        <v>13.329360098245701</v>
      </c>
      <c r="S80">
        <v>189.1704516580144</v>
      </c>
      <c r="T80">
        <v>202.4998117562601</v>
      </c>
      <c r="U80">
        <v>1109.153168823259</v>
      </c>
      <c r="Y80">
        <v>158.86005191901751</v>
      </c>
      <c r="Z80">
        <v>0.238930890967994</v>
      </c>
      <c r="AA80">
        <v>8.7937084892962503</v>
      </c>
      <c r="AB80">
        <v>183.0600519190175</v>
      </c>
      <c r="AC80">
        <v>191.85376040831369</v>
      </c>
      <c r="AD80">
        <v>187.32181851890729</v>
      </c>
      <c r="AE80">
        <v>0.88802422878622611</v>
      </c>
      <c r="AG80">
        <v>161.60878862057319</v>
      </c>
      <c r="AH80">
        <v>0.43905469195913988</v>
      </c>
      <c r="AI80">
        <v>27.92001736642138</v>
      </c>
      <c r="AJ80">
        <v>185.80878862057321</v>
      </c>
      <c r="AK80">
        <v>213.72880598699459</v>
      </c>
      <c r="AL80">
        <v>602.38303736793989</v>
      </c>
      <c r="AM80">
        <v>0.88817293528325703</v>
      </c>
      <c r="AO80">
        <v>158.71957228442409</v>
      </c>
      <c r="AP80">
        <v>0.53196092352670876</v>
      </c>
      <c r="AQ80">
        <v>48.992640022295006</v>
      </c>
      <c r="AR80">
        <v>188.71957228442409</v>
      </c>
      <c r="AS80">
        <v>237.7122123067191</v>
      </c>
      <c r="AT80">
        <v>1042.6434101123491</v>
      </c>
      <c r="AU80">
        <v>0.8879934204449742</v>
      </c>
      <c r="AX80">
        <v>158.9705584240692</v>
      </c>
      <c r="AY80">
        <v>0.25979692276512217</v>
      </c>
      <c r="AZ80">
        <v>2.508307771930419</v>
      </c>
      <c r="BA80">
        <v>183.17055842406921</v>
      </c>
      <c r="BB80">
        <v>185.6788661959996</v>
      </c>
      <c r="BC80">
        <v>203.68078744785581</v>
      </c>
      <c r="BF80">
        <v>157.6181818181818</v>
      </c>
      <c r="BG80">
        <v>0.60142505874050245</v>
      </c>
      <c r="BH80">
        <v>0</v>
      </c>
      <c r="BI80">
        <v>181.81818181818181</v>
      </c>
      <c r="BJ80">
        <v>181.81818181818181</v>
      </c>
      <c r="BK80">
        <v>1178.7931151313851</v>
      </c>
      <c r="BL80">
        <v>0.30556103891684738</v>
      </c>
      <c r="BN80">
        <v>162.07908540650581</v>
      </c>
      <c r="BO80">
        <v>0.34387707676249918</v>
      </c>
      <c r="BP80">
        <v>173.88511067077519</v>
      </c>
      <c r="BQ80">
        <v>186.2790854065058</v>
      </c>
      <c r="BR80">
        <v>360.16419607728108</v>
      </c>
      <c r="BS80">
        <v>673.99907045449834</v>
      </c>
      <c r="BT80">
        <v>0.58157932291713288</v>
      </c>
      <c r="CV80">
        <v>153.32898749347549</v>
      </c>
      <c r="CW80">
        <v>0.29027289168437997</v>
      </c>
      <c r="CX80">
        <v>2.869272191807994</v>
      </c>
      <c r="CY80">
        <v>183.32898749347549</v>
      </c>
      <c r="CZ80">
        <v>186.19825968528349</v>
      </c>
      <c r="DA80">
        <v>227.57394708055389</v>
      </c>
    </row>
    <row r="81" spans="2:105" x14ac:dyDescent="0.3">
      <c r="B81">
        <v>160.73750934766511</v>
      </c>
      <c r="C81">
        <v>0.25007333153932682</v>
      </c>
      <c r="D81">
        <v>2.3969701131634338</v>
      </c>
      <c r="E81">
        <v>184.9375093476651</v>
      </c>
      <c r="F81">
        <v>187.33447946082859</v>
      </c>
      <c r="G81">
        <v>196.0574919268322</v>
      </c>
      <c r="I81">
        <v>163.72759028593899</v>
      </c>
      <c r="J81">
        <v>0.47167440027144952</v>
      </c>
      <c r="K81">
        <v>7.8161377617570906</v>
      </c>
      <c r="L81">
        <v>187.927590285939</v>
      </c>
      <c r="M81">
        <v>195.7437280476961</v>
      </c>
      <c r="N81">
        <v>647.13727717242864</v>
      </c>
      <c r="P81">
        <v>166.73324639721861</v>
      </c>
      <c r="Q81">
        <v>0.56189904529294687</v>
      </c>
      <c r="R81">
        <v>13.142053944182891</v>
      </c>
      <c r="S81">
        <v>190.9332463972186</v>
      </c>
      <c r="T81">
        <v>204.07530034140149</v>
      </c>
      <c r="U81">
        <v>1101.322128774176</v>
      </c>
      <c r="Y81">
        <v>160.63132248267831</v>
      </c>
      <c r="Z81">
        <v>0.23001730620219099</v>
      </c>
      <c r="AA81">
        <v>8.396070405120696</v>
      </c>
      <c r="AB81">
        <v>184.8313224826783</v>
      </c>
      <c r="AC81">
        <v>193.227392887799</v>
      </c>
      <c r="AD81">
        <v>180.33356806251771</v>
      </c>
      <c r="AE81">
        <v>0.88812007970431817</v>
      </c>
      <c r="AG81">
        <v>163.37845225281731</v>
      </c>
      <c r="AH81">
        <v>0.43392867970502491</v>
      </c>
      <c r="AI81">
        <v>27.36967899135394</v>
      </c>
      <c r="AJ81">
        <v>187.5784522528173</v>
      </c>
      <c r="AK81">
        <v>214.94813124417121</v>
      </c>
      <c r="AL81">
        <v>595.35014855529414</v>
      </c>
      <c r="AM81">
        <v>0.88826855721376363</v>
      </c>
      <c r="AO81">
        <v>160.48884054366729</v>
      </c>
      <c r="AP81">
        <v>0.52845008606383903</v>
      </c>
      <c r="AQ81">
        <v>48.269645405050987</v>
      </c>
      <c r="AR81">
        <v>190.48884054366729</v>
      </c>
      <c r="AS81">
        <v>238.75848594871829</v>
      </c>
      <c r="AT81">
        <v>1035.7621686851251</v>
      </c>
      <c r="AU81">
        <v>0.88808894382555825</v>
      </c>
      <c r="AX81">
        <v>160.73750934766511</v>
      </c>
      <c r="AY81">
        <v>0.25007333153932682</v>
      </c>
      <c r="AZ81">
        <v>2.3969701131634338</v>
      </c>
      <c r="BA81">
        <v>184.9375093476651</v>
      </c>
      <c r="BB81">
        <v>187.33447946082859</v>
      </c>
      <c r="BC81">
        <v>196.0574919268322</v>
      </c>
      <c r="BF81">
        <v>159.43636363636361</v>
      </c>
      <c r="BG81">
        <v>0.5973177839892797</v>
      </c>
      <c r="BH81">
        <v>0</v>
      </c>
      <c r="BI81">
        <v>183.6363636363636</v>
      </c>
      <c r="BJ81">
        <v>183.6363636363636</v>
      </c>
      <c r="BK81">
        <v>1170.7428566189881</v>
      </c>
      <c r="BL81">
        <v>0.30327801748418393</v>
      </c>
      <c r="BN81">
        <v>163.84647003441529</v>
      </c>
      <c r="BO81">
        <v>0.34012744620169127</v>
      </c>
      <c r="BP81">
        <v>172.42782377406041</v>
      </c>
      <c r="BQ81">
        <v>188.04647003441531</v>
      </c>
      <c r="BR81">
        <v>360.47429380847558</v>
      </c>
      <c r="BS81">
        <v>666.64979455531488</v>
      </c>
      <c r="BT81">
        <v>0.57923548839230798</v>
      </c>
      <c r="CV81">
        <v>155.09724775034601</v>
      </c>
      <c r="CW81">
        <v>0.28081404948638322</v>
      </c>
      <c r="CX81">
        <v>2.755216279215233</v>
      </c>
      <c r="CY81">
        <v>185.09724775034601</v>
      </c>
      <c r="CZ81">
        <v>187.8524640295613</v>
      </c>
      <c r="DA81">
        <v>220.1582147973244</v>
      </c>
    </row>
    <row r="82" spans="2:105" x14ac:dyDescent="0.3">
      <c r="B82">
        <v>162.50407512956139</v>
      </c>
      <c r="C82">
        <v>0.24026676393718391</v>
      </c>
      <c r="D82">
        <v>2.2864444370657679</v>
      </c>
      <c r="E82">
        <v>186.70407512956129</v>
      </c>
      <c r="F82">
        <v>188.99051956662711</v>
      </c>
      <c r="G82">
        <v>188.3691429267522</v>
      </c>
      <c r="I82">
        <v>165.4920870079641</v>
      </c>
      <c r="J82">
        <v>0.46599515788101231</v>
      </c>
      <c r="K82">
        <v>7.6673297967509484</v>
      </c>
      <c r="L82">
        <v>189.69208700796409</v>
      </c>
      <c r="M82">
        <v>197.3594168047151</v>
      </c>
      <c r="N82">
        <v>639.3453566127489</v>
      </c>
      <c r="P82">
        <v>168.4956548257058</v>
      </c>
      <c r="Q82">
        <v>0.55787061448249864</v>
      </c>
      <c r="R82">
        <v>12.95661792486101</v>
      </c>
      <c r="S82">
        <v>192.69565482570579</v>
      </c>
      <c r="T82">
        <v>205.65227275056679</v>
      </c>
      <c r="U82">
        <v>1093.426404385697</v>
      </c>
      <c r="Y82">
        <v>162.40222859915929</v>
      </c>
      <c r="Z82">
        <v>0.22102508851500499</v>
      </c>
      <c r="AA82">
        <v>8.0019624442265638</v>
      </c>
      <c r="AB82">
        <v>186.6022285991593</v>
      </c>
      <c r="AC82">
        <v>194.6041910433859</v>
      </c>
      <c r="AD82">
        <v>173.28366939576401</v>
      </c>
      <c r="AE82">
        <v>0.8882158192977494</v>
      </c>
      <c r="AG82">
        <v>165.14774979225891</v>
      </c>
      <c r="AH82">
        <v>0.42875777725684</v>
      </c>
      <c r="AI82">
        <v>26.825058681606691</v>
      </c>
      <c r="AJ82">
        <v>189.3477497922589</v>
      </c>
      <c r="AK82">
        <v>216.17280847386559</v>
      </c>
      <c r="AL82">
        <v>588.25567039638452</v>
      </c>
      <c r="AM82">
        <v>0.8883640679189202</v>
      </c>
      <c r="AO82">
        <v>162.25773956741489</v>
      </c>
      <c r="AP82">
        <v>0.52490782538709102</v>
      </c>
      <c r="AQ82">
        <v>47.554954591624949</v>
      </c>
      <c r="AR82">
        <v>192.25773956741489</v>
      </c>
      <c r="AS82">
        <v>239.81269415903989</v>
      </c>
      <c r="AT82">
        <v>1028.8193377586981</v>
      </c>
      <c r="AU82">
        <v>0.88818435639002569</v>
      </c>
      <c r="AX82">
        <v>162.50407512956139</v>
      </c>
      <c r="AY82">
        <v>0.24026676393718391</v>
      </c>
      <c r="AZ82">
        <v>2.2864444370657679</v>
      </c>
      <c r="BA82">
        <v>186.70407512956129</v>
      </c>
      <c r="BB82">
        <v>188.99051956662711</v>
      </c>
      <c r="BC82">
        <v>188.3691429267522</v>
      </c>
      <c r="BF82">
        <v>161.25454545454551</v>
      </c>
      <c r="BG82">
        <v>0.5931732685566603</v>
      </c>
      <c r="BH82">
        <v>0</v>
      </c>
      <c r="BI82">
        <v>185.45454545454541</v>
      </c>
      <c r="BJ82">
        <v>185.45454545454541</v>
      </c>
      <c r="BK82">
        <v>1162.619606371054</v>
      </c>
      <c r="BL82">
        <v>0.3010288442236716</v>
      </c>
      <c r="BN82">
        <v>165.6139860598995</v>
      </c>
      <c r="BO82">
        <v>0.33638470696415651</v>
      </c>
      <c r="BP82">
        <v>170.96154303828251</v>
      </c>
      <c r="BQ82">
        <v>189.81398605989949</v>
      </c>
      <c r="BR82">
        <v>360.77552909818201</v>
      </c>
      <c r="BS82">
        <v>659.31402564974667</v>
      </c>
      <c r="BT82">
        <v>0.57690578418052452</v>
      </c>
      <c r="CV82">
        <v>156.86512056423399</v>
      </c>
      <c r="CW82">
        <v>0.27127205843185992</v>
      </c>
      <c r="CX82">
        <v>2.6420312586444652</v>
      </c>
      <c r="CY82">
        <v>186.86512056423399</v>
      </c>
      <c r="CZ82">
        <v>189.5071518228784</v>
      </c>
      <c r="DA82">
        <v>212.67729381057819</v>
      </c>
    </row>
    <row r="83" spans="2:105" x14ac:dyDescent="0.3">
      <c r="B83">
        <v>164.27025684907889</v>
      </c>
      <c r="C83">
        <v>0.23037726940286721</v>
      </c>
      <c r="D83">
        <v>2.176713393336684</v>
      </c>
      <c r="E83">
        <v>188.47025684907891</v>
      </c>
      <c r="F83">
        <v>190.64697024241559</v>
      </c>
      <c r="G83">
        <v>180.61577921184789</v>
      </c>
      <c r="I83">
        <v>167.2561990114304</v>
      </c>
      <c r="J83">
        <v>0.4602686628611462</v>
      </c>
      <c r="K83">
        <v>7.5198530815309539</v>
      </c>
      <c r="L83">
        <v>191.45619901143041</v>
      </c>
      <c r="M83">
        <v>198.97605209296131</v>
      </c>
      <c r="N83">
        <v>631.48860544549257</v>
      </c>
      <c r="P83">
        <v>170.2576781737622</v>
      </c>
      <c r="Q83">
        <v>0.55380920082799279</v>
      </c>
      <c r="R83">
        <v>12.773012731495561</v>
      </c>
      <c r="S83">
        <v>194.45767817376219</v>
      </c>
      <c r="T83">
        <v>207.23069090525769</v>
      </c>
      <c r="U83">
        <v>1085.466033622866</v>
      </c>
      <c r="Y83">
        <v>164.17277116575951</v>
      </c>
      <c r="Z83">
        <v>0.21195425990588271</v>
      </c>
      <c r="AA83">
        <v>7.6113150899571451</v>
      </c>
      <c r="AB83">
        <v>188.3727711657595</v>
      </c>
      <c r="AC83">
        <v>195.9840862557167</v>
      </c>
      <c r="AD83">
        <v>166.17213976621201</v>
      </c>
      <c r="AE83">
        <v>0.88831144766538828</v>
      </c>
      <c r="AG83">
        <v>166.91668221151491</v>
      </c>
      <c r="AH83">
        <v>0.42354199715369201</v>
      </c>
      <c r="AI83">
        <v>26.28604065006331</v>
      </c>
      <c r="AJ83">
        <v>191.1166822115149</v>
      </c>
      <c r="AK83">
        <v>217.40272286157821</v>
      </c>
      <c r="AL83">
        <v>581.09962009486537</v>
      </c>
      <c r="AM83">
        <v>0.88845946750959104</v>
      </c>
      <c r="AO83">
        <v>164.02627040163989</v>
      </c>
      <c r="AP83">
        <v>0.52133415032224317</v>
      </c>
      <c r="AQ83">
        <v>46.848394271783427</v>
      </c>
      <c r="AR83">
        <v>194.02627040163989</v>
      </c>
      <c r="AS83">
        <v>240.8746646734233</v>
      </c>
      <c r="AT83">
        <v>1021.814934631597</v>
      </c>
      <c r="AU83">
        <v>0.88827965825169752</v>
      </c>
      <c r="AX83">
        <v>164.27025684907889</v>
      </c>
      <c r="AY83">
        <v>0.23037726940286721</v>
      </c>
      <c r="AZ83">
        <v>2.176713393336684</v>
      </c>
      <c r="BA83">
        <v>188.47025684907891</v>
      </c>
      <c r="BB83">
        <v>190.64697024241559</v>
      </c>
      <c r="BC83">
        <v>180.61577921184789</v>
      </c>
      <c r="BF83">
        <v>163.07272727272729</v>
      </c>
      <c r="BG83">
        <v>0.58899151244264436</v>
      </c>
      <c r="BH83">
        <v>0</v>
      </c>
      <c r="BI83">
        <v>187.27272727272731</v>
      </c>
      <c r="BJ83">
        <v>187.27272727272731</v>
      </c>
      <c r="BK83">
        <v>1154.423364387583</v>
      </c>
      <c r="BL83">
        <v>0.29881277193269579</v>
      </c>
      <c r="BN83">
        <v>167.38163379044639</v>
      </c>
      <c r="BO83">
        <v>0.33264886919000169</v>
      </c>
      <c r="BP83">
        <v>169.4864435759722</v>
      </c>
      <c r="BQ83">
        <v>191.5816337904464</v>
      </c>
      <c r="BR83">
        <v>361.06807736641861</v>
      </c>
      <c r="BS83">
        <v>651.99178361240331</v>
      </c>
      <c r="BT83">
        <v>0.57459010919092701</v>
      </c>
      <c r="CV83">
        <v>158.6326070188116</v>
      </c>
      <c r="CW83">
        <v>0.26164696848284641</v>
      </c>
      <c r="CX83">
        <v>2.5296980627995822</v>
      </c>
      <c r="CY83">
        <v>188.6326070188116</v>
      </c>
      <c r="CZ83">
        <v>191.16230508161121</v>
      </c>
      <c r="DA83">
        <v>205.13122329055159</v>
      </c>
    </row>
    <row r="84" spans="2:105" x14ac:dyDescent="0.3">
      <c r="B84">
        <v>166.03605558006669</v>
      </c>
      <c r="C84">
        <v>0.2204048971911888</v>
      </c>
      <c r="D84">
        <v>2.067760129578772</v>
      </c>
      <c r="E84">
        <v>190.2360555800667</v>
      </c>
      <c r="F84">
        <v>192.30381570964539</v>
      </c>
      <c r="G84">
        <v>172.79743939789199</v>
      </c>
      <c r="I84">
        <v>169.01992744681169</v>
      </c>
      <c r="J84">
        <v>0.45449494307050392</v>
      </c>
      <c r="K84">
        <v>7.3736795563078772</v>
      </c>
      <c r="L84">
        <v>193.21992744681171</v>
      </c>
      <c r="M84">
        <v>200.59360700311959</v>
      </c>
      <c r="N84">
        <v>623.56706189273132</v>
      </c>
      <c r="P84">
        <v>172.01931766297781</v>
      </c>
      <c r="Q84">
        <v>0.54971482362008794</v>
      </c>
      <c r="R84">
        <v>12.591200156351819</v>
      </c>
      <c r="S84">
        <v>196.2193176629778</v>
      </c>
      <c r="T84">
        <v>208.81051781932959</v>
      </c>
      <c r="U84">
        <v>1077.4410542953719</v>
      </c>
      <c r="Y84">
        <v>165.94295107546759</v>
      </c>
      <c r="Z84">
        <v>0.20280484230334331</v>
      </c>
      <c r="AA84">
        <v>7.2240608048793433</v>
      </c>
      <c r="AB84">
        <v>190.14295107546761</v>
      </c>
      <c r="AC84">
        <v>197.36701188034701</v>
      </c>
      <c r="AD84">
        <v>158.99899636582111</v>
      </c>
      <c r="AE84">
        <v>0.88840696491075299</v>
      </c>
      <c r="AG84">
        <v>168.68525047740289</v>
      </c>
      <c r="AH84">
        <v>0.4182813518921944</v>
      </c>
      <c r="AI84">
        <v>25.752512382662559</v>
      </c>
      <c r="AJ84">
        <v>192.88525047740291</v>
      </c>
      <c r="AK84">
        <v>218.63776286006549</v>
      </c>
      <c r="AL84">
        <v>573.88201479609074</v>
      </c>
      <c r="AM84">
        <v>0.88855475610081824</v>
      </c>
      <c r="AO84">
        <v>165.79443408512009</v>
      </c>
      <c r="AP84">
        <v>0.51772906966375776</v>
      </c>
      <c r="AQ84">
        <v>46.149796100771653</v>
      </c>
      <c r="AR84">
        <v>195.79443408512009</v>
      </c>
      <c r="AS84">
        <v>241.94423018589171</v>
      </c>
      <c r="AT84">
        <v>1014.748976540965</v>
      </c>
      <c r="AU84">
        <v>0.8883748495277618</v>
      </c>
      <c r="AX84">
        <v>166.03605558006669</v>
      </c>
      <c r="AY84">
        <v>0.2204048971911888</v>
      </c>
      <c r="AZ84">
        <v>2.067760129578772</v>
      </c>
      <c r="BA84">
        <v>190.2360555800667</v>
      </c>
      <c r="BB84">
        <v>192.30381570964539</v>
      </c>
      <c r="BC84">
        <v>172.79743939789199</v>
      </c>
      <c r="BF84">
        <v>164.8909090909091</v>
      </c>
      <c r="BG84">
        <v>0.58477251564723209</v>
      </c>
      <c r="BH84">
        <v>0</v>
      </c>
      <c r="BI84">
        <v>189.09090909090909</v>
      </c>
      <c r="BJ84">
        <v>189.09090909090909</v>
      </c>
      <c r="BK84">
        <v>1146.1541306685749</v>
      </c>
      <c r="BL84">
        <v>0.29662907524140242</v>
      </c>
      <c r="BN84">
        <v>169.14941351515179</v>
      </c>
      <c r="BO84">
        <v>0.328919942261653</v>
      </c>
      <c r="BP84">
        <v>168.00269621383069</v>
      </c>
      <c r="BQ84">
        <v>193.34941351515181</v>
      </c>
      <c r="BR84">
        <v>361.35210972898238</v>
      </c>
      <c r="BS84">
        <v>644.68308683283988</v>
      </c>
      <c r="BT84">
        <v>0.57228836314853881</v>
      </c>
      <c r="CV84">
        <v>160.3997081923392</v>
      </c>
      <c r="CW84">
        <v>0.25193882940970058</v>
      </c>
      <c r="CX84">
        <v>2.418198184444122</v>
      </c>
      <c r="CY84">
        <v>190.3997081923392</v>
      </c>
      <c r="CZ84">
        <v>192.8179063767833</v>
      </c>
      <c r="DA84">
        <v>197.52004225720529</v>
      </c>
    </row>
    <row r="85" spans="2:105" x14ac:dyDescent="0.3">
      <c r="B85">
        <v>167.8014723909198</v>
      </c>
      <c r="C85">
        <v>0.21034969636892781</v>
      </c>
      <c r="D85">
        <v>1.9595682735443629</v>
      </c>
      <c r="E85">
        <v>192.00147239091979</v>
      </c>
      <c r="F85">
        <v>193.96104066446421</v>
      </c>
      <c r="G85">
        <v>164.91416195323939</v>
      </c>
      <c r="I85">
        <v>170.78327345751339</v>
      </c>
      <c r="J85">
        <v>0.4486740262576141</v>
      </c>
      <c r="K85">
        <v>7.2287819513105376</v>
      </c>
      <c r="L85">
        <v>194.98327345751341</v>
      </c>
      <c r="M85">
        <v>202.212055408824</v>
      </c>
      <c r="N85">
        <v>615.58076402544657</v>
      </c>
      <c r="P85">
        <v>173.7805745063026</v>
      </c>
      <c r="Q85">
        <v>0.54558750207094997</v>
      </c>
      <c r="R85">
        <v>12.411143054432809</v>
      </c>
      <c r="S85">
        <v>197.98057450630259</v>
      </c>
      <c r="T85">
        <v>210.3917175607354</v>
      </c>
      <c r="U85">
        <v>1069.3515040590621</v>
      </c>
      <c r="Y85">
        <v>167.7127692169731</v>
      </c>
      <c r="Z85">
        <v>0.19357685756543799</v>
      </c>
      <c r="AA85">
        <v>6.840133960226126</v>
      </c>
      <c r="AB85">
        <v>191.91276921697309</v>
      </c>
      <c r="AC85">
        <v>198.75290317719919</v>
      </c>
      <c r="AD85">
        <v>151.76425633130339</v>
      </c>
      <c r="AE85">
        <v>0.88850237114182062</v>
      </c>
      <c r="AG85">
        <v>170.45345555098561</v>
      </c>
      <c r="AH85">
        <v>0.41297585392677938</v>
      </c>
      <c r="AI85">
        <v>25.224364522943802</v>
      </c>
      <c r="AJ85">
        <v>194.65345555098551</v>
      </c>
      <c r="AK85">
        <v>219.87782007392931</v>
      </c>
      <c r="AL85">
        <v>566.60287158754136</v>
      </c>
      <c r="AM85">
        <v>0.88864993381160695</v>
      </c>
      <c r="AO85">
        <v>167.5622316494682</v>
      </c>
      <c r="AP85">
        <v>0.51409259217507131</v>
      </c>
      <c r="AQ85">
        <v>45.458996522154003</v>
      </c>
      <c r="AR85">
        <v>197.5622316494682</v>
      </c>
      <c r="AS85">
        <v>243.0212281716222</v>
      </c>
      <c r="AT85">
        <v>1007.62148066314</v>
      </c>
      <c r="AU85">
        <v>0.88846993033906096</v>
      </c>
      <c r="AX85">
        <v>167.8014723909198</v>
      </c>
      <c r="AY85">
        <v>0.21034969636892781</v>
      </c>
      <c r="AZ85">
        <v>1.9595682735443629</v>
      </c>
      <c r="BA85">
        <v>192.00147239091979</v>
      </c>
      <c r="BB85">
        <v>193.96104066446421</v>
      </c>
      <c r="BC85">
        <v>164.91416195323939</v>
      </c>
      <c r="BF85">
        <v>166.70909090909089</v>
      </c>
      <c r="BG85">
        <v>0.58051627817042328</v>
      </c>
      <c r="BH85">
        <v>0</v>
      </c>
      <c r="BI85">
        <v>190.90909090909091</v>
      </c>
      <c r="BJ85">
        <v>190.90909090909091</v>
      </c>
      <c r="BK85">
        <v>1137.81190521403</v>
      </c>
      <c r="BL85">
        <v>0.29447704982104378</v>
      </c>
      <c r="BN85">
        <v>170.91732550505029</v>
      </c>
      <c r="BO85">
        <v>0.32519793481729942</v>
      </c>
      <c r="BP85">
        <v>166.51046763152371</v>
      </c>
      <c r="BQ85">
        <v>195.1173255050503</v>
      </c>
      <c r="BR85">
        <v>361.62779313657398</v>
      </c>
      <c r="BS85">
        <v>637.38795224190676</v>
      </c>
      <c r="BT85">
        <v>0.57000044658654458</v>
      </c>
      <c r="CV85">
        <v>162.1664251576799</v>
      </c>
      <c r="CW85">
        <v>0.24214769079243781</v>
      </c>
      <c r="CX85">
        <v>2.3075136559683931</v>
      </c>
      <c r="CY85">
        <v>192.1664251576799</v>
      </c>
      <c r="CZ85">
        <v>194.47393881364829</v>
      </c>
      <c r="DA85">
        <v>189.84378958127121</v>
      </c>
    </row>
    <row r="86" spans="2:105" x14ac:dyDescent="0.3">
      <c r="B86">
        <v>169.5665083445995</v>
      </c>
      <c r="C86">
        <v>0.20021171581614261</v>
      </c>
      <c r="D86">
        <v>1.8521219161376341</v>
      </c>
      <c r="E86">
        <v>193.76650834459949</v>
      </c>
      <c r="F86">
        <v>195.61863026073709</v>
      </c>
      <c r="G86">
        <v>156.96598519985579</v>
      </c>
      <c r="I86">
        <v>172.5462381799102</v>
      </c>
      <c r="J86">
        <v>0.44280594006180901</v>
      </c>
      <c r="K86">
        <v>7.0851337591504944</v>
      </c>
      <c r="L86">
        <v>196.74623817991019</v>
      </c>
      <c r="M86">
        <v>203.83137193906069</v>
      </c>
      <c r="N86">
        <v>607.52974976480198</v>
      </c>
      <c r="P86">
        <v>175.54144990809769</v>
      </c>
      <c r="Q86">
        <v>0.54142725531499503</v>
      </c>
      <c r="R86">
        <v>12.23280530677687</v>
      </c>
      <c r="S86">
        <v>199.74144990809771</v>
      </c>
      <c r="T86">
        <v>211.9742552148746</v>
      </c>
      <c r="U86">
        <v>1061.19742041739</v>
      </c>
      <c r="Y86">
        <v>169.4822264746754</v>
      </c>
      <c r="Z86">
        <v>0.1842703274802126</v>
      </c>
      <c r="AA86">
        <v>6.4594707683431238</v>
      </c>
      <c r="AB86">
        <v>193.68222647467539</v>
      </c>
      <c r="AC86">
        <v>200.14169724301851</v>
      </c>
      <c r="AD86">
        <v>144.46793674448671</v>
      </c>
      <c r="AE86">
        <v>0.88859766647072913</v>
      </c>
      <c r="AG86">
        <v>172.22129838756891</v>
      </c>
      <c r="AH86">
        <v>0.40762551567006727</v>
      </c>
      <c r="AI86">
        <v>24.701490761502729</v>
      </c>
      <c r="AJ86">
        <v>196.4212983875689</v>
      </c>
      <c r="AK86">
        <v>221.12278914907159</v>
      </c>
      <c r="AL86">
        <v>559.26220749933236</v>
      </c>
      <c r="AM86">
        <v>0.88874500076468577</v>
      </c>
      <c r="AO86">
        <v>169.3296641191728</v>
      </c>
      <c r="AP86">
        <v>0.51042472658887605</v>
      </c>
      <c r="AQ86">
        <v>44.77583659817941</v>
      </c>
      <c r="AR86">
        <v>199.3296641191728</v>
      </c>
      <c r="AS86">
        <v>244.10550071735219</v>
      </c>
      <c r="AT86">
        <v>1000.432464114197</v>
      </c>
      <c r="AU86">
        <v>0.88856490080986839</v>
      </c>
      <c r="AX86">
        <v>169.5665083445995</v>
      </c>
      <c r="AY86">
        <v>0.20021171581614261</v>
      </c>
      <c r="AZ86">
        <v>1.8521219161376341</v>
      </c>
      <c r="BA86">
        <v>193.76650834459949</v>
      </c>
      <c r="BB86">
        <v>195.61863026073709</v>
      </c>
      <c r="BC86">
        <v>156.96598519985579</v>
      </c>
      <c r="BF86">
        <v>168.5272727272727</v>
      </c>
      <c r="BG86">
        <v>0.57622280001221771</v>
      </c>
      <c r="BH86">
        <v>0</v>
      </c>
      <c r="BI86">
        <v>192.72727272727269</v>
      </c>
      <c r="BJ86">
        <v>192.72727272727269</v>
      </c>
      <c r="BK86">
        <v>1129.396688023947</v>
      </c>
      <c r="BL86">
        <v>0.29235601162647978</v>
      </c>
      <c r="BN86">
        <v>172.68537001347161</v>
      </c>
      <c r="BO86">
        <v>0.32148285476408073</v>
      </c>
      <c r="BP86">
        <v>165.0099204948898</v>
      </c>
      <c r="BQ86">
        <v>196.8853700134716</v>
      </c>
      <c r="BR86">
        <v>361.89529050836143</v>
      </c>
      <c r="BS86">
        <v>630.1063953375982</v>
      </c>
      <c r="BT86">
        <v>0.56772626083862954</v>
      </c>
      <c r="CV86">
        <v>163.93275898231639</v>
      </c>
      <c r="CW86">
        <v>0.23227360202204991</v>
      </c>
      <c r="CX86">
        <v>2.1976270298439151</v>
      </c>
      <c r="CY86">
        <v>193.93275898231639</v>
      </c>
      <c r="CZ86">
        <v>196.1303860121603</v>
      </c>
      <c r="DA86">
        <v>182.10250398528709</v>
      </c>
    </row>
    <row r="87" spans="2:105" x14ac:dyDescent="0.3">
      <c r="B87">
        <v>171.33116449865801</v>
      </c>
      <c r="C87">
        <v>0.1899910042274475</v>
      </c>
      <c r="D87">
        <v>1.7454055951330929</v>
      </c>
      <c r="E87">
        <v>195.531164498658</v>
      </c>
      <c r="F87">
        <v>197.27657009379109</v>
      </c>
      <c r="G87">
        <v>148.95294731431881</v>
      </c>
      <c r="I87">
        <v>174.30882274338569</v>
      </c>
      <c r="J87">
        <v>0.43689071201411528</v>
      </c>
      <c r="K87">
        <v>6.9427092083501236</v>
      </c>
      <c r="L87">
        <v>198.50882274338571</v>
      </c>
      <c r="M87">
        <v>205.4515319517358</v>
      </c>
      <c r="N87">
        <v>599.41405688336613</v>
      </c>
      <c r="P87">
        <v>177.30194506420079</v>
      </c>
      <c r="Q87">
        <v>0.53723410240961911</v>
      </c>
      <c r="R87">
        <v>12.056151785246239</v>
      </c>
      <c r="S87">
        <v>201.50194506420081</v>
      </c>
      <c r="T87">
        <v>213.55809684944711</v>
      </c>
      <c r="U87">
        <v>1052.978840722853</v>
      </c>
      <c r="Y87">
        <v>171.25132372870061</v>
      </c>
      <c r="Z87">
        <v>0.17488527376615201</v>
      </c>
      <c r="AA87">
        <v>6.0820092179820051</v>
      </c>
      <c r="AB87">
        <v>195.4513237287006</v>
      </c>
      <c r="AC87">
        <v>201.53333294668261</v>
      </c>
      <c r="AD87">
        <v>137.11005463266321</v>
      </c>
      <c r="AE87">
        <v>0.88869285101360385</v>
      </c>
      <c r="AG87">
        <v>173.9887799367537</v>
      </c>
      <c r="AH87">
        <v>0.402230349493164</v>
      </c>
      <c r="AI87">
        <v>24.183787730007939</v>
      </c>
      <c r="AJ87">
        <v>198.18877993675369</v>
      </c>
      <c r="AK87">
        <v>222.3725676667616</v>
      </c>
      <c r="AL87">
        <v>551.860039504621</v>
      </c>
      <c r="AM87">
        <v>0.8888399570862866</v>
      </c>
      <c r="AO87">
        <v>171.09673251163281</v>
      </c>
      <c r="AP87">
        <v>0.50672548160740727</v>
      </c>
      <c r="AQ87">
        <v>44.100161847320862</v>
      </c>
      <c r="AR87">
        <v>201.09673251163281</v>
      </c>
      <c r="AS87">
        <v>245.1968943589537</v>
      </c>
      <c r="AT87">
        <v>993.1819439505183</v>
      </c>
      <c r="AU87">
        <v>0.88865976106768563</v>
      </c>
      <c r="AX87">
        <v>171.33116449865801</v>
      </c>
      <c r="AY87">
        <v>0.1899910042274475</v>
      </c>
      <c r="AZ87">
        <v>1.7454055951330929</v>
      </c>
      <c r="BA87">
        <v>195.531164498658</v>
      </c>
      <c r="BB87">
        <v>197.27657009379109</v>
      </c>
      <c r="BC87">
        <v>148.95294731431881</v>
      </c>
      <c r="BF87">
        <v>170.34545454545449</v>
      </c>
      <c r="BG87">
        <v>0.57189208117261581</v>
      </c>
      <c r="BH87">
        <v>0</v>
      </c>
      <c r="BI87">
        <v>194.5454545454545</v>
      </c>
      <c r="BJ87">
        <v>194.5454545454545</v>
      </c>
      <c r="BK87">
        <v>1120.908479098327</v>
      </c>
      <c r="BL87">
        <v>0.29026529617122693</v>
      </c>
      <c r="BN87">
        <v>174.45354727633759</v>
      </c>
      <c r="BO87">
        <v>0.31777470929119889</v>
      </c>
      <c r="BP87">
        <v>163.50121358382481</v>
      </c>
      <c r="BQ87">
        <v>198.65354727633749</v>
      </c>
      <c r="BR87">
        <v>362.15476086016241</v>
      </c>
      <c r="BS87">
        <v>622.83843021074983</v>
      </c>
      <c r="BT87">
        <v>0.56546570803147955</v>
      </c>
      <c r="CV87">
        <v>165.6987107283731</v>
      </c>
      <c r="CW87">
        <v>0.22231661230179611</v>
      </c>
      <c r="CX87">
        <v>2.0885213599194969</v>
      </c>
      <c r="CY87">
        <v>195.6987107283731</v>
      </c>
      <c r="CZ87">
        <v>197.7872320882926</v>
      </c>
      <c r="DA87">
        <v>174.29622404460821</v>
      </c>
    </row>
    <row r="88" spans="2:105" x14ac:dyDescent="0.3">
      <c r="B88">
        <v>173.0954419052641</v>
      </c>
      <c r="C88">
        <v>0.17968761011327331</v>
      </c>
      <c r="D88">
        <v>1.639404279576866</v>
      </c>
      <c r="E88">
        <v>197.29544190526411</v>
      </c>
      <c r="F88">
        <v>198.93484618484089</v>
      </c>
      <c r="G88">
        <v>140.87508632880619</v>
      </c>
      <c r="I88">
        <v>176.07102827037571</v>
      </c>
      <c r="J88">
        <v>0.43092836953813513</v>
      </c>
      <c r="K88">
        <v>6.8014832379618326</v>
      </c>
      <c r="L88">
        <v>200.27102827037569</v>
      </c>
      <c r="M88">
        <v>207.0725115083375</v>
      </c>
      <c r="N88">
        <v>591.23372300632138</v>
      </c>
      <c r="P88">
        <v>179.06206116198501</v>
      </c>
      <c r="Q88">
        <v>0.53300806233592546</v>
      </c>
      <c r="R88">
        <v>11.88114831876374</v>
      </c>
      <c r="S88">
        <v>203.26206116198489</v>
      </c>
      <c r="T88">
        <v>215.14320948074871</v>
      </c>
      <c r="U88">
        <v>1044.6958021784139</v>
      </c>
      <c r="Y88">
        <v>173.02006185491879</v>
      </c>
      <c r="Z88">
        <v>0.16542171807262121</v>
      </c>
      <c r="AA88">
        <v>5.7076890123070143</v>
      </c>
      <c r="AB88">
        <v>197.22006185491881</v>
      </c>
      <c r="AC88">
        <v>202.9277508672258</v>
      </c>
      <c r="AD88">
        <v>129.69062696893499</v>
      </c>
      <c r="AE88">
        <v>0.88878792489028313</v>
      </c>
      <c r="AG88">
        <v>175.7559011424558</v>
      </c>
      <c r="AH88">
        <v>0.39679036772600101</v>
      </c>
      <c r="AI88">
        <v>23.67115489964792</v>
      </c>
      <c r="AJ88">
        <v>199.95590114245579</v>
      </c>
      <c r="AK88">
        <v>223.6270560421037</v>
      </c>
      <c r="AL88">
        <v>544.3963845200733</v>
      </c>
      <c r="AM88">
        <v>0.88893480290592053</v>
      </c>
      <c r="AO88">
        <v>172.8634378372125</v>
      </c>
      <c r="AP88">
        <v>0.50299486590270603</v>
      </c>
      <c r="AQ88">
        <v>43.431822088610119</v>
      </c>
      <c r="AR88">
        <v>202.8634378372125</v>
      </c>
      <c r="AS88">
        <v>246.29525992582259</v>
      </c>
      <c r="AT88">
        <v>985.86993716930385</v>
      </c>
      <c r="AU88">
        <v>0.88875451124302329</v>
      </c>
      <c r="AX88">
        <v>173.0954419052641</v>
      </c>
      <c r="AY88">
        <v>0.17968761011327331</v>
      </c>
      <c r="AZ88">
        <v>1.639404279576866</v>
      </c>
      <c r="BA88">
        <v>197.29544190526411</v>
      </c>
      <c r="BB88">
        <v>198.93484618484089</v>
      </c>
      <c r="BC88">
        <v>140.87508632880619</v>
      </c>
      <c r="BF88">
        <v>172.16363636363641</v>
      </c>
      <c r="BG88">
        <v>0.56752412165161736</v>
      </c>
      <c r="BH88">
        <v>0</v>
      </c>
      <c r="BI88">
        <v>196.36363636363629</v>
      </c>
      <c r="BJ88">
        <v>196.36363636363629</v>
      </c>
      <c r="BK88">
        <v>1112.34727843717</v>
      </c>
      <c r="BL88">
        <v>0.28820425783335391</v>
      </c>
      <c r="BN88">
        <v>176.22185751253861</v>
      </c>
      <c r="BO88">
        <v>0.31407350488266578</v>
      </c>
      <c r="BP88">
        <v>161.98450191499819</v>
      </c>
      <c r="BQ88">
        <v>200.42185751253859</v>
      </c>
      <c r="BR88">
        <v>362.40635942753681</v>
      </c>
      <c r="BS88">
        <v>615.58406957002489</v>
      </c>
      <c r="BT88">
        <v>0.56321869107726619</v>
      </c>
      <c r="CV88">
        <v>167.4642814526388</v>
      </c>
      <c r="CW88">
        <v>0.21227677064847231</v>
      </c>
      <c r="CX88">
        <v>1.9801801835223221</v>
      </c>
      <c r="CY88">
        <v>197.4642814526388</v>
      </c>
      <c r="CZ88">
        <v>199.44446163616109</v>
      </c>
      <c r="DA88">
        <v>166.4249881884023</v>
      </c>
    </row>
    <row r="89" spans="2:105" x14ac:dyDescent="0.3">
      <c r="B89">
        <v>174.85934161123291</v>
      </c>
      <c r="C89">
        <v>0.16930158180110211</v>
      </c>
      <c r="D89">
        <v>1.5341033548351961</v>
      </c>
      <c r="E89">
        <v>199.0593416112329</v>
      </c>
      <c r="F89">
        <v>200.59344496606809</v>
      </c>
      <c r="G89">
        <v>132.73244013206411</v>
      </c>
      <c r="I89">
        <v>177.83285587641831</v>
      </c>
      <c r="J89">
        <v>0.42491893995090202</v>
      </c>
      <c r="K89">
        <v>6.6614314732278217</v>
      </c>
      <c r="L89">
        <v>202.0328558764183</v>
      </c>
      <c r="M89">
        <v>208.69428734964609</v>
      </c>
      <c r="N89">
        <v>582.98878561263757</v>
      </c>
      <c r="P89">
        <v>180.8217993804264</v>
      </c>
      <c r="Q89">
        <v>0.52874915399940881</v>
      </c>
      <c r="R89">
        <v>11.70776166092838</v>
      </c>
      <c r="S89">
        <v>205.02179938042639</v>
      </c>
      <c r="T89">
        <v>216.7295610413548</v>
      </c>
      <c r="U89">
        <v>1036.348341838841</v>
      </c>
      <c r="Y89">
        <v>174.78844172496551</v>
      </c>
      <c r="Z89">
        <v>0.15587968198029581</v>
      </c>
      <c r="AA89">
        <v>5.3364515094808951</v>
      </c>
      <c r="AB89">
        <v>198.98844172496541</v>
      </c>
      <c r="AC89">
        <v>204.32489323444631</v>
      </c>
      <c r="AD89">
        <v>122.20967067255189</v>
      </c>
      <c r="AE89">
        <v>0.88888288822412742</v>
      </c>
      <c r="AG89">
        <v>177.52266294294279</v>
      </c>
      <c r="AH89">
        <v>0.39130558265764742</v>
      </c>
      <c r="AI89">
        <v>23.16349448374595</v>
      </c>
      <c r="AJ89">
        <v>201.7226629429428</v>
      </c>
      <c r="AK89">
        <v>224.8861574266887</v>
      </c>
      <c r="AL89">
        <v>536.87125940629221</v>
      </c>
      <c r="AM89">
        <v>0.88902953835619702</v>
      </c>
      <c r="AO89">
        <v>174.6297810992854</v>
      </c>
      <c r="AP89">
        <v>0.49923288811689459</v>
      </c>
      <c r="AQ89">
        <v>42.770671292467803</v>
      </c>
      <c r="AR89">
        <v>204.6297810992854</v>
      </c>
      <c r="AS89">
        <v>247.40045239175319</v>
      </c>
      <c r="AT89">
        <v>978.49646070911353</v>
      </c>
      <c r="AU89">
        <v>0.88884915146919818</v>
      </c>
      <c r="AX89">
        <v>174.85934161123291</v>
      </c>
      <c r="AY89">
        <v>0.16930158180110211</v>
      </c>
      <c r="AZ89">
        <v>1.5341033548351961</v>
      </c>
      <c r="BA89">
        <v>199.0593416112329</v>
      </c>
      <c r="BB89">
        <v>200.59344496606809</v>
      </c>
      <c r="BC89">
        <v>132.73244013206411</v>
      </c>
      <c r="BF89">
        <v>173.9818181818182</v>
      </c>
      <c r="BG89">
        <v>0.56311892144922238</v>
      </c>
      <c r="BH89">
        <v>0</v>
      </c>
      <c r="BI89">
        <v>198.18181818181819</v>
      </c>
      <c r="BJ89">
        <v>198.18181818181819</v>
      </c>
      <c r="BK89">
        <v>1103.7130860404759</v>
      </c>
      <c r="BL89">
        <v>0.28617226919067851</v>
      </c>
      <c r="BN89">
        <v>177.990300924232</v>
      </c>
      <c r="BO89">
        <v>0.31037924733002231</v>
      </c>
      <c r="BP89">
        <v>160.4599368598364</v>
      </c>
      <c r="BQ89">
        <v>202.19030092423199</v>
      </c>
      <c r="BR89">
        <v>362.65023778406839</v>
      </c>
      <c r="BS89">
        <v>608.34332476684369</v>
      </c>
      <c r="BT89">
        <v>0.56098511366631632</v>
      </c>
      <c r="CV89">
        <v>169.2294722065935</v>
      </c>
      <c r="CW89">
        <v>0.20215412589365531</v>
      </c>
      <c r="CX89">
        <v>1.872587504317011</v>
      </c>
      <c r="CY89">
        <v>199.2294722065935</v>
      </c>
      <c r="CZ89">
        <v>201.10205971091051</v>
      </c>
      <c r="DA89">
        <v>158.4888347006258</v>
      </c>
    </row>
    <row r="90" spans="2:105" x14ac:dyDescent="0.3">
      <c r="B90">
        <v>176.6228646580573</v>
      </c>
      <c r="C90">
        <v>0.15883296743667349</v>
      </c>
      <c r="D90">
        <v>1.4294886082631419</v>
      </c>
      <c r="E90">
        <v>200.82286465805731</v>
      </c>
      <c r="F90">
        <v>202.2523532663204</v>
      </c>
      <c r="G90">
        <v>124.52504647035209</v>
      </c>
      <c r="I90">
        <v>179.59430667019799</v>
      </c>
      <c r="J90">
        <v>0.41886245046372977</v>
      </c>
      <c r="K90">
        <v>6.5225302022413976</v>
      </c>
      <c r="L90">
        <v>203.79430667019801</v>
      </c>
      <c r="M90">
        <v>210.31683687243941</v>
      </c>
      <c r="N90">
        <v>574.67928203623728</v>
      </c>
      <c r="P90">
        <v>182.58116089017639</v>
      </c>
      <c r="Q90">
        <v>0.52445739623064758</v>
      </c>
      <c r="R90">
        <v>11.53595945892005</v>
      </c>
      <c r="S90">
        <v>206.78116089017641</v>
      </c>
      <c r="T90">
        <v>218.3171203490964</v>
      </c>
      <c r="U90">
        <v>1027.936496612069</v>
      </c>
      <c r="Y90">
        <v>176.5564642062626</v>
      </c>
      <c r="Z90">
        <v>0.1462591870015916</v>
      </c>
      <c r="AA90">
        <v>4.9682396657082393</v>
      </c>
      <c r="AB90">
        <v>200.75646420626259</v>
      </c>
      <c r="AC90">
        <v>205.72470387197089</v>
      </c>
      <c r="AD90">
        <v>114.66720260924779</v>
      </c>
      <c r="AE90">
        <v>0.88897774114176609</v>
      </c>
      <c r="AG90">
        <v>179.28906627087301</v>
      </c>
      <c r="AH90">
        <v>0.38577600653662092</v>
      </c>
      <c r="AI90">
        <v>22.660711344357399</v>
      </c>
      <c r="AJ90">
        <v>203.489066270873</v>
      </c>
      <c r="AK90">
        <v>226.14977761523039</v>
      </c>
      <c r="AL90">
        <v>529.28468096824383</v>
      </c>
      <c r="AM90">
        <v>0.88912416357257018</v>
      </c>
      <c r="AO90">
        <v>176.39576329428371</v>
      </c>
      <c r="AP90">
        <v>0.4954395568624399</v>
      </c>
      <c r="AQ90">
        <v>42.116567437703033</v>
      </c>
      <c r="AR90">
        <v>206.39576329428371</v>
      </c>
      <c r="AS90">
        <v>248.51233073198679</v>
      </c>
      <c r="AT90">
        <v>971.06153145038218</v>
      </c>
      <c r="AU90">
        <v>0.88894368188214901</v>
      </c>
      <c r="AX90">
        <v>176.6228646580573</v>
      </c>
      <c r="AY90">
        <v>0.15883296743667349</v>
      </c>
      <c r="AZ90">
        <v>1.4294886082631419</v>
      </c>
      <c r="BA90">
        <v>200.82286465805731</v>
      </c>
      <c r="BB90">
        <v>202.2523532663204</v>
      </c>
      <c r="BC90">
        <v>124.52504647035209</v>
      </c>
      <c r="BF90">
        <v>175.8</v>
      </c>
      <c r="BG90">
        <v>0.55867648056543084</v>
      </c>
      <c r="BH90">
        <v>0</v>
      </c>
      <c r="BI90">
        <v>200</v>
      </c>
      <c r="BJ90">
        <v>200</v>
      </c>
      <c r="BK90">
        <v>1095.0059019082439</v>
      </c>
      <c r="BL90">
        <v>0.284168720383975</v>
      </c>
      <c r="BN90">
        <v>179.75887769717929</v>
      </c>
      <c r="BO90">
        <v>0.30669194174478198</v>
      </c>
      <c r="BP90">
        <v>158.9276662577721</v>
      </c>
      <c r="BQ90">
        <v>203.9588776971793</v>
      </c>
      <c r="BR90">
        <v>362.88654395495138</v>
      </c>
      <c r="BS90">
        <v>601.11620581977274</v>
      </c>
      <c r="BT90">
        <v>0.55876488025981341</v>
      </c>
      <c r="CV90">
        <v>170.99428403643651</v>
      </c>
      <c r="CW90">
        <v>0.19194872668492641</v>
      </c>
      <c r="CX90">
        <v>1.765727775892088</v>
      </c>
      <c r="CY90">
        <v>200.99428403643651</v>
      </c>
      <c r="CZ90">
        <v>202.7600118123286</v>
      </c>
      <c r="DA90">
        <v>150.4878017209823</v>
      </c>
    </row>
    <row r="91" spans="2:105" x14ac:dyDescent="0.3">
      <c r="B91">
        <v>178.386012081942</v>
      </c>
      <c r="C91">
        <v>0.1482818149851704</v>
      </c>
      <c r="D91">
        <v>1.3255462154588711</v>
      </c>
      <c r="E91">
        <v>202.58601208194199</v>
      </c>
      <c r="F91">
        <v>203.91155829740089</v>
      </c>
      <c r="G91">
        <v>116.2529429483736</v>
      </c>
      <c r="I91">
        <v>181.35538175360469</v>
      </c>
      <c r="J91">
        <v>0.41275892818302651</v>
      </c>
      <c r="K91">
        <v>6.3847563535424854</v>
      </c>
      <c r="L91">
        <v>205.55538175360471</v>
      </c>
      <c r="M91">
        <v>211.94013810714719</v>
      </c>
      <c r="N91">
        <v>566.30524946711228</v>
      </c>
      <c r="P91">
        <v>184.34014685363061</v>
      </c>
      <c r="Q91">
        <v>0.52013280778597382</v>
      </c>
      <c r="R91">
        <v>11.36571022366422</v>
      </c>
      <c r="S91">
        <v>208.5401468536306</v>
      </c>
      <c r="T91">
        <v>219.9058570772948</v>
      </c>
      <c r="U91">
        <v>1019.460303260509</v>
      </c>
      <c r="Y91">
        <v>178.32413016204501</v>
      </c>
      <c r="Z91">
        <v>0.13656025458107751</v>
      </c>
      <c r="AA91">
        <v>4.6029979806144468</v>
      </c>
      <c r="AB91">
        <v>202.524130162045</v>
      </c>
      <c r="AC91">
        <v>207.12712814265939</v>
      </c>
      <c r="AD91">
        <v>107.0632395915647</v>
      </c>
      <c r="AE91">
        <v>0.88907248377294013</v>
      </c>
      <c r="AG91">
        <v>181.0551120533346</v>
      </c>
      <c r="AH91">
        <v>0.38020165157119051</v>
      </c>
      <c r="AI91">
        <v>22.162712902664001</v>
      </c>
      <c r="AJ91">
        <v>205.25511205333461</v>
      </c>
      <c r="AK91">
        <v>227.41782495599861</v>
      </c>
      <c r="AL91">
        <v>521.63666595567338</v>
      </c>
      <c r="AM91">
        <v>0.88921867869318683</v>
      </c>
      <c r="AO91">
        <v>178.1613854117588</v>
      </c>
      <c r="AP91">
        <v>0.49161488072240778</v>
      </c>
      <c r="AQ91">
        <v>41.469372374373307</v>
      </c>
      <c r="AR91">
        <v>208.1613854117588</v>
      </c>
      <c r="AS91">
        <v>249.63075778613211</v>
      </c>
      <c r="AT91">
        <v>963.56516621591936</v>
      </c>
      <c r="AU91">
        <v>0.88903810262023564</v>
      </c>
      <c r="AX91">
        <v>178.386012081942</v>
      </c>
      <c r="AY91">
        <v>0.1482818149851704</v>
      </c>
      <c r="AZ91">
        <v>1.3255462154588711</v>
      </c>
      <c r="BA91">
        <v>202.58601208194199</v>
      </c>
      <c r="BB91">
        <v>203.91155829740089</v>
      </c>
      <c r="BC91">
        <v>116.2529429483736</v>
      </c>
      <c r="BF91">
        <v>177.6181818181818</v>
      </c>
      <c r="BG91">
        <v>0.55419679900024277</v>
      </c>
      <c r="BH91">
        <v>0</v>
      </c>
      <c r="BI91">
        <v>201.81818181818181</v>
      </c>
      <c r="BJ91">
        <v>201.81818181818181</v>
      </c>
      <c r="BK91">
        <v>1086.225726040476</v>
      </c>
      <c r="BL91">
        <v>0.28219301850667888</v>
      </c>
      <c r="BN91">
        <v>181.52758800107381</v>
      </c>
      <c r="BO91">
        <v>0.30301159257070909</v>
      </c>
      <c r="BP91">
        <v>157.38783452514011</v>
      </c>
      <c r="BQ91">
        <v>205.7275880010738</v>
      </c>
      <c r="BR91">
        <v>363.11542252621388</v>
      </c>
      <c r="BS91">
        <v>593.90272143858988</v>
      </c>
      <c r="BT91">
        <v>0.55655789608259476</v>
      </c>
      <c r="CV91">
        <v>172.75871798311891</v>
      </c>
      <c r="CW91">
        <v>0.18166062148706691</v>
      </c>
      <c r="CX91">
        <v>1.6595858860308399</v>
      </c>
      <c r="CY91">
        <v>202.75871798311891</v>
      </c>
      <c r="CZ91">
        <v>204.4183038691497</v>
      </c>
      <c r="DA91">
        <v>142.42192724586039</v>
      </c>
    </row>
    <row r="92" spans="2:105" x14ac:dyDescent="0.3">
      <c r="B92">
        <v>180.14878491384019</v>
      </c>
      <c r="C92">
        <v>0.1376481722323793</v>
      </c>
      <c r="D92">
        <v>1.222262727079453</v>
      </c>
      <c r="E92">
        <v>204.34878491384021</v>
      </c>
      <c r="F92">
        <v>205.57104764091969</v>
      </c>
      <c r="G92">
        <v>107.91616703018541</v>
      </c>
      <c r="I92">
        <v>183.11608222178339</v>
      </c>
      <c r="J92">
        <v>0.40660840011111071</v>
      </c>
      <c r="K92">
        <v>6.2480874746268</v>
      </c>
      <c r="L92">
        <v>207.3160822217834</v>
      </c>
      <c r="M92">
        <v>213.5641696964102</v>
      </c>
      <c r="N92">
        <v>557.86672495244386</v>
      </c>
      <c r="P92">
        <v>186.09875842500639</v>
      </c>
      <c r="Q92">
        <v>0.515775407348115</v>
      </c>
      <c r="R92">
        <v>11.19698330118243</v>
      </c>
      <c r="S92">
        <v>210.29875842500641</v>
      </c>
      <c r="T92">
        <v>221.49574172618881</v>
      </c>
      <c r="U92">
        <v>1010.919798402305</v>
      </c>
      <c r="Y92">
        <v>180.09144045138791</v>
      </c>
      <c r="Z92">
        <v>0.1267829060958843</v>
      </c>
      <c r="AA92">
        <v>4.2406724448506168</v>
      </c>
      <c r="AB92">
        <v>204.2914404513879</v>
      </c>
      <c r="AC92">
        <v>208.53211289623849</v>
      </c>
      <c r="AD92">
        <v>99.397798379173295</v>
      </c>
      <c r="AE92">
        <v>0.88916711625026168</v>
      </c>
      <c r="AG92">
        <v>182.82080121189099</v>
      </c>
      <c r="AH92">
        <v>0.37458252992967528</v>
      </c>
      <c r="AI92">
        <v>21.669409052976871</v>
      </c>
      <c r="AJ92">
        <v>207.02080121189101</v>
      </c>
      <c r="AK92">
        <v>228.6902102648678</v>
      </c>
      <c r="AL92">
        <v>513.92723106351457</v>
      </c>
      <c r="AM92">
        <v>0.88931308385866303</v>
      </c>
      <c r="AO92">
        <v>179.92664843443609</v>
      </c>
      <c r="AP92">
        <v>0.48775886825071962</v>
      </c>
      <c r="AQ92">
        <v>40.828951692247898</v>
      </c>
      <c r="AR92">
        <v>209.92664843443609</v>
      </c>
      <c r="AS92">
        <v>250.75560012668399</v>
      </c>
      <c r="AT92">
        <v>956.00738177141045</v>
      </c>
      <c r="AU92">
        <v>0.88913241382406261</v>
      </c>
      <c r="AX92">
        <v>180.14878491384019</v>
      </c>
      <c r="AY92">
        <v>0.1376481722323793</v>
      </c>
      <c r="AZ92">
        <v>1.222262727079453</v>
      </c>
      <c r="BA92">
        <v>204.34878491384021</v>
      </c>
      <c r="BB92">
        <v>205.57104764091969</v>
      </c>
      <c r="BC92">
        <v>107.91616703018541</v>
      </c>
      <c r="BF92">
        <v>179.43636363636361</v>
      </c>
      <c r="BG92">
        <v>0.54967987675365815</v>
      </c>
      <c r="BH92">
        <v>0</v>
      </c>
      <c r="BI92">
        <v>203.6363636363636</v>
      </c>
      <c r="BJ92">
        <v>203.6363636363636</v>
      </c>
      <c r="BK92">
        <v>1077.37255843717</v>
      </c>
      <c r="BL92">
        <v>0.28024458701985211</v>
      </c>
      <c r="BN92">
        <v>183.29643198986221</v>
      </c>
      <c r="BO92">
        <v>0.29933820359592211</v>
      </c>
      <c r="BP92">
        <v>155.84058275985501</v>
      </c>
      <c r="BQ92">
        <v>207.49643198986209</v>
      </c>
      <c r="BR92">
        <v>363.33701474971713</v>
      </c>
      <c r="BS92">
        <v>586.70287904800739</v>
      </c>
      <c r="BT92">
        <v>0.55436406711603559</v>
      </c>
      <c r="CV92">
        <v>174.52277508237651</v>
      </c>
      <c r="CW92">
        <v>0.1712898585832332</v>
      </c>
      <c r="CX92">
        <v>1.554147141640982</v>
      </c>
      <c r="CY92">
        <v>204.52277508237651</v>
      </c>
      <c r="CZ92">
        <v>206.07692222401749</v>
      </c>
      <c r="DA92">
        <v>134.29124912925491</v>
      </c>
    </row>
    <row r="93" spans="2:105" x14ac:dyDescent="0.3">
      <c r="B93">
        <v>181.9111841794919</v>
      </c>
      <c r="C93">
        <v>0.12693208678582449</v>
      </c>
      <c r="D93">
        <v>1.1196250561895911</v>
      </c>
      <c r="E93">
        <v>206.11118417949189</v>
      </c>
      <c r="F93">
        <v>207.23080923568151</v>
      </c>
      <c r="G93">
        <v>99.514756040086368</v>
      </c>
      <c r="I93">
        <v>184.87640916319651</v>
      </c>
      <c r="J93">
        <v>0.40041089314698591</v>
      </c>
      <c r="K93">
        <v>6.1125017113066917</v>
      </c>
      <c r="L93">
        <v>209.0764091631965</v>
      </c>
      <c r="M93">
        <v>215.18891087450319</v>
      </c>
      <c r="N93">
        <v>549.36374539766462</v>
      </c>
      <c r="P93">
        <v>187.8569967504225</v>
      </c>
      <c r="Q93">
        <v>0.51138521352683686</v>
      </c>
      <c r="R93">
        <v>11.029748845065599</v>
      </c>
      <c r="S93">
        <v>212.05699675042251</v>
      </c>
      <c r="T93">
        <v>223.08674559548811</v>
      </c>
      <c r="U93">
        <v>1002.3150185126</v>
      </c>
      <c r="Y93">
        <v>181.85839592923401</v>
      </c>
      <c r="Z93">
        <v>0.1169271628561116</v>
      </c>
      <c r="AA93">
        <v>3.881210489823502</v>
      </c>
      <c r="AB93">
        <v>206.058395929234</v>
      </c>
      <c r="AC93">
        <v>209.9396064190575</v>
      </c>
      <c r="AD93">
        <v>91.670895679191503</v>
      </c>
      <c r="AE93">
        <v>0.88926163870901309</v>
      </c>
      <c r="AG93">
        <v>184.5861346626231</v>
      </c>
      <c r="AH93">
        <v>0.36891865374073812</v>
      </c>
      <c r="AI93">
        <v>21.18071208019288</v>
      </c>
      <c r="AJ93">
        <v>208.78613466262311</v>
      </c>
      <c r="AK93">
        <v>229.96684674281599</v>
      </c>
      <c r="AL93">
        <v>506.1563929322927</v>
      </c>
      <c r="AM93">
        <v>0.88940737921190294</v>
      </c>
      <c r="AO93">
        <v>181.69155333827939</v>
      </c>
      <c r="AP93">
        <v>0.48387152797239308</v>
      </c>
      <c r="AQ93">
        <v>40.195174594594647</v>
      </c>
      <c r="AR93">
        <v>211.69155333827939</v>
      </c>
      <c r="AS93">
        <v>251.88672793287409</v>
      </c>
      <c r="AT93">
        <v>948.38819482589042</v>
      </c>
      <c r="AU93">
        <v>0.8892266156362888</v>
      </c>
      <c r="AX93">
        <v>181.9111841794919</v>
      </c>
      <c r="AY93">
        <v>0.12693208678582449</v>
      </c>
      <c r="AZ93">
        <v>1.1196250561895911</v>
      </c>
      <c r="BA93">
        <v>206.11118417949189</v>
      </c>
      <c r="BB93">
        <v>207.23080923568151</v>
      </c>
      <c r="BC93">
        <v>99.514756040086368</v>
      </c>
      <c r="BF93">
        <v>181.25454545454551</v>
      </c>
      <c r="BG93">
        <v>0.54512571382567698</v>
      </c>
      <c r="BH93">
        <v>0</v>
      </c>
      <c r="BI93">
        <v>205.45454545454541</v>
      </c>
      <c r="BJ93">
        <v>205.45454545454541</v>
      </c>
      <c r="BK93">
        <v>1068.446399098327</v>
      </c>
      <c r="BL93">
        <v>0.27832286519125621</v>
      </c>
      <c r="BN93">
        <v>185.0654098020438</v>
      </c>
      <c r="BO93">
        <v>0.29567177796485983</v>
      </c>
      <c r="BP93">
        <v>154.28604884206459</v>
      </c>
      <c r="BQ93">
        <v>209.26540980204379</v>
      </c>
      <c r="BR93">
        <v>363.55145864410838</v>
      </c>
      <c r="BS93">
        <v>579.51668481112517</v>
      </c>
      <c r="BT93">
        <v>0.55218330009104077</v>
      </c>
      <c r="CV93">
        <v>176.2864563647658</v>
      </c>
      <c r="CW93">
        <v>0.16083648607610701</v>
      </c>
      <c r="CX93">
        <v>1.449397254306291</v>
      </c>
      <c r="CY93">
        <v>206.2864563647658</v>
      </c>
      <c r="CZ93">
        <v>207.73585361907209</v>
      </c>
      <c r="DA93">
        <v>126.0958050836679</v>
      </c>
    </row>
    <row r="94" spans="2:105" x14ac:dyDescent="0.3">
      <c r="B94">
        <v>183.67321089946381</v>
      </c>
      <c r="C94">
        <v>0.11613360607588109</v>
      </c>
      <c r="D94">
        <v>1.017620466119695</v>
      </c>
      <c r="E94">
        <v>207.8732108994638</v>
      </c>
      <c r="F94">
        <v>208.89083136558349</v>
      </c>
      <c r="G94">
        <v>91.048747163490816</v>
      </c>
      <c r="I94">
        <v>186.6363636596777</v>
      </c>
      <c r="J94">
        <v>0.39416643408711949</v>
      </c>
      <c r="K94">
        <v>5.9779777879011249</v>
      </c>
      <c r="L94">
        <v>210.83636365967769</v>
      </c>
      <c r="M94">
        <v>216.81434144757881</v>
      </c>
      <c r="N94">
        <v>540.79634756752796</v>
      </c>
      <c r="P94">
        <v>189.61486296797591</v>
      </c>
      <c r="Q94">
        <v>0.50696224485956809</v>
      </c>
      <c r="R94">
        <v>10.86397779003892</v>
      </c>
      <c r="S94">
        <v>213.8148629679759</v>
      </c>
      <c r="T94">
        <v>224.67884075801479</v>
      </c>
      <c r="U94">
        <v>993.64599992475348</v>
      </c>
      <c r="Y94">
        <v>183.62499744642869</v>
      </c>
      <c r="Z94">
        <v>0.1069930461052101</v>
      </c>
      <c r="AA94">
        <v>3.5245609394402488</v>
      </c>
      <c r="AB94">
        <v>207.82499744642871</v>
      </c>
      <c r="AC94">
        <v>211.3495583858689</v>
      </c>
      <c r="AD94">
        <v>83.88254814648468</v>
      </c>
      <c r="AE94">
        <v>0.88935605128698692</v>
      </c>
      <c r="AG94">
        <v>186.35111331617631</v>
      </c>
      <c r="AH94">
        <v>0.36321003509367289</v>
      </c>
      <c r="AI94">
        <v>20.69653658053355</v>
      </c>
      <c r="AJ94">
        <v>210.5511133161763</v>
      </c>
      <c r="AK94">
        <v>231.2476498967099</v>
      </c>
      <c r="AL94">
        <v>498.32416814851928</v>
      </c>
      <c r="AM94">
        <v>0.8895015648979242</v>
      </c>
      <c r="AO94">
        <v>183.45610109255051</v>
      </c>
      <c r="AP94">
        <v>0.47995286838379159</v>
      </c>
      <c r="AQ94">
        <v>39.567913777049199</v>
      </c>
      <c r="AR94">
        <v>213.45610109255051</v>
      </c>
      <c r="AS94">
        <v>253.02401486959971</v>
      </c>
      <c r="AT94">
        <v>940.7076220322316</v>
      </c>
      <c r="AU94">
        <v>0.88932070820146969</v>
      </c>
      <c r="AX94">
        <v>183.67321089946381</v>
      </c>
      <c r="AY94">
        <v>0.11613360607588109</v>
      </c>
      <c r="AZ94">
        <v>1.017620466119695</v>
      </c>
      <c r="BA94">
        <v>207.8732108994638</v>
      </c>
      <c r="BB94">
        <v>208.89083136558349</v>
      </c>
      <c r="BC94">
        <v>91.048747163490816</v>
      </c>
      <c r="BF94">
        <v>183.07272727272729</v>
      </c>
      <c r="BG94">
        <v>0.54053431021629939</v>
      </c>
      <c r="BH94">
        <v>0</v>
      </c>
      <c r="BI94">
        <v>207.27272727272731</v>
      </c>
      <c r="BJ94">
        <v>207.27272727272731</v>
      </c>
      <c r="BK94">
        <v>1059.4472480239469</v>
      </c>
      <c r="BL94">
        <v>0.27642730755728911</v>
      </c>
      <c r="BN94">
        <v>186.8345215610131</v>
      </c>
      <c r="BO94">
        <v>0.29201231818998019</v>
      </c>
      <c r="BP94">
        <v>152.72436753096369</v>
      </c>
      <c r="BQ94">
        <v>211.03452156101309</v>
      </c>
      <c r="BR94">
        <v>363.75888909197681</v>
      </c>
      <c r="BS94">
        <v>572.34414365236125</v>
      </c>
      <c r="BT94">
        <v>0.55001550248106179</v>
      </c>
      <c r="CV94">
        <v>178.0497628557022</v>
      </c>
      <c r="CW94">
        <v>0.15030055188902</v>
      </c>
      <c r="CX94">
        <v>1.3453223264312439</v>
      </c>
      <c r="CY94">
        <v>208.0497628557022</v>
      </c>
      <c r="CZ94">
        <v>209.39508518213341</v>
      </c>
      <c r="DA94">
        <v>117.83563268099169</v>
      </c>
    </row>
    <row r="95" spans="2:105" x14ac:dyDescent="0.3">
      <c r="B95">
        <v>185.43486608919201</v>
      </c>
      <c r="C95">
        <v>0.10525277735686241</v>
      </c>
      <c r="D95">
        <v>0.91623655880866295</v>
      </c>
      <c r="E95">
        <v>209.634866089192</v>
      </c>
      <c r="F95">
        <v>210.55110264800061</v>
      </c>
      <c r="G95">
        <v>82.518177447780118</v>
      </c>
      <c r="I95">
        <v>188.39594678650059</v>
      </c>
      <c r="J95">
        <v>0.38787504962618219</v>
      </c>
      <c r="K95">
        <v>5.8444949881950379</v>
      </c>
      <c r="L95">
        <v>212.5959467865006</v>
      </c>
      <c r="M95">
        <v>218.44044177469561</v>
      </c>
      <c r="N95">
        <v>532.16456808712201</v>
      </c>
      <c r="P95">
        <v>191.37235820782749</v>
      </c>
      <c r="Q95">
        <v>0.5025065198119929</v>
      </c>
      <c r="R95">
        <v>10.699641826557439</v>
      </c>
      <c r="S95">
        <v>215.57235820782751</v>
      </c>
      <c r="T95">
        <v>226.272000034385</v>
      </c>
      <c r="U95">
        <v>984.91277883150599</v>
      </c>
      <c r="Y95">
        <v>185.391245849749</v>
      </c>
      <c r="Z95">
        <v>9.6980577020376796E-2</v>
      </c>
      <c r="AA95">
        <v>3.1706739637880048</v>
      </c>
      <c r="AB95">
        <v>209.59124584974899</v>
      </c>
      <c r="AC95">
        <v>212.76191981353699</v>
      </c>
      <c r="AD95">
        <v>76.032772383975413</v>
      </c>
      <c r="AE95">
        <v>0.88945035412426088</v>
      </c>
      <c r="AG95">
        <v>188.1157380778169</v>
      </c>
      <c r="AH95">
        <v>0.35745668603867448</v>
      </c>
      <c r="AI95">
        <v>20.216799385408791</v>
      </c>
      <c r="AJ95">
        <v>212.31573807781689</v>
      </c>
      <c r="AK95">
        <v>232.53253746322571</v>
      </c>
      <c r="AL95">
        <v>490.4305732450614</v>
      </c>
      <c r="AM95">
        <v>0.88959564106366251</v>
      </c>
      <c r="AO95">
        <v>185.22029265987291</v>
      </c>
      <c r="AP95">
        <v>0.47600289795285949</v>
      </c>
      <c r="AQ95">
        <v>38.94704531132777</v>
      </c>
      <c r="AR95">
        <v>215.22029265987291</v>
      </c>
      <c r="AS95">
        <v>254.16733797120071</v>
      </c>
      <c r="AT95">
        <v>932.96567998760474</v>
      </c>
      <c r="AU95">
        <v>0.88941469166588616</v>
      </c>
      <c r="AX95">
        <v>185.43486608919201</v>
      </c>
      <c r="AY95">
        <v>0.10525277735686241</v>
      </c>
      <c r="AZ95">
        <v>0.91623655880866295</v>
      </c>
      <c r="BA95">
        <v>209.634866089192</v>
      </c>
      <c r="BB95">
        <v>210.55110264800061</v>
      </c>
      <c r="BC95">
        <v>82.518177447780118</v>
      </c>
      <c r="BF95">
        <v>184.8909090909091</v>
      </c>
      <c r="BG95">
        <v>0.53590566592552535</v>
      </c>
      <c r="BH95">
        <v>0</v>
      </c>
      <c r="BI95">
        <v>209.09090909090909</v>
      </c>
      <c r="BJ95">
        <v>209.09090909090909</v>
      </c>
      <c r="BK95">
        <v>1050.3751052140301</v>
      </c>
      <c r="BL95">
        <v>0.27455738340678898</v>
      </c>
      <c r="BN95">
        <v>188.60376737534159</v>
      </c>
      <c r="BO95">
        <v>0.28835982616340311</v>
      </c>
      <c r="BP95">
        <v>151.15567055797729</v>
      </c>
      <c r="BQ95">
        <v>212.80376737534161</v>
      </c>
      <c r="BR95">
        <v>363.9594379333189</v>
      </c>
      <c r="BS95">
        <v>565.18525928027009</v>
      </c>
      <c r="BT95">
        <v>0.54786058249526226</v>
      </c>
      <c r="CV95">
        <v>179.81269557549911</v>
      </c>
      <c r="CW95">
        <v>0.13968210376705939</v>
      </c>
      <c r="CX95">
        <v>1.2419088379523091</v>
      </c>
      <c r="CY95">
        <v>209.81269557549911</v>
      </c>
      <c r="CZ95">
        <v>211.05460441345139</v>
      </c>
      <c r="DA95">
        <v>109.5107693533745</v>
      </c>
    </row>
    <row r="96" spans="2:105" x14ac:dyDescent="0.3">
      <c r="B96">
        <v>187.19615075902581</v>
      </c>
      <c r="C96">
        <v>9.4289647708081251E-2</v>
      </c>
      <c r="D96">
        <v>0.81546126360822768</v>
      </c>
      <c r="E96">
        <v>211.3961507590258</v>
      </c>
      <c r="F96">
        <v>212.211612022634</v>
      </c>
      <c r="G96">
        <v>73.923083803135697</v>
      </c>
      <c r="I96">
        <v>190.15515961243571</v>
      </c>
      <c r="J96">
        <v>0.38153676635779182</v>
      </c>
      <c r="K96">
        <v>5.712033137159608</v>
      </c>
      <c r="L96">
        <v>214.3551596124357</v>
      </c>
      <c r="M96">
        <v>220.06719274959531</v>
      </c>
      <c r="N96">
        <v>523.46844344289036</v>
      </c>
      <c r="P96">
        <v>193.12948359228639</v>
      </c>
      <c r="Q96">
        <v>0.49801805677864691</v>
      </c>
      <c r="R96">
        <v>10.53671337638187</v>
      </c>
      <c r="S96">
        <v>217.32948359228641</v>
      </c>
      <c r="T96">
        <v>227.86619696866819</v>
      </c>
      <c r="U96">
        <v>976.11539128614788</v>
      </c>
      <c r="Y96">
        <v>187.15714198194169</v>
      </c>
      <c r="Z96">
        <v>8.6889776712923597E-2</v>
      </c>
      <c r="AA96">
        <v>2.819501034644361</v>
      </c>
      <c r="AB96">
        <v>211.35714198194171</v>
      </c>
      <c r="AC96">
        <v>214.1766430165861</v>
      </c>
      <c r="AD96">
        <v>68.121584942932103</v>
      </c>
      <c r="AE96">
        <v>0.88954454736303401</v>
      </c>
      <c r="AG96">
        <v>189.88000984747271</v>
      </c>
      <c r="AH96">
        <v>0.35165861858712888</v>
      </c>
      <c r="AI96">
        <v>19.741419488290092</v>
      </c>
      <c r="AJ96">
        <v>214.0800098474727</v>
      </c>
      <c r="AK96">
        <v>233.82142933576279</v>
      </c>
      <c r="AL96">
        <v>482.47562470154088</v>
      </c>
      <c r="AM96">
        <v>0.88968960785784523</v>
      </c>
      <c r="AO96">
        <v>186.9841289963114</v>
      </c>
      <c r="AP96">
        <v>0.47202162511934348</v>
      </c>
      <c r="AQ96">
        <v>38.332448533537899</v>
      </c>
      <c r="AR96">
        <v>216.9841289963114</v>
      </c>
      <c r="AS96">
        <v>255.3165775298493</v>
      </c>
      <c r="AT96">
        <v>925.16238523391337</v>
      </c>
      <c r="AU96">
        <v>0.88950856617735263</v>
      </c>
      <c r="AX96">
        <v>187.19615075902581</v>
      </c>
      <c r="AY96">
        <v>9.4289647708081251E-2</v>
      </c>
      <c r="AZ96">
        <v>0.81546126360822768</v>
      </c>
      <c r="BA96">
        <v>211.3961507590258</v>
      </c>
      <c r="BB96">
        <v>212.211612022634</v>
      </c>
      <c r="BC96">
        <v>73.923083803135697</v>
      </c>
      <c r="BF96">
        <v>186.70909090909089</v>
      </c>
      <c r="BG96">
        <v>0.53123978095335456</v>
      </c>
      <c r="BH96">
        <v>0</v>
      </c>
      <c r="BI96">
        <v>210.90909090909091</v>
      </c>
      <c r="BJ96">
        <v>210.90909090909091</v>
      </c>
      <c r="BK96">
        <v>1041.2299706685751</v>
      </c>
      <c r="BL96">
        <v>0.27271257628563789</v>
      </c>
      <c r="BN96">
        <v>190.37314733910549</v>
      </c>
      <c r="BO96">
        <v>0.28471430316828711</v>
      </c>
      <c r="BP96">
        <v>149.5800867163932</v>
      </c>
      <c r="BQ96">
        <v>214.5731473391055</v>
      </c>
      <c r="BR96">
        <v>364.15323405549867</v>
      </c>
      <c r="BS96">
        <v>558.0400342098427</v>
      </c>
      <c r="BT96">
        <v>0.54571844907170886</v>
      </c>
      <c r="CV96">
        <v>181.57525553941019</v>
      </c>
      <c r="CW96">
        <v>0.12898118927814589</v>
      </c>
      <c r="CX96">
        <v>1.139143633586315</v>
      </c>
      <c r="CY96">
        <v>211.57525553941019</v>
      </c>
      <c r="CZ96">
        <v>212.71439917299651</v>
      </c>
      <c r="DA96">
        <v>101.1212523940664</v>
      </c>
    </row>
    <row r="97" spans="2:105" x14ac:dyDescent="0.3">
      <c r="B97">
        <v>188.95706591427339</v>
      </c>
      <c r="C97">
        <v>8.3244264034891269E-2</v>
      </c>
      <c r="D97">
        <v>0.71528282652980124</v>
      </c>
      <c r="E97">
        <v>213.1570659142734</v>
      </c>
      <c r="F97">
        <v>213.8723487408032</v>
      </c>
      <c r="G97">
        <v>65.263503003354757</v>
      </c>
      <c r="I97">
        <v>191.91400319982171</v>
      </c>
      <c r="J97">
        <v>0.37515161077522158</v>
      </c>
      <c r="K97">
        <v>5.5805725833705253</v>
      </c>
      <c r="L97">
        <v>216.11400319982161</v>
      </c>
      <c r="M97">
        <v>221.69457578319219</v>
      </c>
      <c r="N97">
        <v>514.70800998360403</v>
      </c>
      <c r="P97">
        <v>194.88624023589449</v>
      </c>
      <c r="Q97">
        <v>0.49349687408349641</v>
      </c>
      <c r="R97">
        <v>10.37516556909722</v>
      </c>
      <c r="S97">
        <v>219.08624023589451</v>
      </c>
      <c r="T97">
        <v>229.4614058049917</v>
      </c>
      <c r="U97">
        <v>967.25387320365292</v>
      </c>
      <c r="Y97">
        <v>188.92268668175811</v>
      </c>
      <c r="Z97">
        <v>7.6720666228649703E-2</v>
      </c>
      <c r="AA97">
        <v>2.4709948827460271</v>
      </c>
      <c r="AB97">
        <v>213.1226866817581</v>
      </c>
      <c r="AC97">
        <v>215.59368156450421</v>
      </c>
      <c r="AD97">
        <v>60.149002323261357</v>
      </c>
      <c r="AE97">
        <v>0.88963863114746278</v>
      </c>
      <c r="AG97">
        <v>191.6439295197996</v>
      </c>
      <c r="AH97">
        <v>0.34581584471185911</v>
      </c>
      <c r="AI97">
        <v>19.270317974412709</v>
      </c>
      <c r="AJ97">
        <v>215.84392951979959</v>
      </c>
      <c r="AK97">
        <v>235.11424749421229</v>
      </c>
      <c r="AL97">
        <v>474.45933894467072</v>
      </c>
      <c r="AM97">
        <v>0.88978346543075515</v>
      </c>
      <c r="AO97">
        <v>188.74761105142699</v>
      </c>
      <c r="AP97">
        <v>0.46800905829503309</v>
      </c>
      <c r="AQ97">
        <v>37.724005936926318</v>
      </c>
      <c r="AR97">
        <v>218.74761105142699</v>
      </c>
      <c r="AS97">
        <v>256.47161698835328</v>
      </c>
      <c r="AT97">
        <v>917.29775425826494</v>
      </c>
      <c r="AU97">
        <v>0.88960233188511517</v>
      </c>
      <c r="AX97">
        <v>188.95706591427339</v>
      </c>
      <c r="AY97">
        <v>8.3244264034891269E-2</v>
      </c>
      <c r="AZ97">
        <v>0.71528282652980124</v>
      </c>
      <c r="BA97">
        <v>213.1570659142734</v>
      </c>
      <c r="BB97">
        <v>213.8723487408032</v>
      </c>
      <c r="BC97">
        <v>65.263503003354757</v>
      </c>
      <c r="BF97">
        <v>188.5272727272727</v>
      </c>
      <c r="BG97">
        <v>0.52653665529978733</v>
      </c>
      <c r="BH97">
        <v>0</v>
      </c>
      <c r="BI97">
        <v>212.72727272727269</v>
      </c>
      <c r="BJ97">
        <v>212.72727272727269</v>
      </c>
      <c r="BK97">
        <v>1032.0118443875831</v>
      </c>
      <c r="BL97">
        <v>0.27089238352115502</v>
      </c>
      <c r="BN97">
        <v>192.1426615321854</v>
      </c>
      <c r="BO97">
        <v>0.28107574989008738</v>
      </c>
      <c r="BP97">
        <v>147.99774194769211</v>
      </c>
      <c r="BQ97">
        <v>216.34266153218539</v>
      </c>
      <c r="BR97">
        <v>364.34040347987752</v>
      </c>
      <c r="BS97">
        <v>550.90846978457137</v>
      </c>
      <c r="BT97">
        <v>0.54358901187066455</v>
      </c>
      <c r="CV97">
        <v>183.3374437576725</v>
      </c>
      <c r="CW97">
        <v>0.11819785581408811</v>
      </c>
      <c r="CX97">
        <v>1.0370139105939979</v>
      </c>
      <c r="CY97">
        <v>213.3374437576725</v>
      </c>
      <c r="CZ97">
        <v>214.3744576682665</v>
      </c>
      <c r="DA97">
        <v>92.667118958245112</v>
      </c>
    </row>
    <row r="98" spans="2:105" x14ac:dyDescent="0.3">
      <c r="B98">
        <v>190.71761255524871</v>
      </c>
      <c r="C98">
        <v>7.2116673069701667E-2</v>
      </c>
      <c r="D98">
        <v>0.61568979991170636</v>
      </c>
      <c r="E98">
        <v>214.9176125552487</v>
      </c>
      <c r="F98">
        <v>215.5333023551604</v>
      </c>
      <c r="G98">
        <v>56.53947168664611</v>
      </c>
      <c r="I98">
        <v>193.672478604628</v>
      </c>
      <c r="J98">
        <v>0.36871960927209468</v>
      </c>
      <c r="K98">
        <v>5.4500941821227684</v>
      </c>
      <c r="L98">
        <v>217.87247860462799</v>
      </c>
      <c r="M98">
        <v>223.32257278675081</v>
      </c>
      <c r="N98">
        <v>505.88330392131388</v>
      </c>
      <c r="P98">
        <v>196.64262924551591</v>
      </c>
      <c r="Q98">
        <v>0.48894298998048852</v>
      </c>
      <c r="R98">
        <v>10.21497221953544</v>
      </c>
      <c r="S98">
        <v>220.84262924551589</v>
      </c>
      <c r="T98">
        <v>231.05760146505131</v>
      </c>
      <c r="U98">
        <v>958.32826036175743</v>
      </c>
      <c r="Y98">
        <v>190.68788078399271</v>
      </c>
      <c r="Z98">
        <v>6.6473266548199281E-2</v>
      </c>
      <c r="AA98">
        <v>2.1251094567277851</v>
      </c>
      <c r="AB98">
        <v>214.8878807839927</v>
      </c>
      <c r="AC98">
        <v>217.01299024072051</v>
      </c>
      <c r="AD98">
        <v>52.115040973788233</v>
      </c>
      <c r="AE98">
        <v>0.88973260562346479</v>
      </c>
      <c r="AG98">
        <v>193.40749798422391</v>
      </c>
      <c r="AH98">
        <v>0.33992837634740752</v>
      </c>
      <c r="AI98">
        <v>18.8034179532286</v>
      </c>
      <c r="AJ98">
        <v>217.6074979842239</v>
      </c>
      <c r="AK98">
        <v>236.4109159374525</v>
      </c>
      <c r="AL98">
        <v>466.38173234864303</v>
      </c>
      <c r="AM98">
        <v>0.88987721393413444</v>
      </c>
      <c r="AO98">
        <v>190.51073976835491</v>
      </c>
      <c r="AP98">
        <v>0.46396520586397461</v>
      </c>
      <c r="AQ98">
        <v>37.121603068804689</v>
      </c>
      <c r="AR98">
        <v>220.51073976835491</v>
      </c>
      <c r="AS98">
        <v>257.63234283715963</v>
      </c>
      <c r="AT98">
        <v>909.37180349339008</v>
      </c>
      <c r="AU98">
        <v>0.88969598893965363</v>
      </c>
      <c r="AX98">
        <v>190.71761255524871</v>
      </c>
      <c r="AY98">
        <v>7.2116673069701667E-2</v>
      </c>
      <c r="AZ98">
        <v>0.61568979991170636</v>
      </c>
      <c r="BA98">
        <v>214.9176125552487</v>
      </c>
      <c r="BB98">
        <v>215.5333023551604</v>
      </c>
      <c r="BC98">
        <v>56.53947168664611</v>
      </c>
      <c r="BF98">
        <v>190.34545454545449</v>
      </c>
      <c r="BG98">
        <v>0.52179628896482355</v>
      </c>
      <c r="BH98">
        <v>0</v>
      </c>
      <c r="BI98">
        <v>214.5454545454545</v>
      </c>
      <c r="BJ98">
        <v>214.5454545454545</v>
      </c>
      <c r="BK98">
        <v>1022.720726371054</v>
      </c>
      <c r="BL98">
        <v>0.26909631576545789</v>
      </c>
      <c r="BN98">
        <v>193.91231002056051</v>
      </c>
      <c r="BO98">
        <v>0.27744416642765812</v>
      </c>
      <c r="BP98">
        <v>146.40875942466801</v>
      </c>
      <c r="BQ98">
        <v>218.1123100205605</v>
      </c>
      <c r="BR98">
        <v>364.52106944522848</v>
      </c>
      <c r="BS98">
        <v>543.79056619820994</v>
      </c>
      <c r="BT98">
        <v>0.54147218126796703</v>
      </c>
      <c r="CV98">
        <v>185.09926123555101</v>
      </c>
      <c r="CW98">
        <v>0.1073321505916197</v>
      </c>
      <c r="CX98">
        <v>0.9355072070308097</v>
      </c>
      <c r="CY98">
        <v>215.09926123555101</v>
      </c>
      <c r="CZ98">
        <v>216.03476844258179</v>
      </c>
      <c r="DA98">
        <v>84.148406063829867</v>
      </c>
    </row>
    <row r="99" spans="2:105" x14ac:dyDescent="0.3">
      <c r="B99">
        <v>192.4777916773196</v>
      </c>
      <c r="C99">
        <v>6.0906921372971642E-2</v>
      </c>
      <c r="D99">
        <v>0.51667103248851731</v>
      </c>
      <c r="E99">
        <v>216.67779167731959</v>
      </c>
      <c r="F99">
        <v>217.19446270980811</v>
      </c>
      <c r="G99">
        <v>47.75102635640976</v>
      </c>
      <c r="I99">
        <v>195.4305868765272</v>
      </c>
      <c r="J99">
        <v>0.36224078814307342</v>
      </c>
      <c r="K99">
        <v>5.3205792791768536</v>
      </c>
      <c r="L99">
        <v>219.63058687652719</v>
      </c>
      <c r="M99">
        <v>224.9511661557041</v>
      </c>
      <c r="N99">
        <v>496.99436133229659</v>
      </c>
      <c r="P99">
        <v>198.39865172042951</v>
      </c>
      <c r="Q99">
        <v>0.48435642265410028</v>
      </c>
      <c r="R99">
        <v>10.05610780604437</v>
      </c>
      <c r="S99">
        <v>222.5986517204295</v>
      </c>
      <c r="T99">
        <v>232.6547595264739</v>
      </c>
      <c r="U99">
        <v>949.33858840203663</v>
      </c>
      <c r="Y99">
        <v>192.4527251195216</v>
      </c>
      <c r="Z99">
        <v>5.6147598587416518E-2</v>
      </c>
      <c r="AA99">
        <v>1.7817998836604261</v>
      </c>
      <c r="AB99">
        <v>216.65272511952159</v>
      </c>
      <c r="AC99">
        <v>218.43452500318199</v>
      </c>
      <c r="AD99">
        <v>44.019717292534551</v>
      </c>
      <c r="AE99">
        <v>0.88982647093857725</v>
      </c>
      <c r="AG99">
        <v>195.17071612501039</v>
      </c>
      <c r="AH99">
        <v>0.33399622539027179</v>
      </c>
      <c r="AI99">
        <v>18.340644493436908</v>
      </c>
      <c r="AJ99">
        <v>219.37071612501029</v>
      </c>
      <c r="AK99">
        <v>237.71136061844729</v>
      </c>
      <c r="AL99">
        <v>458.24282123545288</v>
      </c>
      <c r="AM99">
        <v>0.88997085352100858</v>
      </c>
      <c r="AO99">
        <v>192.27351608388349</v>
      </c>
      <c r="AP99">
        <v>0.45989007618268168</v>
      </c>
      <c r="AQ99">
        <v>36.52512843148736</v>
      </c>
      <c r="AR99">
        <v>222.27351608388349</v>
      </c>
      <c r="AS99">
        <v>258.79864451537088</v>
      </c>
      <c r="AT99">
        <v>901.3845493180562</v>
      </c>
      <c r="AU99">
        <v>0.88978953749254164</v>
      </c>
      <c r="AX99">
        <v>192.4777916773196</v>
      </c>
      <c r="AY99">
        <v>6.0906921372971642E-2</v>
      </c>
      <c r="AZ99">
        <v>0.51667103248851731</v>
      </c>
      <c r="BA99">
        <v>216.67779167731959</v>
      </c>
      <c r="BB99">
        <v>217.19446270980811</v>
      </c>
      <c r="BC99">
        <v>47.75102635640976</v>
      </c>
      <c r="BF99">
        <v>192.16363636363641</v>
      </c>
      <c r="BG99">
        <v>0.51701868194846334</v>
      </c>
      <c r="BH99">
        <v>0</v>
      </c>
      <c r="BI99">
        <v>216.36363636363629</v>
      </c>
      <c r="BJ99">
        <v>216.36363636363629</v>
      </c>
      <c r="BK99">
        <v>1013.356616618988</v>
      </c>
      <c r="BL99">
        <v>0.26732389655681871</v>
      </c>
      <c r="BN99">
        <v>195.6820928566091</v>
      </c>
      <c r="BO99">
        <v>0.27381955230417121</v>
      </c>
      <c r="BP99">
        <v>144.8132596315069</v>
      </c>
      <c r="BQ99">
        <v>219.88209285660909</v>
      </c>
      <c r="BR99">
        <v>364.69535248811599</v>
      </c>
      <c r="BS99">
        <v>536.68632251617555</v>
      </c>
      <c r="BT99">
        <v>0.53936786834846884</v>
      </c>
      <c r="CV99">
        <v>186.86070897338519</v>
      </c>
      <c r="CW99">
        <v>9.6384120653404848E-2</v>
      </c>
      <c r="CX99">
        <v>0.83461139046585231</v>
      </c>
      <c r="CY99">
        <v>216.86070897338519</v>
      </c>
      <c r="CZ99">
        <v>217.6953203638511</v>
      </c>
      <c r="DA99">
        <v>75.565150592269404</v>
      </c>
    </row>
    <row r="100" spans="2:105" x14ac:dyDescent="0.3">
      <c r="B100">
        <v>194.23760427095809</v>
      </c>
      <c r="C100">
        <v>4.9615055334177163E-2</v>
      </c>
      <c r="D100">
        <v>0.41821565984400882</v>
      </c>
      <c r="E100">
        <v>218.4376042709581</v>
      </c>
      <c r="F100">
        <v>218.85581993080211</v>
      </c>
      <c r="G100">
        <v>38.89820338199489</v>
      </c>
      <c r="I100">
        <v>197.18832905896139</v>
      </c>
      <c r="J100">
        <v>0.3557151735845126</v>
      </c>
      <c r="K100">
        <v>5.1920096951453161</v>
      </c>
      <c r="L100">
        <v>221.3883290589614</v>
      </c>
      <c r="M100">
        <v>226.58033875410669</v>
      </c>
      <c r="N100">
        <v>488.04121815795128</v>
      </c>
      <c r="P100">
        <v>200.15430875241529</v>
      </c>
      <c r="Q100">
        <v>0.47973719021986833</v>
      </c>
      <c r="R100">
        <v>9.8985474495951564</v>
      </c>
      <c r="S100">
        <v>224.35430875241519</v>
      </c>
      <c r="T100">
        <v>234.25285620201041</v>
      </c>
      <c r="U100">
        <v>940.28489283094189</v>
      </c>
      <c r="Y100">
        <v>194.21722051534431</v>
      </c>
      <c r="Z100">
        <v>4.5743683197685257E-2</v>
      </c>
      <c r="AA100">
        <v>1.4410224311114059</v>
      </c>
      <c r="AB100">
        <v>218.4172205153443</v>
      </c>
      <c r="AC100">
        <v>219.8582429464557</v>
      </c>
      <c r="AD100">
        <v>35.863047626985242</v>
      </c>
      <c r="AE100">
        <v>0.88992022724177833</v>
      </c>
      <c r="AG100">
        <v>196.93358482131271</v>
      </c>
      <c r="AH100">
        <v>0.32801940369916649</v>
      </c>
      <c r="AI100">
        <v>17.881924560519622</v>
      </c>
      <c r="AJ100">
        <v>221.1335848213127</v>
      </c>
      <c r="AK100">
        <v>239.01550938183229</v>
      </c>
      <c r="AL100">
        <v>450.04262187525649</v>
      </c>
      <c r="AM100">
        <v>0.89006438434550994</v>
      </c>
      <c r="AO100">
        <v>194.03594092852299</v>
      </c>
      <c r="AP100">
        <v>0.45578367758035049</v>
      </c>
      <c r="AQ100">
        <v>35.934473387076217</v>
      </c>
      <c r="AR100">
        <v>224.03594092852299</v>
      </c>
      <c r="AS100">
        <v>259.97041431559921</v>
      </c>
      <c r="AT100">
        <v>893.33600805748699</v>
      </c>
      <c r="AU100">
        <v>0.88988297769633296</v>
      </c>
      <c r="AX100">
        <v>194.23760427095809</v>
      </c>
      <c r="AY100">
        <v>4.9615055334177163E-2</v>
      </c>
      <c r="AZ100">
        <v>0.41821565984400882</v>
      </c>
      <c r="BA100">
        <v>218.4376042709581</v>
      </c>
      <c r="BB100">
        <v>218.85581993080211</v>
      </c>
      <c r="BC100">
        <v>38.89820338199489</v>
      </c>
      <c r="BF100">
        <v>193.9818181818182</v>
      </c>
      <c r="BG100">
        <v>0.51220383425070648</v>
      </c>
      <c r="BH100">
        <v>0</v>
      </c>
      <c r="BI100">
        <v>218.18181818181819</v>
      </c>
      <c r="BJ100">
        <v>218.18181818181819</v>
      </c>
      <c r="BK100">
        <v>1003.919515131385</v>
      </c>
      <c r="BL100">
        <v>0.26557466189827561</v>
      </c>
      <c r="BN100">
        <v>197.45201007940679</v>
      </c>
      <c r="BO100">
        <v>0.27020190647787667</v>
      </c>
      <c r="BP100">
        <v>143.21136044090511</v>
      </c>
      <c r="BQ100">
        <v>221.65201007940681</v>
      </c>
      <c r="BR100">
        <v>364.86337052031178</v>
      </c>
      <c r="BS100">
        <v>529.59573669663826</v>
      </c>
      <c r="BT100">
        <v>0.53727598489955386</v>
      </c>
      <c r="CV100">
        <v>188.6217879666367</v>
      </c>
      <c r="CW100">
        <v>8.535381286902767E-2</v>
      </c>
      <c r="CX100">
        <v>0.73431464714559525</v>
      </c>
      <c r="CY100">
        <v>218.6217879666367</v>
      </c>
      <c r="CZ100">
        <v>219.3561026137823</v>
      </c>
      <c r="DA100">
        <v>66.917389289317697</v>
      </c>
    </row>
    <row r="101" spans="2:105" x14ac:dyDescent="0.3">
      <c r="B101">
        <v>195.99705132179059</v>
      </c>
      <c r="C101">
        <v>3.8241121172761287E-2</v>
      </c>
      <c r="D101">
        <v>0.32031309523100049</v>
      </c>
      <c r="E101">
        <v>220.19705132179061</v>
      </c>
      <c r="F101">
        <v>220.51736441702161</v>
      </c>
      <c r="G101">
        <v>29.981038999444859</v>
      </c>
      <c r="I101">
        <v>198.9457061892175</v>
      </c>
      <c r="J101">
        <v>0.34914279169510942</v>
      </c>
      <c r="K101">
        <v>5.064367710454718</v>
      </c>
      <c r="L101">
        <v>223.14570618921749</v>
      </c>
      <c r="M101">
        <v>228.21007389967221</v>
      </c>
      <c r="N101">
        <v>479.02391020569007</v>
      </c>
      <c r="P101">
        <v>201.90960142585081</v>
      </c>
      <c r="Q101">
        <v>0.47508531072490479</v>
      </c>
      <c r="R101">
        <v>9.7422668936575292</v>
      </c>
      <c r="S101">
        <v>226.1096014258508</v>
      </c>
      <c r="T101">
        <v>235.8518683195083</v>
      </c>
      <c r="U101">
        <v>931.1672090208134</v>
      </c>
      <c r="Y101">
        <v>195.98136779462499</v>
      </c>
      <c r="Z101">
        <v>3.5261541166268111E-2</v>
      </c>
      <c r="AA101">
        <v>1.1027344706641029</v>
      </c>
      <c r="AB101">
        <v>220.181367794625</v>
      </c>
      <c r="AC101">
        <v>221.28410226528911</v>
      </c>
      <c r="AD101">
        <v>27.645048274354199</v>
      </c>
      <c r="AE101">
        <v>0.89001387468335347</v>
      </c>
      <c r="AG101">
        <v>198.69610494723611</v>
      </c>
      <c r="AH101">
        <v>0.32199792309525999</v>
      </c>
      <c r="AI101">
        <v>17.42718695664195</v>
      </c>
      <c r="AJ101">
        <v>222.89610494723601</v>
      </c>
      <c r="AK101">
        <v>240.32329190387799</v>
      </c>
      <c r="AL101">
        <v>441.78115048669667</v>
      </c>
      <c r="AM101">
        <v>0.89015780656277887</v>
      </c>
      <c r="AO101">
        <v>195.79801522658499</v>
      </c>
      <c r="AP101">
        <v>0.45164601835906393</v>
      </c>
      <c r="AQ101">
        <v>35.349532065889058</v>
      </c>
      <c r="AR101">
        <v>225.79801522658499</v>
      </c>
      <c r="AS101">
        <v>261.14754729247409</v>
      </c>
      <c r="AT101">
        <v>885.22619598376525</v>
      </c>
      <c r="AU101">
        <v>0.88997630970439512</v>
      </c>
      <c r="AX101">
        <v>195.99705132179059</v>
      </c>
      <c r="AY101">
        <v>3.8241121172761287E-2</v>
      </c>
      <c r="AZ101">
        <v>0.32031309523100049</v>
      </c>
      <c r="BA101">
        <v>220.19705132179061</v>
      </c>
      <c r="BB101">
        <v>220.51736441702161</v>
      </c>
      <c r="BC101">
        <v>29.981038999444859</v>
      </c>
      <c r="BF101">
        <v>195.8</v>
      </c>
      <c r="BG101">
        <v>0.50735174587155318</v>
      </c>
      <c r="BH101">
        <v>0</v>
      </c>
      <c r="BI101">
        <v>220</v>
      </c>
      <c r="BJ101">
        <v>220</v>
      </c>
      <c r="BK101">
        <v>994.40942190824421</v>
      </c>
      <c r="BL101">
        <v>0.26384815985261878</v>
      </c>
      <c r="BN101">
        <v>199.22206171500179</v>
      </c>
      <c r="BO101">
        <v>0.26659122735274388</v>
      </c>
      <c r="BP101">
        <v>141.60317718843601</v>
      </c>
      <c r="BQ101">
        <v>223.4220617150018</v>
      </c>
      <c r="BR101">
        <v>365.02523890343781</v>
      </c>
      <c r="BS101">
        <v>522.51880561137807</v>
      </c>
      <c r="BT101">
        <v>0.53519644340474914</v>
      </c>
      <c r="CV101">
        <v>190.38249920593751</v>
      </c>
      <c r="CW101">
        <v>7.4241273935957933E-2</v>
      </c>
      <c r="CX101">
        <v>0.63460547158246072</v>
      </c>
      <c r="CY101">
        <v>220.38249920593751</v>
      </c>
      <c r="CZ101">
        <v>221.01710467752</v>
      </c>
      <c r="DA101">
        <v>58.205158765791019</v>
      </c>
    </row>
    <row r="103" spans="2:105" x14ac:dyDescent="0.3">
      <c r="B103" t="s">
        <v>19</v>
      </c>
      <c r="Y103" t="s">
        <v>20</v>
      </c>
      <c r="AX103" t="s">
        <v>21</v>
      </c>
    </row>
    <row r="105" spans="2:105" x14ac:dyDescent="0.3">
      <c r="B105" t="s">
        <v>22</v>
      </c>
      <c r="Y105" t="s">
        <v>23</v>
      </c>
    </row>
    <row r="107" spans="2:105" x14ac:dyDescent="0.3">
      <c r="B107" t="s">
        <v>24</v>
      </c>
    </row>
    <row r="109" spans="2:105" x14ac:dyDescent="0.3">
      <c r="B109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01"/>
  <sheetViews>
    <sheetView zoomScale="80" workbookViewId="0">
      <selection activeCell="Q123" sqref="Q123"/>
    </sheetView>
  </sheetViews>
  <sheetFormatPr defaultRowHeight="14.4" x14ac:dyDescent="0.3"/>
  <sheetData>
    <row r="2" spans="2:39" x14ac:dyDescent="0.3">
      <c r="B2">
        <v>0.87420100000000001</v>
      </c>
      <c r="D2">
        <v>19.795171652151051</v>
      </c>
      <c r="E2">
        <v>0.73036125750480363</v>
      </c>
      <c r="F2">
        <v>45.584927783723231</v>
      </c>
      <c r="G2">
        <v>49.795171652151048</v>
      </c>
      <c r="H2">
        <v>95.380099435874286</v>
      </c>
      <c r="I2">
        <v>1431.5080647094151</v>
      </c>
      <c r="J2">
        <v>0.96140183894499387</v>
      </c>
      <c r="L2">
        <v>0.96799999999999997</v>
      </c>
      <c r="Q2">
        <v>19.498739974515939</v>
      </c>
      <c r="R2">
        <v>0.68998346079596007</v>
      </c>
      <c r="S2">
        <v>64.416595688207025</v>
      </c>
      <c r="T2">
        <v>43.698739974515938</v>
      </c>
      <c r="U2">
        <v>108.115335662723</v>
      </c>
      <c r="V2">
        <v>540.94703326403271</v>
      </c>
      <c r="W2">
        <v>0.88021281156628184</v>
      </c>
      <c r="Y2">
        <v>22.359161790066711</v>
      </c>
      <c r="Z2">
        <v>0.69946578557788086</v>
      </c>
      <c r="AA2">
        <v>111.0309213685224</v>
      </c>
      <c r="AB2">
        <v>46.55916179006671</v>
      </c>
      <c r="AC2">
        <v>157.5900831585891</v>
      </c>
      <c r="AD2">
        <v>959.66705781285248</v>
      </c>
      <c r="AE2">
        <v>0.88037771908729445</v>
      </c>
      <c r="AG2">
        <v>19.482771298853649</v>
      </c>
      <c r="AH2">
        <v>0.70820529451080494</v>
      </c>
      <c r="AI2">
        <v>165.34082372075281</v>
      </c>
      <c r="AJ2">
        <v>49.482771298853649</v>
      </c>
      <c r="AK2">
        <v>214.8235950196065</v>
      </c>
      <c r="AL2">
        <v>1388.0823772411779</v>
      </c>
      <c r="AM2">
        <v>0.88020622391985681</v>
      </c>
    </row>
    <row r="3" spans="2:39" x14ac:dyDescent="0.3">
      <c r="B3">
        <v>0.87420100000000001</v>
      </c>
      <c r="D3">
        <v>21.595799688600199</v>
      </c>
      <c r="E3">
        <v>0.72922454957941663</v>
      </c>
      <c r="F3">
        <v>44.649834160336681</v>
      </c>
      <c r="G3">
        <v>51.595799688600202</v>
      </c>
      <c r="H3">
        <v>96.245633848936876</v>
      </c>
      <c r="I3">
        <v>1429.2801171756571</v>
      </c>
      <c r="J3">
        <v>0.96127681411203969</v>
      </c>
      <c r="L3">
        <v>0.96799999999999997</v>
      </c>
      <c r="Q3">
        <v>21.30143481636307</v>
      </c>
      <c r="R3">
        <v>0.68727765261597318</v>
      </c>
      <c r="S3">
        <v>63.002099285541718</v>
      </c>
      <c r="T3">
        <v>45.501434816363073</v>
      </c>
      <c r="U3">
        <v>108.5035341019048</v>
      </c>
      <c r="V3">
        <v>538.82567965092301</v>
      </c>
      <c r="W3">
        <v>0.88031675540695364</v>
      </c>
      <c r="Y3">
        <v>24.160720704095411</v>
      </c>
      <c r="Z3">
        <v>0.69788394554313571</v>
      </c>
      <c r="AA3">
        <v>108.8250904634756</v>
      </c>
      <c r="AB3">
        <v>48.360720704095407</v>
      </c>
      <c r="AC3">
        <v>157.18581116757099</v>
      </c>
      <c r="AD3">
        <v>957.49677328518226</v>
      </c>
      <c r="AE3">
        <v>0.88048151100832739</v>
      </c>
      <c r="AG3">
        <v>21.28451263413081</v>
      </c>
      <c r="AH3">
        <v>0.70717576061565346</v>
      </c>
      <c r="AI3">
        <v>162.11223679555229</v>
      </c>
      <c r="AJ3">
        <v>51.284512634130813</v>
      </c>
      <c r="AK3">
        <v>213.3967494296831</v>
      </c>
      <c r="AL3">
        <v>1386.0644908066811</v>
      </c>
      <c r="AM3">
        <v>0.8803099296119391</v>
      </c>
    </row>
    <row r="4" spans="2:39" x14ac:dyDescent="0.3">
      <c r="B4">
        <v>0.87420100000000001</v>
      </c>
      <c r="D4">
        <v>23.395917074065981</v>
      </c>
      <c r="E4">
        <v>0.72805241375642593</v>
      </c>
      <c r="F4">
        <v>43.747435278588</v>
      </c>
      <c r="G4">
        <v>53.395917074065977</v>
      </c>
      <c r="H4">
        <v>97.143352352653977</v>
      </c>
      <c r="I4">
        <v>1426.982730962595</v>
      </c>
      <c r="J4">
        <v>0.96115191464504046</v>
      </c>
      <c r="L4">
        <v>0.96799999999999997</v>
      </c>
      <c r="Q4">
        <v>23.103690025707131</v>
      </c>
      <c r="R4">
        <v>0.6844912403300536</v>
      </c>
      <c r="S4">
        <v>61.628766474433732</v>
      </c>
      <c r="T4">
        <v>47.303690025707127</v>
      </c>
      <c r="U4">
        <v>108.9324565001409</v>
      </c>
      <c r="V4">
        <v>536.64113241876203</v>
      </c>
      <c r="W4">
        <v>0.8804206197738409</v>
      </c>
      <c r="Y4">
        <v>25.961829027379089</v>
      </c>
      <c r="Z4">
        <v>0.69625607779686471</v>
      </c>
      <c r="AA4">
        <v>106.6855192596929</v>
      </c>
      <c r="AB4">
        <v>50.161829027379078</v>
      </c>
      <c r="AC4">
        <v>156.84734828707201</v>
      </c>
      <c r="AD4">
        <v>955.26333873729845</v>
      </c>
      <c r="AE4">
        <v>0.88058522095215519</v>
      </c>
      <c r="AG4">
        <v>23.085791170529461</v>
      </c>
      <c r="AH4">
        <v>0.70611399385071416</v>
      </c>
      <c r="AI4">
        <v>158.98635154657839</v>
      </c>
      <c r="AJ4">
        <v>53.085791170529461</v>
      </c>
      <c r="AK4">
        <v>212.07214271710779</v>
      </c>
      <c r="AL4">
        <v>1383.9834279474001</v>
      </c>
      <c r="AM4">
        <v>0.88041355218312167</v>
      </c>
    </row>
    <row r="5" spans="2:39" x14ac:dyDescent="0.3">
      <c r="B5">
        <v>0.87420100000000001</v>
      </c>
      <c r="D5">
        <v>25.19552476339841</v>
      </c>
      <c r="E5">
        <v>0.72684486450845376</v>
      </c>
      <c r="F5">
        <v>42.875939224758604</v>
      </c>
      <c r="G5">
        <v>55.19552476339841</v>
      </c>
      <c r="H5">
        <v>98.071463988157006</v>
      </c>
      <c r="I5">
        <v>1424.615934436569</v>
      </c>
      <c r="J5">
        <v>0.96102714179677329</v>
      </c>
      <c r="L5">
        <v>0.96799999999999997</v>
      </c>
      <c r="Q5">
        <v>24.905506397468031</v>
      </c>
      <c r="R5">
        <v>0.68162425256665327</v>
      </c>
      <c r="S5">
        <v>60.294560566935282</v>
      </c>
      <c r="T5">
        <v>49.105506397468027</v>
      </c>
      <c r="U5">
        <v>109.40006696440329</v>
      </c>
      <c r="V5">
        <v>534.39341401225613</v>
      </c>
      <c r="W5">
        <v>0.88052440350948402</v>
      </c>
      <c r="Y5">
        <v>27.762487662798179</v>
      </c>
      <c r="Z5">
        <v>0.69458219908286223</v>
      </c>
      <c r="AA5">
        <v>104.6090014326715</v>
      </c>
      <c r="AB5">
        <v>51.962487662798182</v>
      </c>
      <c r="AC5">
        <v>156.5714890954697</v>
      </c>
      <c r="AD5">
        <v>952.96677714168698</v>
      </c>
      <c r="AE5">
        <v>0.88068884780097634</v>
      </c>
      <c r="AG5">
        <v>24.886607917925271</v>
      </c>
      <c r="AH5">
        <v>0.70502000626993833</v>
      </c>
      <c r="AI5">
        <v>155.95805482183721</v>
      </c>
      <c r="AJ5">
        <v>54.886607917925268</v>
      </c>
      <c r="AK5">
        <v>210.84466273976241</v>
      </c>
      <c r="AL5">
        <v>1381.8392122890789</v>
      </c>
      <c r="AM5">
        <v>0.88051709054601335</v>
      </c>
    </row>
    <row r="6" spans="2:39" x14ac:dyDescent="0.3">
      <c r="B6">
        <v>0.87420100000000001</v>
      </c>
      <c r="D6">
        <v>26.994623736676161</v>
      </c>
      <c r="E6">
        <v>0.72560191625470594</v>
      </c>
      <c r="F6">
        <v>42.033682768183652</v>
      </c>
      <c r="G6">
        <v>56.994623736676161</v>
      </c>
      <c r="H6">
        <v>99.028306504859813</v>
      </c>
      <c r="I6">
        <v>1422.1797558592241</v>
      </c>
      <c r="J6">
        <v>0.96090249679452222</v>
      </c>
      <c r="L6">
        <v>0.96799999999999997</v>
      </c>
      <c r="Q6">
        <v>26.706884740119271</v>
      </c>
      <c r="R6">
        <v>0.67867671787782635</v>
      </c>
      <c r="S6">
        <v>58.997578364684102</v>
      </c>
      <c r="T6">
        <v>50.906884740119267</v>
      </c>
      <c r="U6">
        <v>109.9044631048034</v>
      </c>
      <c r="V6">
        <v>532.08254681621588</v>
      </c>
      <c r="W6">
        <v>0.88062810547687576</v>
      </c>
      <c r="Y6">
        <v>29.56269752973931</v>
      </c>
      <c r="Z6">
        <v>0.69286232609503817</v>
      </c>
      <c r="AA6">
        <v>102.59253550100721</v>
      </c>
      <c r="AB6">
        <v>53.762697529739313</v>
      </c>
      <c r="AC6">
        <v>156.35523303074649</v>
      </c>
      <c r="AD6">
        <v>950.60711140239243</v>
      </c>
      <c r="AE6">
        <v>0.88079239045826374</v>
      </c>
      <c r="AG6">
        <v>26.686963905488909</v>
      </c>
      <c r="AH6">
        <v>0.70389380988847605</v>
      </c>
      <c r="AI6">
        <v>153.02256868865439</v>
      </c>
      <c r="AJ6">
        <v>56.686963905488909</v>
      </c>
      <c r="AK6">
        <v>209.7095325941433</v>
      </c>
      <c r="AL6">
        <v>1379.631867381413</v>
      </c>
      <c r="AM6">
        <v>0.88062054363478826</v>
      </c>
    </row>
    <row r="7" spans="2:39" x14ac:dyDescent="0.3">
      <c r="B7">
        <v>0.87420100000000001</v>
      </c>
      <c r="D7">
        <v>28.793214998463242</v>
      </c>
      <c r="E7">
        <v>0.7243235833604118</v>
      </c>
      <c r="F7">
        <v>41.219120013022192</v>
      </c>
      <c r="G7">
        <v>58.793214998463242</v>
      </c>
      <c r="H7">
        <v>100.0123350114854</v>
      </c>
      <c r="I7">
        <v>1419.674223386407</v>
      </c>
      <c r="J7">
        <v>0.9607779808397332</v>
      </c>
      <c r="L7">
        <v>0.96799999999999997</v>
      </c>
      <c r="Q7">
        <v>28.50782587520651</v>
      </c>
      <c r="R7">
        <v>0.67564866473793794</v>
      </c>
      <c r="S7">
        <v>57.736039393153931</v>
      </c>
      <c r="T7">
        <v>52.70782587520651</v>
      </c>
      <c r="U7">
        <v>110.4438652683604</v>
      </c>
      <c r="V7">
        <v>529.70855315454332</v>
      </c>
      <c r="W7">
        <v>0.88073172455986737</v>
      </c>
      <c r="Y7">
        <v>31.36245956344575</v>
      </c>
      <c r="Z7">
        <v>0.69109647547653952</v>
      </c>
      <c r="AA7">
        <v>100.6333087192442</v>
      </c>
      <c r="AB7">
        <v>55.562459563445749</v>
      </c>
      <c r="AC7">
        <v>156.19576828269001</v>
      </c>
      <c r="AD7">
        <v>948.18436435381216</v>
      </c>
      <c r="AE7">
        <v>0.8808958478490353</v>
      </c>
      <c r="AG7">
        <v>28.486860180977398</v>
      </c>
      <c r="AH7">
        <v>0.70273541668193651</v>
      </c>
      <c r="AI7">
        <v>150.17542339877139</v>
      </c>
      <c r="AJ7">
        <v>58.486860180977402</v>
      </c>
      <c r="AK7">
        <v>208.66228357974879</v>
      </c>
      <c r="AL7">
        <v>1377.3614166965961</v>
      </c>
      <c r="AM7">
        <v>0.8807239104054867</v>
      </c>
    </row>
    <row r="8" spans="2:39" x14ac:dyDescent="0.3">
      <c r="B8">
        <v>0.87420100000000001</v>
      </c>
      <c r="D8">
        <v>30.591299577066</v>
      </c>
      <c r="E8">
        <v>0.7230098801363376</v>
      </c>
      <c r="F8">
        <v>40.430812230040857</v>
      </c>
      <c r="G8">
        <v>60.591299577066003</v>
      </c>
      <c r="H8">
        <v>101.0221118071069</v>
      </c>
      <c r="I8">
        <v>1417.0993650672219</v>
      </c>
      <c r="J8">
        <v>0.96065359510774073</v>
      </c>
      <c r="L8">
        <v>0.96799999999999997</v>
      </c>
      <c r="Q8">
        <v>30.308330636993229</v>
      </c>
      <c r="R8">
        <v>0.67254012154238096</v>
      </c>
      <c r="S8">
        <v>56.508276161051022</v>
      </c>
      <c r="T8">
        <v>54.508330636993229</v>
      </c>
      <c r="U8">
        <v>111.01660679804429</v>
      </c>
      <c r="V8">
        <v>527.27145528922665</v>
      </c>
      <c r="W8">
        <v>0.88083525966345189</v>
      </c>
      <c r="Y8">
        <v>33.161774714523098</v>
      </c>
      <c r="Z8">
        <v>0.68928466381888298</v>
      </c>
      <c r="AA8">
        <v>98.728682466739315</v>
      </c>
      <c r="AB8">
        <v>57.361774714523108</v>
      </c>
      <c r="AC8">
        <v>156.09045718126239</v>
      </c>
      <c r="AD8">
        <v>945.69855875950748</v>
      </c>
      <c r="AE8">
        <v>0.88099921892017485</v>
      </c>
      <c r="AG8">
        <v>30.286297809838249</v>
      </c>
      <c r="AH8">
        <v>0.70154483858570993</v>
      </c>
      <c r="AI8">
        <v>147.41243292871991</v>
      </c>
      <c r="AJ8">
        <v>60.286297809838253</v>
      </c>
      <c r="AK8">
        <v>207.69873073855811</v>
      </c>
      <c r="AL8">
        <v>1375.027883627992</v>
      </c>
      <c r="AM8">
        <v>0.88082718983623554</v>
      </c>
    </row>
    <row r="9" spans="2:39" x14ac:dyDescent="0.3">
      <c r="B9">
        <v>0.87420100000000001</v>
      </c>
      <c r="D9">
        <v>32.388878523805523</v>
      </c>
      <c r="E9">
        <v>0.7216608208382852</v>
      </c>
      <c r="F9">
        <v>39.667418727820973</v>
      </c>
      <c r="G9">
        <v>62.388878523805523</v>
      </c>
      <c r="H9">
        <v>102.0562972516265</v>
      </c>
      <c r="I9">
        <v>1414.4552088430389</v>
      </c>
      <c r="J9">
        <v>0.96052934074745699</v>
      </c>
      <c r="L9">
        <v>0.96799999999999997</v>
      </c>
      <c r="Q9">
        <v>32.108399871956792</v>
      </c>
      <c r="R9">
        <v>0.66935111660640545</v>
      </c>
      <c r="S9">
        <v>55.312725333140008</v>
      </c>
      <c r="T9">
        <v>56.308399871956787</v>
      </c>
      <c r="U9">
        <v>111.6211252050968</v>
      </c>
      <c r="V9">
        <v>524.77127541942184</v>
      </c>
      <c r="W9">
        <v>0.88093870971405863</v>
      </c>
      <c r="Y9">
        <v>34.960643948302803</v>
      </c>
      <c r="Z9">
        <v>0.68742690766116399</v>
      </c>
      <c r="AA9">
        <v>96.876178973424999</v>
      </c>
      <c r="AB9">
        <v>59.160643948302813</v>
      </c>
      <c r="AC9">
        <v>156.0368229217278</v>
      </c>
      <c r="AD9">
        <v>943.149717311117</v>
      </c>
      <c r="AE9">
        <v>0.88110250264057999</v>
      </c>
      <c r="AG9">
        <v>32.085277874705021</v>
      </c>
      <c r="AH9">
        <v>0.70032208749428337</v>
      </c>
      <c r="AI9">
        <v>144.7296728124538</v>
      </c>
      <c r="AJ9">
        <v>62.085277874705021</v>
      </c>
      <c r="AK9">
        <v>206.81495068715881</v>
      </c>
      <c r="AL9">
        <v>1372.6312914887949</v>
      </c>
      <c r="AM9">
        <v>0.88093038092744269</v>
      </c>
    </row>
    <row r="10" spans="2:39" x14ac:dyDescent="0.3">
      <c r="B10">
        <v>0.87420100000000001</v>
      </c>
      <c r="D10">
        <v>34.185952912254891</v>
      </c>
      <c r="E10">
        <v>0.72027641966670763</v>
      </c>
      <c r="F10">
        <v>38.927688641350471</v>
      </c>
      <c r="G10">
        <v>64.185952912254891</v>
      </c>
      <c r="H10">
        <v>103.1136415536054</v>
      </c>
      <c r="I10">
        <v>1411.7417825467469</v>
      </c>
      <c r="J10">
        <v>0.96040521888119001</v>
      </c>
      <c r="L10">
        <v>0.96799999999999997</v>
      </c>
      <c r="Q10">
        <v>33.908034438376561</v>
      </c>
      <c r="R10">
        <v>0.66608167816397279</v>
      </c>
      <c r="S10">
        <v>54.147919717781008</v>
      </c>
      <c r="T10">
        <v>58.108034438376563</v>
      </c>
      <c r="U10">
        <v>112.2559541561576</v>
      </c>
      <c r="V10">
        <v>522.20803568055464</v>
      </c>
      <c r="W10">
        <v>0.88104207365988396</v>
      </c>
      <c r="Y10">
        <v>36.759068244278509</v>
      </c>
      <c r="Z10">
        <v>0.6855232234892904</v>
      </c>
      <c r="AA10">
        <v>95.073469241548196</v>
      </c>
      <c r="AB10">
        <v>60.959068244278512</v>
      </c>
      <c r="AC10">
        <v>156.03253748582671</v>
      </c>
      <c r="AD10">
        <v>940.53786262730637</v>
      </c>
      <c r="AE10">
        <v>0.88120569800149773</v>
      </c>
      <c r="AG10">
        <v>33.883801474494931</v>
      </c>
      <c r="AH10">
        <v>0.69906717526064288</v>
      </c>
      <c r="AI10">
        <v>142.12346002119011</v>
      </c>
      <c r="AJ10">
        <v>63.883801474494931</v>
      </c>
      <c r="AK10">
        <v>206.00726149568499</v>
      </c>
      <c r="AL10">
        <v>1370.1716635108601</v>
      </c>
      <c r="AM10">
        <v>0.88103348270197457</v>
      </c>
    </row>
    <row r="11" spans="2:39" x14ac:dyDescent="0.3">
      <c r="B11">
        <v>0.87420100000000001</v>
      </c>
      <c r="D11">
        <v>35.982523837466019</v>
      </c>
      <c r="E11">
        <v>0.71885669076633263</v>
      </c>
      <c r="F11">
        <v>38.210453532360177</v>
      </c>
      <c r="G11">
        <v>65.982523837466019</v>
      </c>
      <c r="H11">
        <v>104.1929773698262</v>
      </c>
      <c r="I11">
        <v>1408.9591139020119</v>
      </c>
      <c r="J11">
        <v>0.96028123060445281</v>
      </c>
      <c r="L11">
        <v>0.96799999999999997</v>
      </c>
      <c r="Q11">
        <v>35.70723520591504</v>
      </c>
      <c r="R11">
        <v>0.66273183436667005</v>
      </c>
      <c r="S11">
        <v>53.012480982909551</v>
      </c>
      <c r="T11">
        <v>59.907235205915043</v>
      </c>
      <c r="U11">
        <v>112.91971618882459</v>
      </c>
      <c r="V11">
        <v>519.5817581434693</v>
      </c>
      <c r="W11">
        <v>0.88114535047113007</v>
      </c>
      <c r="Y11">
        <v>38.557048595495367</v>
      </c>
      <c r="Z11">
        <v>0.68357362773527541</v>
      </c>
      <c r="AA11">
        <v>93.318362039734865</v>
      </c>
      <c r="AB11">
        <v>62.757048595495377</v>
      </c>
      <c r="AC11">
        <v>156.07541063523021</v>
      </c>
      <c r="AD11">
        <v>937.86301725279793</v>
      </c>
      <c r="AE11">
        <v>0.88130880401660583</v>
      </c>
      <c r="AG11">
        <v>35.681869723719728</v>
      </c>
      <c r="AH11">
        <v>0.69778011369568937</v>
      </c>
      <c r="AI11">
        <v>139.590334671948</v>
      </c>
      <c r="AJ11">
        <v>65.681869723719728</v>
      </c>
      <c r="AK11">
        <v>205.2722043956677</v>
      </c>
      <c r="AL11">
        <v>1367.6490228435509</v>
      </c>
      <c r="AM11">
        <v>0.88113649420525697</v>
      </c>
    </row>
    <row r="12" spans="2:39" x14ac:dyDescent="0.3">
      <c r="B12">
        <v>0.87420100000000001</v>
      </c>
      <c r="D12">
        <v>37.778592415275916</v>
      </c>
      <c r="E12">
        <v>0.71740164822578811</v>
      </c>
      <c r="F12">
        <v>37.514620709230357</v>
      </c>
      <c r="G12">
        <v>67.778592415275924</v>
      </c>
      <c r="H12">
        <v>105.29321312450629</v>
      </c>
      <c r="I12">
        <v>1406.107230522545</v>
      </c>
      <c r="J12">
        <v>0.9601573769857531</v>
      </c>
      <c r="L12">
        <v>0.96799999999999997</v>
      </c>
      <c r="Q12">
        <v>37.506003055161088</v>
      </c>
      <c r="R12">
        <v>0.65930161328269377</v>
      </c>
      <c r="S12">
        <v>51.905113024404159</v>
      </c>
      <c r="T12">
        <v>61.706003055161091</v>
      </c>
      <c r="U12">
        <v>113.61111607956521</v>
      </c>
      <c r="V12">
        <v>516.89246481363193</v>
      </c>
      <c r="W12">
        <v>0.88124853914014201</v>
      </c>
      <c r="Y12">
        <v>40.354586008008781</v>
      </c>
      <c r="Z12">
        <v>0.68157813677655443</v>
      </c>
      <c r="AA12">
        <v>91.608793859742775</v>
      </c>
      <c r="AB12">
        <v>64.554586008008783</v>
      </c>
      <c r="AC12">
        <v>156.16337986775159</v>
      </c>
      <c r="AD12">
        <v>935.12520365743262</v>
      </c>
      <c r="AE12">
        <v>0.88141181972222515</v>
      </c>
      <c r="AG12">
        <v>37.479483751855682</v>
      </c>
      <c r="AH12">
        <v>0.69646091456767967</v>
      </c>
      <c r="AI12">
        <v>137.1270433740801</v>
      </c>
      <c r="AJ12">
        <v>67.479483751855682</v>
      </c>
      <c r="AK12">
        <v>204.6065271259358</v>
      </c>
      <c r="AL12">
        <v>1365.063392552652</v>
      </c>
      <c r="AM12">
        <v>0.88123941450550047</v>
      </c>
    </row>
    <row r="13" spans="2:39" x14ac:dyDescent="0.3">
      <c r="B13">
        <v>0.87420100000000001</v>
      </c>
      <c r="D13">
        <v>39.574159781471252</v>
      </c>
      <c r="E13">
        <v>0.71591130607734998</v>
      </c>
      <c r="F13">
        <v>36.839167186160097</v>
      </c>
      <c r="G13">
        <v>69.574159781471252</v>
      </c>
      <c r="H13">
        <v>106.41332696763131</v>
      </c>
      <c r="I13">
        <v>1403.186159911606</v>
      </c>
      <c r="J13">
        <v>0.96003365906652316</v>
      </c>
      <c r="L13">
        <v>0.96799999999999997</v>
      </c>
      <c r="Q13">
        <v>39.304338877211933</v>
      </c>
      <c r="R13">
        <v>0.65579104289587675</v>
      </c>
      <c r="S13">
        <v>50.824595919571379</v>
      </c>
      <c r="T13">
        <v>63.504338877211943</v>
      </c>
      <c r="U13">
        <v>114.3289347967833</v>
      </c>
      <c r="V13">
        <v>514.14017763036736</v>
      </c>
      <c r="W13">
        <v>0.88135163868165056</v>
      </c>
      <c r="Y13">
        <v>42.151681500259699</v>
      </c>
      <c r="Z13">
        <v>0.67953676693536724</v>
      </c>
      <c r="AA13">
        <v>89.942819739328058</v>
      </c>
      <c r="AB13">
        <v>66.351681500259701</v>
      </c>
      <c r="AC13">
        <v>156.29450123958779</v>
      </c>
      <c r="AD13">
        <v>932.32444423532388</v>
      </c>
      <c r="AE13">
        <v>0.88151474417741071</v>
      </c>
      <c r="AG13">
        <v>39.276644702518013</v>
      </c>
      <c r="AH13">
        <v>0.69510958960173763</v>
      </c>
      <c r="AI13">
        <v>134.73052404571709</v>
      </c>
      <c r="AJ13">
        <v>69.276644702518013</v>
      </c>
      <c r="AK13">
        <v>204.0071687482351</v>
      </c>
      <c r="AL13">
        <v>1362.414795619406</v>
      </c>
      <c r="AM13">
        <v>0.88134224269363692</v>
      </c>
    </row>
    <row r="14" spans="2:39" x14ac:dyDescent="0.3">
      <c r="B14">
        <v>0.87420100000000001</v>
      </c>
      <c r="D14">
        <v>41.369227091071053</v>
      </c>
      <c r="E14">
        <v>0.71438567829667277</v>
      </c>
      <c r="F14">
        <v>36.183134211314602</v>
      </c>
      <c r="G14">
        <v>71.369227091071053</v>
      </c>
      <c r="H14">
        <v>107.55236130238561</v>
      </c>
      <c r="I14">
        <v>1400.195929461479</v>
      </c>
      <c r="J14">
        <v>0.95991007786100802</v>
      </c>
      <c r="L14">
        <v>0.96799999999999997</v>
      </c>
      <c r="Q14">
        <v>41.102243573205641</v>
      </c>
      <c r="R14">
        <v>0.65220015110479812</v>
      </c>
      <c r="S14">
        <v>49.76978040651592</v>
      </c>
      <c r="T14">
        <v>65.302243573205644</v>
      </c>
      <c r="U14">
        <v>115.07202397972161</v>
      </c>
      <c r="V14">
        <v>511.32491846616182</v>
      </c>
      <c r="W14">
        <v>0.88145464813291774</v>
      </c>
      <c r="Y14">
        <v>43.948336102560219</v>
      </c>
      <c r="Z14">
        <v>0.6774495344781567</v>
      </c>
      <c r="AA14">
        <v>88.31860486500571</v>
      </c>
      <c r="AB14">
        <v>68.148336102560222</v>
      </c>
      <c r="AC14">
        <v>156.4669409675659</v>
      </c>
      <c r="AD14">
        <v>929.46076130403105</v>
      </c>
      <c r="AE14">
        <v>0.881617576464087</v>
      </c>
      <c r="AG14">
        <v>41.073353732784838</v>
      </c>
      <c r="AH14">
        <v>0.69372615047938002</v>
      </c>
      <c r="AI14">
        <v>132.397892050276</v>
      </c>
      <c r="AJ14">
        <v>71.073353732784838</v>
      </c>
      <c r="AK14">
        <v>203.47124578306091</v>
      </c>
      <c r="AL14">
        <v>1359.7032549395849</v>
      </c>
      <c r="AM14">
        <v>0.88144497788351972</v>
      </c>
    </row>
    <row r="15" spans="2:39" x14ac:dyDescent="0.3">
      <c r="B15">
        <v>0.87420100000000001</v>
      </c>
      <c r="D15">
        <v>43.163795517547157</v>
      </c>
      <c r="E15">
        <v>0.71282477880255923</v>
      </c>
      <c r="F15">
        <v>35.545622302484162</v>
      </c>
      <c r="G15">
        <v>73.163795517547157</v>
      </c>
      <c r="H15">
        <v>108.70941782003131</v>
      </c>
      <c r="I15">
        <v>1397.136566453016</v>
      </c>
      <c r="J15">
        <v>0.95978663435618183</v>
      </c>
      <c r="L15">
        <v>0.96799999999999997</v>
      </c>
      <c r="Q15">
        <v>42.899718053928723</v>
      </c>
      <c r="R15">
        <v>0.64852896572190888</v>
      </c>
      <c r="S15">
        <v>48.73958283663525</v>
      </c>
      <c r="T15">
        <v>67.099718053928726</v>
      </c>
      <c r="U15">
        <v>115.839300890564</v>
      </c>
      <c r="V15">
        <v>508.44670912597661</v>
      </c>
      <c r="W15">
        <v>0.88155756655387552</v>
      </c>
      <c r="Y15">
        <v>45.744550856476792</v>
      </c>
      <c r="Z15">
        <v>0.67531645561503428</v>
      </c>
      <c r="AA15">
        <v>86.73441687881278</v>
      </c>
      <c r="AB15">
        <v>69.944550856476795</v>
      </c>
      <c r="AC15">
        <v>156.6789677352896</v>
      </c>
      <c r="AD15">
        <v>926.53417710382701</v>
      </c>
      <c r="AE15">
        <v>0.88172031568707809</v>
      </c>
      <c r="AG15">
        <v>42.869612012525948</v>
      </c>
      <c r="AH15">
        <v>0.69231060883807594</v>
      </c>
      <c r="AI15">
        <v>130.12642752132871</v>
      </c>
      <c r="AJ15">
        <v>72.869612012525948</v>
      </c>
      <c r="AK15">
        <v>202.9960395338546</v>
      </c>
      <c r="AL15">
        <v>1356.928793322629</v>
      </c>
      <c r="AM15">
        <v>0.88154761921184421</v>
      </c>
    </row>
    <row r="16" spans="2:39" x14ac:dyDescent="0.3">
      <c r="B16">
        <v>0.87420100000000001</v>
      </c>
      <c r="D16">
        <v>44.957866252096778</v>
      </c>
      <c r="E16">
        <v>0.71122862145681243</v>
      </c>
      <c r="F16">
        <v>34.925786735999253</v>
      </c>
      <c r="G16">
        <v>74.957866252096778</v>
      </c>
      <c r="H16">
        <v>109.883652988096</v>
      </c>
      <c r="I16">
        <v>1394.0080980553521</v>
      </c>
      <c r="J16">
        <v>0.95966332951175415</v>
      </c>
      <c r="L16">
        <v>0.96799999999999997</v>
      </c>
      <c r="Q16">
        <v>44.696763239355448</v>
      </c>
      <c r="R16">
        <v>0.64477751447275222</v>
      </c>
      <c r="S16">
        <v>47.732980553788387</v>
      </c>
      <c r="T16">
        <v>68.896763239355451</v>
      </c>
      <c r="U16">
        <v>116.6297437931438</v>
      </c>
      <c r="V16">
        <v>505.50557134663768</v>
      </c>
      <c r="W16">
        <v>0.88166039302716825</v>
      </c>
      <c r="Y16">
        <v>47.540326814260453</v>
      </c>
      <c r="Z16">
        <v>0.67313754649927893</v>
      </c>
      <c r="AA16">
        <v>85.188618820929847</v>
      </c>
      <c r="AB16">
        <v>71.740326814260456</v>
      </c>
      <c r="AC16">
        <v>156.9289456351903</v>
      </c>
      <c r="AD16">
        <v>923.54471379701067</v>
      </c>
      <c r="AE16">
        <v>0.88182296097420398</v>
      </c>
      <c r="AG16">
        <v>44.665420723701061</v>
      </c>
      <c r="AH16">
        <v>0.69086297627085014</v>
      </c>
      <c r="AI16">
        <v>127.9135637587347</v>
      </c>
      <c r="AJ16">
        <v>74.665420723701061</v>
      </c>
      <c r="AK16">
        <v>202.57898448243569</v>
      </c>
      <c r="AL16">
        <v>1354.0914334908659</v>
      </c>
      <c r="AM16">
        <v>0.88165016583826861</v>
      </c>
    </row>
    <row r="17" spans="2:39" x14ac:dyDescent="0.3">
      <c r="B17">
        <v>0.87420100000000001</v>
      </c>
      <c r="D17">
        <v>46.751440502824643</v>
      </c>
      <c r="E17">
        <v>0.70959722006405301</v>
      </c>
      <c r="F17">
        <v>34.322833441649117</v>
      </c>
      <c r="G17">
        <v>76.751440502824636</v>
      </c>
      <c r="H17">
        <v>111.0742739444738</v>
      </c>
      <c r="I17">
        <v>1390.8105513255441</v>
      </c>
      <c r="J17">
        <v>0.95954016426011401</v>
      </c>
      <c r="L17">
        <v>0.96799999999999997</v>
      </c>
      <c r="Q17">
        <v>46.493380058231807</v>
      </c>
      <c r="R17">
        <v>0.64094582499521557</v>
      </c>
      <c r="S17">
        <v>46.749007658505221</v>
      </c>
      <c r="T17">
        <v>70.69338005823181</v>
      </c>
      <c r="U17">
        <v>117.442387716737</v>
      </c>
      <c r="V17">
        <v>502.50152679624898</v>
      </c>
      <c r="W17">
        <v>0.88176312665828904</v>
      </c>
      <c r="Y17">
        <v>49.335665038335193</v>
      </c>
      <c r="Z17">
        <v>0.6709128232268583</v>
      </c>
      <c r="AA17">
        <v>83.679662647660933</v>
      </c>
      <c r="AB17">
        <v>73.535665038335196</v>
      </c>
      <c r="AC17">
        <v>157.2153276859961</v>
      </c>
      <c r="AD17">
        <v>920.4923934672496</v>
      </c>
      <c r="AE17">
        <v>0.88192551147623011</v>
      </c>
      <c r="AG17">
        <v>46.46078105964601</v>
      </c>
      <c r="AH17">
        <v>0.68938326432592312</v>
      </c>
      <c r="AI17">
        <v>125.75687659185709</v>
      </c>
      <c r="AJ17">
        <v>76.46078105964601</v>
      </c>
      <c r="AK17">
        <v>202.21765765150309</v>
      </c>
      <c r="AL17">
        <v>1351.1911980788091</v>
      </c>
      <c r="AM17">
        <v>0.88175261694530183</v>
      </c>
    </row>
    <row r="18" spans="2:39" x14ac:dyDescent="0.3">
      <c r="B18">
        <v>0.87420100000000001</v>
      </c>
      <c r="D18">
        <v>48.544519494049347</v>
      </c>
      <c r="E18">
        <v>0.70793058837166145</v>
      </c>
      <c r="F18">
        <v>33.736015261187902</v>
      </c>
      <c r="G18">
        <v>78.544519494049354</v>
      </c>
      <c r="H18">
        <v>112.2805347552373</v>
      </c>
      <c r="I18">
        <v>1387.543953208457</v>
      </c>
      <c r="J18">
        <v>0.95941713950641194</v>
      </c>
      <c r="L18">
        <v>0.96799999999999997</v>
      </c>
      <c r="Q18">
        <v>48.289569447657748</v>
      </c>
      <c r="R18">
        <v>0.63703392483884136</v>
      </c>
      <c r="S18">
        <v>45.786751120375207</v>
      </c>
      <c r="T18">
        <v>72.489569447657757</v>
      </c>
      <c r="U18">
        <v>118.276320568033</v>
      </c>
      <c r="V18">
        <v>499.43459707365162</v>
      </c>
      <c r="W18">
        <v>0.88186576657557814</v>
      </c>
      <c r="Y18">
        <v>51.130566600685128</v>
      </c>
      <c r="Z18">
        <v>0.66864230183602535</v>
      </c>
      <c r="AA18">
        <v>82.206083271035709</v>
      </c>
      <c r="AB18">
        <v>75.330566600685131</v>
      </c>
      <c r="AC18">
        <v>157.53664987172081</v>
      </c>
      <c r="AD18">
        <v>917.37723811902686</v>
      </c>
      <c r="AE18">
        <v>0.88202796636696335</v>
      </c>
      <c r="AG18">
        <v>48.255694224398681</v>
      </c>
      <c r="AH18">
        <v>0.68787148450638225</v>
      </c>
      <c r="AI18">
        <v>123.6540746170181</v>
      </c>
      <c r="AJ18">
        <v>78.255694224398681</v>
      </c>
      <c r="AK18">
        <v>201.90976884141671</v>
      </c>
      <c r="AL18">
        <v>1348.2281096325089</v>
      </c>
      <c r="AM18">
        <v>0.88185497173833516</v>
      </c>
    </row>
    <row r="19" spans="2:39" x14ac:dyDescent="0.3">
      <c r="B19">
        <v>0.87420100000000001</v>
      </c>
      <c r="D19">
        <v>50.337104465524853</v>
      </c>
      <c r="E19">
        <v>0.70622874006966418</v>
      </c>
      <c r="F19">
        <v>33.164628533831049</v>
      </c>
      <c r="G19">
        <v>80.337104465524845</v>
      </c>
      <c r="H19">
        <v>113.50173299935589</v>
      </c>
      <c r="I19">
        <v>1384.208330536542</v>
      </c>
      <c r="J19">
        <v>0.95929425612855723</v>
      </c>
      <c r="L19">
        <v>0.96799999999999997</v>
      </c>
      <c r="Q19">
        <v>50.08533235264035</v>
      </c>
      <c r="R19">
        <v>0.63304184146420783</v>
      </c>
      <c r="S19">
        <v>44.845347205719492</v>
      </c>
      <c r="T19">
        <v>74.285332352640353</v>
      </c>
      <c r="U19">
        <v>119.1306795583598</v>
      </c>
      <c r="V19">
        <v>496.30480370793902</v>
      </c>
      <c r="W19">
        <v>0.88196831193031477</v>
      </c>
      <c r="Y19">
        <v>52.925032582361027</v>
      </c>
      <c r="Z19">
        <v>0.66632599830691586</v>
      </c>
      <c r="AA19">
        <v>80.76649307137464</v>
      </c>
      <c r="AB19">
        <v>77.12503258236103</v>
      </c>
      <c r="AC19">
        <v>157.8915256537357</v>
      </c>
      <c r="AD19">
        <v>914.19926967708852</v>
      </c>
      <c r="AE19">
        <v>0.88213032484314169</v>
      </c>
      <c r="AG19">
        <v>50.050161432044817</v>
      </c>
      <c r="AH19">
        <v>0.68632764826988291</v>
      </c>
      <c r="AI19">
        <v>121.602990226533</v>
      </c>
      <c r="AJ19">
        <v>80.050161432044817</v>
      </c>
      <c r="AK19">
        <v>201.6531516585778</v>
      </c>
      <c r="AL19">
        <v>1345.202190608971</v>
      </c>
      <c r="AM19">
        <v>0.88195722944556609</v>
      </c>
    </row>
    <row r="20" spans="2:39" x14ac:dyDescent="0.3">
      <c r="B20">
        <v>0.87420100000000001</v>
      </c>
      <c r="D20">
        <v>52.129196671681029</v>
      </c>
      <c r="E20">
        <v>0.70449168879072188</v>
      </c>
      <c r="F20">
        <v>32.60800997558988</v>
      </c>
      <c r="G20">
        <v>82.129196671681029</v>
      </c>
      <c r="H20">
        <v>114.7372066472709</v>
      </c>
      <c r="I20">
        <v>1380.803710029815</v>
      </c>
      <c r="J20">
        <v>0.95917151497732733</v>
      </c>
      <c r="L20">
        <v>0.96799999999999997</v>
      </c>
      <c r="Q20">
        <v>51.880669725692101</v>
      </c>
      <c r="R20">
        <v>0.62896960224234055</v>
      </c>
      <c r="S20">
        <v>43.923978191020133</v>
      </c>
      <c r="T20">
        <v>76.080669725692104</v>
      </c>
      <c r="U20">
        <v>120.0046479167122</v>
      </c>
      <c r="V20">
        <v>493.11216815799497</v>
      </c>
      <c r="W20">
        <v>0.88207076189660216</v>
      </c>
      <c r="Y20">
        <v>54.719064072879647</v>
      </c>
      <c r="Z20">
        <v>0.66396392856122211</v>
      </c>
      <c r="AA20">
        <v>79.359576839952382</v>
      </c>
      <c r="AB20">
        <v>78.91906407287965</v>
      </c>
      <c r="AC20">
        <v>158.278640912832</v>
      </c>
      <c r="AD20">
        <v>910.95850998599667</v>
      </c>
      <c r="AE20">
        <v>0.88223258612441524</v>
      </c>
      <c r="AG20">
        <v>51.844183906073667</v>
      </c>
      <c r="AH20">
        <v>0.68475176702837981</v>
      </c>
      <c r="AI20">
        <v>119.6015713554702</v>
      </c>
      <c r="AJ20">
        <v>81.844183906073667</v>
      </c>
      <c r="AK20">
        <v>201.44575526154389</v>
      </c>
      <c r="AL20">
        <v>1342.113463375624</v>
      </c>
      <c r="AM20">
        <v>0.88205938931790773</v>
      </c>
    </row>
    <row r="21" spans="2:39" x14ac:dyDescent="0.3">
      <c r="B21">
        <v>0.87420100000000001</v>
      </c>
      <c r="D21">
        <v>53.920797380922977</v>
      </c>
      <c r="E21">
        <v>0.70271944811011589</v>
      </c>
      <c r="F21">
        <v>32.065533823452142</v>
      </c>
      <c r="G21">
        <v>83.920797380922977</v>
      </c>
      <c r="H21">
        <v>115.98633120437511</v>
      </c>
      <c r="I21">
        <v>1377.3301182958271</v>
      </c>
      <c r="J21">
        <v>0.95904891687645577</v>
      </c>
      <c r="L21">
        <v>0.96799999999999997</v>
      </c>
      <c r="Q21">
        <v>53.675582526425707</v>
      </c>
      <c r="R21">
        <v>0.62481723445417892</v>
      </c>
      <c r="S21">
        <v>43.021869335849708</v>
      </c>
      <c r="T21">
        <v>77.875582526425717</v>
      </c>
      <c r="U21">
        <v>120.8974518622754</v>
      </c>
      <c r="V21">
        <v>489.85671181207618</v>
      </c>
      <c r="W21">
        <v>0.88217311567146983</v>
      </c>
      <c r="Y21">
        <v>56.512662169764539</v>
      </c>
      <c r="Z21">
        <v>0.66155610846185919</v>
      </c>
      <c r="AA21">
        <v>77.984087112559223</v>
      </c>
      <c r="AB21">
        <v>80.712662169764542</v>
      </c>
      <c r="AC21">
        <v>158.69674928232379</v>
      </c>
      <c r="AD21">
        <v>907.65498080967086</v>
      </c>
      <c r="AE21">
        <v>0.88233474945329526</v>
      </c>
      <c r="AG21">
        <v>53.637762878711598</v>
      </c>
      <c r="AH21">
        <v>0.68314385214789919</v>
      </c>
      <c r="AI21">
        <v>117.64787388008</v>
      </c>
      <c r="AJ21">
        <v>83.637762878711598</v>
      </c>
      <c r="AK21">
        <v>201.28563675879161</v>
      </c>
      <c r="AL21">
        <v>1338.9619502098819</v>
      </c>
      <c r="AM21">
        <v>0.8821614506289408</v>
      </c>
    </row>
    <row r="22" spans="2:39" x14ac:dyDescent="0.3">
      <c r="B22">
        <v>0.87420100000000001</v>
      </c>
      <c r="D22">
        <v>55.711907874862803</v>
      </c>
      <c r="E22">
        <v>0.70091203154578074</v>
      </c>
      <c r="F22">
        <v>31.536609218604621</v>
      </c>
      <c r="G22">
        <v>85.711907874862803</v>
      </c>
      <c r="H22">
        <v>117.2485170934674</v>
      </c>
      <c r="I22">
        <v>1373.78758182973</v>
      </c>
      <c r="J22">
        <v>0.95892646262276737</v>
      </c>
      <c r="L22">
        <v>0.96799999999999997</v>
      </c>
      <c r="Q22">
        <v>55.470071721141068</v>
      </c>
      <c r="R22">
        <v>0.6205847652901022</v>
      </c>
      <c r="S22">
        <v>42.138286091716438</v>
      </c>
      <c r="T22">
        <v>79.67007172114107</v>
      </c>
      <c r="U22">
        <v>121.80835781285749</v>
      </c>
      <c r="V22">
        <v>486.5384559874401</v>
      </c>
      <c r="W22">
        <v>0.88227537247470944</v>
      </c>
      <c r="Y22">
        <v>58.305827977948852</v>
      </c>
      <c r="Z22">
        <v>0.65910255381272131</v>
      </c>
      <c r="AA22">
        <v>76.638839859583811</v>
      </c>
      <c r="AB22">
        <v>82.505827977948854</v>
      </c>
      <c r="AC22">
        <v>159.14466783753269</v>
      </c>
      <c r="AD22">
        <v>904.28870383105368</v>
      </c>
      <c r="AE22">
        <v>0.88243681409504371</v>
      </c>
      <c r="AG22">
        <v>55.430899590271423</v>
      </c>
      <c r="AH22">
        <v>0.68150391494834361</v>
      </c>
      <c r="AI22">
        <v>115.7400546085821</v>
      </c>
      <c r="AJ22">
        <v>85.430899590271423</v>
      </c>
      <c r="AK22">
        <v>201.17095419885351</v>
      </c>
      <c r="AL22">
        <v>1335.7476732987529</v>
      </c>
      <c r="AM22">
        <v>0.8822634126746941</v>
      </c>
    </row>
    <row r="23" spans="2:39" x14ac:dyDescent="0.3">
      <c r="B23">
        <v>0.87420100000000001</v>
      </c>
      <c r="D23">
        <v>57.502529447622457</v>
      </c>
      <c r="E23">
        <v>0.69906945255834108</v>
      </c>
      <c r="F23">
        <v>31.020677805609239</v>
      </c>
      <c r="G23">
        <v>87.502529447622464</v>
      </c>
      <c r="H23">
        <v>118.5232072532317</v>
      </c>
      <c r="I23">
        <v>1370.176127014349</v>
      </c>
      <c r="J23">
        <v>0.95880415298629851</v>
      </c>
      <c r="L23">
        <v>0.96799999999999997</v>
      </c>
      <c r="Q23">
        <v>57.264138282407863</v>
      </c>
      <c r="R23">
        <v>0.61627222184951147</v>
      </c>
      <c r="S23">
        <v>41.272531525650713</v>
      </c>
      <c r="T23">
        <v>81.464138282407859</v>
      </c>
      <c r="U23">
        <v>122.73666980805859</v>
      </c>
      <c r="V23">
        <v>483.15742193001699</v>
      </c>
      <c r="W23">
        <v>0.88237753154890475</v>
      </c>
      <c r="Y23">
        <v>60.098562609315493</v>
      </c>
      <c r="Z23">
        <v>0.65660328035842164</v>
      </c>
      <c r="AA23">
        <v>75.322710500835683</v>
      </c>
      <c r="AB23">
        <v>84.298562609315496</v>
      </c>
      <c r="AC23">
        <v>159.62127311015121</v>
      </c>
      <c r="AD23">
        <v>900.85970065175445</v>
      </c>
      <c r="AE23">
        <v>0.88253877933757363</v>
      </c>
      <c r="AG23">
        <v>57.223595288594808</v>
      </c>
      <c r="AH23">
        <v>0.67983196670330015</v>
      </c>
      <c r="AI23">
        <v>113.876364811011</v>
      </c>
      <c r="AJ23">
        <v>87.223595288594808</v>
      </c>
      <c r="AK23">
        <v>201.09996009960579</v>
      </c>
      <c r="AL23">
        <v>1332.4706547384681</v>
      </c>
      <c r="AM23">
        <v>0.88236527477362525</v>
      </c>
    </row>
    <row r="24" spans="2:39" x14ac:dyDescent="0.3">
      <c r="B24">
        <v>0.87420100000000001</v>
      </c>
      <c r="D24">
        <v>59.292663405088888</v>
      </c>
      <c r="E24">
        <v>0.69719172455122969</v>
      </c>
      <c r="F24">
        <v>30.517211527028959</v>
      </c>
      <c r="G24">
        <v>89.292663405088888</v>
      </c>
      <c r="H24">
        <v>119.80987493211791</v>
      </c>
      <c r="I24">
        <v>1366.49578012041</v>
      </c>
      <c r="J24">
        <v>0.95868198871051036</v>
      </c>
      <c r="L24">
        <v>0.96799999999999997</v>
      </c>
      <c r="Q24">
        <v>59.057783188682649</v>
      </c>
      <c r="R24">
        <v>0.61187963114044197</v>
      </c>
      <c r="S24">
        <v>40.423943939452222</v>
      </c>
      <c r="T24">
        <v>83.257783188682652</v>
      </c>
      <c r="U24">
        <v>123.6817271281349</v>
      </c>
      <c r="V24">
        <v>479.71363081410652</v>
      </c>
      <c r="W24">
        <v>0.8824795921592814</v>
      </c>
      <c r="Y24">
        <v>61.890867182169501</v>
      </c>
      <c r="Z24">
        <v>0.65405830378409968</v>
      </c>
      <c r="AA24">
        <v>74.034630217209568</v>
      </c>
      <c r="AB24">
        <v>86.090867182169504</v>
      </c>
      <c r="AC24">
        <v>160.1254973993791</v>
      </c>
      <c r="AD24">
        <v>897.36799279178479</v>
      </c>
      <c r="AE24">
        <v>0.88264064449128954</v>
      </c>
      <c r="AG24">
        <v>59.015851228327691</v>
      </c>
      <c r="AH24">
        <v>0.67812801863993122</v>
      </c>
      <c r="AI24">
        <v>112.05514424082391</v>
      </c>
      <c r="AJ24">
        <v>89.015851228327691</v>
      </c>
      <c r="AK24">
        <v>201.0709954691516</v>
      </c>
      <c r="AL24">
        <v>1329.130916534265</v>
      </c>
      <c r="AM24">
        <v>0.88246703626639666</v>
      </c>
    </row>
    <row r="25" spans="2:39" x14ac:dyDescent="0.3">
      <c r="B25">
        <v>0.87420100000000001</v>
      </c>
      <c r="D25">
        <v>61.082311064239057</v>
      </c>
      <c r="E25">
        <v>0.69527886087076629</v>
      </c>
      <c r="F25">
        <v>30.02571059523375</v>
      </c>
      <c r="G25">
        <v>91.082311064239065</v>
      </c>
      <c r="H25">
        <v>121.1080216594728</v>
      </c>
      <c r="I25">
        <v>1362.746567306702</v>
      </c>
      <c r="J25">
        <v>0.95855997051243225</v>
      </c>
      <c r="L25">
        <v>0.96799999999999997</v>
      </c>
      <c r="Q25">
        <v>60.851007423924557</v>
      </c>
      <c r="R25">
        <v>0.60740702007922542</v>
      </c>
      <c r="S25">
        <v>39.591894667523967</v>
      </c>
      <c r="T25">
        <v>85.05100742392456</v>
      </c>
      <c r="U25">
        <v>124.64290209144851</v>
      </c>
      <c r="V25">
        <v>476.20710374211268</v>
      </c>
      <c r="W25">
        <v>0.88258155359360235</v>
      </c>
      <c r="Y25">
        <v>63.682742820707659</v>
      </c>
      <c r="Z25">
        <v>0.65146763971526944</v>
      </c>
      <c r="AA25">
        <v>72.773582533629778</v>
      </c>
      <c r="AB25">
        <v>87.882742820707662</v>
      </c>
      <c r="AC25">
        <v>160.65632535433741</v>
      </c>
      <c r="AD25">
        <v>893.81360168934964</v>
      </c>
      <c r="AE25">
        <v>0.88274240888900002</v>
      </c>
      <c r="AG25">
        <v>60.807668670440947</v>
      </c>
      <c r="AH25">
        <v>0.67639208193882605</v>
      </c>
      <c r="AI25">
        <v>110.27481560449991</v>
      </c>
      <c r="AJ25">
        <v>90.807668670440947</v>
      </c>
      <c r="AK25">
        <v>201.08248427494081</v>
      </c>
      <c r="AL25">
        <v>1325.7284806000989</v>
      </c>
      <c r="AM25">
        <v>0.88256869651572079</v>
      </c>
    </row>
    <row r="26" spans="2:39" x14ac:dyDescent="0.3">
      <c r="B26">
        <v>0.87420100000000001</v>
      </c>
      <c r="D26">
        <v>62.871473752420833</v>
      </c>
      <c r="E26">
        <v>0.69333087480633138</v>
      </c>
      <c r="F26">
        <v>29.545701624936608</v>
      </c>
      <c r="G26">
        <v>92.871473752420826</v>
      </c>
      <c r="H26">
        <v>122.4171753773574</v>
      </c>
      <c r="I26">
        <v>1358.928514620409</v>
      </c>
      <c r="J26">
        <v>0.95843809908291677</v>
      </c>
      <c r="L26">
        <v>0.96799999999999997</v>
      </c>
      <c r="Q26">
        <v>62.643811977192613</v>
      </c>
      <c r="R26">
        <v>0.60285441549021845</v>
      </c>
      <c r="S26">
        <v>38.775786037882142</v>
      </c>
      <c r="T26">
        <v>86.843811977192615</v>
      </c>
      <c r="U26">
        <v>125.6195980150748</v>
      </c>
      <c r="V26">
        <v>472.6378617443313</v>
      </c>
      <c r="W26">
        <v>0.88268341516208948</v>
      </c>
      <c r="Y26">
        <v>65.474190654587147</v>
      </c>
      <c r="Z26">
        <v>0.64883130371765674</v>
      </c>
      <c r="AA26">
        <v>71.538600150127209</v>
      </c>
      <c r="AB26">
        <v>89.67419065458715</v>
      </c>
      <c r="AC26">
        <v>161.21279080471439</v>
      </c>
      <c r="AD26">
        <v>890.19654870062504</v>
      </c>
      <c r="AE26">
        <v>0.88284407188569469</v>
      </c>
      <c r="AG26">
        <v>62.599048881565153</v>
      </c>
      <c r="AH26">
        <v>0.67462416773393741</v>
      </c>
      <c r="AI26">
        <v>108.53387944118209</v>
      </c>
      <c r="AJ26">
        <v>92.599048881565153</v>
      </c>
      <c r="AK26">
        <v>201.1329283227472</v>
      </c>
      <c r="AL26">
        <v>1322.2633687585169</v>
      </c>
      <c r="AM26">
        <v>0.88267025490618833</v>
      </c>
    </row>
    <row r="27" spans="2:39" x14ac:dyDescent="0.3">
      <c r="B27">
        <v>0.87420100000000001</v>
      </c>
      <c r="D27">
        <v>64.660152806667114</v>
      </c>
      <c r="E27">
        <v>0.69134777959049598</v>
      </c>
      <c r="F27">
        <v>29.0767359118942</v>
      </c>
      <c r="G27">
        <v>94.660152806667114</v>
      </c>
      <c r="H27">
        <v>123.7368887185613</v>
      </c>
      <c r="I27">
        <v>1355.0416479973719</v>
      </c>
      <c r="J27">
        <v>0.95831637508682133</v>
      </c>
      <c r="L27">
        <v>0.96799999999999997</v>
      </c>
      <c r="Q27">
        <v>64.436197842278858</v>
      </c>
      <c r="R27">
        <v>0.5982218441055549</v>
      </c>
      <c r="S27">
        <v>37.975049482341653</v>
      </c>
      <c r="T27">
        <v>88.636197842278861</v>
      </c>
      <c r="U27">
        <v>126.61124732462051</v>
      </c>
      <c r="V27">
        <v>469.005925778755</v>
      </c>
      <c r="W27">
        <v>0.88278517619720132</v>
      </c>
      <c r="Y27">
        <v>67.26521181842017</v>
      </c>
      <c r="Z27">
        <v>0.64614931129711051</v>
      </c>
      <c r="AA27">
        <v>70.328762000523668</v>
      </c>
      <c r="AB27">
        <v>91.465211818420173</v>
      </c>
      <c r="AC27">
        <v>161.79397381894381</v>
      </c>
      <c r="AD27">
        <v>886.51685509963568</v>
      </c>
      <c r="AE27">
        <v>0.88294563285841587</v>
      </c>
      <c r="AG27">
        <v>64.389993133437102</v>
      </c>
      <c r="AH27">
        <v>0.67282428711251652</v>
      </c>
      <c r="AI27">
        <v>106.8309093768338</v>
      </c>
      <c r="AJ27">
        <v>94.389993133437102</v>
      </c>
      <c r="AK27">
        <v>201.22090251027089</v>
      </c>
      <c r="AL27">
        <v>1318.7356027405319</v>
      </c>
      <c r="AM27">
        <v>0.88277171084402173</v>
      </c>
    </row>
    <row r="28" spans="2:39" x14ac:dyDescent="0.3">
      <c r="B28">
        <v>0.87420100000000001</v>
      </c>
      <c r="D28">
        <v>66.448349573027883</v>
      </c>
      <c r="E28">
        <v>0.68932958839924541</v>
      </c>
      <c r="F28">
        <v>28.618387844444161</v>
      </c>
      <c r="G28">
        <v>96.448349573027883</v>
      </c>
      <c r="H28">
        <v>125.066737417472</v>
      </c>
      <c r="I28">
        <v>1351.085993262521</v>
      </c>
      <c r="J28">
        <v>0.95819479916329808</v>
      </c>
      <c r="L28">
        <v>0.96799999999999997</v>
      </c>
      <c r="Q28">
        <v>66.228166017346567</v>
      </c>
      <c r="R28">
        <v>0.59350933256493965</v>
      </c>
      <c r="S28">
        <v>37.189143783335993</v>
      </c>
      <c r="T28">
        <v>90.42816601734657</v>
      </c>
      <c r="U28">
        <v>127.61730980068261</v>
      </c>
      <c r="V28">
        <v>465.31131673091272</v>
      </c>
      <c r="W28">
        <v>0.88288683605352647</v>
      </c>
      <c r="Y28">
        <v>69.055807451293362</v>
      </c>
      <c r="Z28">
        <v>0.64342167789953519</v>
      </c>
      <c r="AA28">
        <v>69.143190519747762</v>
      </c>
      <c r="AB28">
        <v>93.255807451293364</v>
      </c>
      <c r="AC28">
        <v>162.3989979710411</v>
      </c>
      <c r="AD28">
        <v>882.77454207816231</v>
      </c>
      <c r="AE28">
        <v>0.88304709120597635</v>
      </c>
      <c r="AG28">
        <v>66.180502702350694</v>
      </c>
      <c r="AH28">
        <v>0.67099245111507388</v>
      </c>
      <c r="AI28">
        <v>105.1645477215134</v>
      </c>
      <c r="AJ28">
        <v>96.180502702350694</v>
      </c>
      <c r="AK28">
        <v>201.34505042386411</v>
      </c>
      <c r="AL28">
        <v>1315.145204185545</v>
      </c>
      <c r="AM28">
        <v>0.88287306375691588</v>
      </c>
    </row>
    <row r="29" spans="2:39" x14ac:dyDescent="0.3">
      <c r="B29">
        <v>0.87420100000000001</v>
      </c>
      <c r="D29">
        <v>68.236065405903716</v>
      </c>
      <c r="E29">
        <v>0.6872763143521764</v>
      </c>
      <c r="F29">
        <v>28.170253436226531</v>
      </c>
      <c r="G29">
        <v>98.236065405903716</v>
      </c>
      <c r="H29">
        <v>126.4063188421302</v>
      </c>
      <c r="I29">
        <v>1347.0615761302661</v>
      </c>
      <c r="J29">
        <v>0.95807337192603625</v>
      </c>
      <c r="L29">
        <v>0.96799999999999997</v>
      </c>
      <c r="Q29">
        <v>68.019717504538249</v>
      </c>
      <c r="R29">
        <v>0.58871690741551996</v>
      </c>
      <c r="S29">
        <v>36.417553446028322</v>
      </c>
      <c r="T29">
        <v>92.219717504538252</v>
      </c>
      <c r="U29">
        <v>128.6372709505666</v>
      </c>
      <c r="V29">
        <v>461.55405541376768</v>
      </c>
      <c r="W29">
        <v>0.88298839410759411</v>
      </c>
      <c r="Y29">
        <v>70.845978696325005</v>
      </c>
      <c r="Z29">
        <v>0.64064841891084112</v>
      </c>
      <c r="AA29">
        <v>67.981049102695849</v>
      </c>
      <c r="AB29">
        <v>95.045978696325008</v>
      </c>
      <c r="AC29">
        <v>163.02702779902091</v>
      </c>
      <c r="AD29">
        <v>878.96963074567395</v>
      </c>
      <c r="AE29">
        <v>0.88314844634887602</v>
      </c>
      <c r="AG29">
        <v>67.970578868590394</v>
      </c>
      <c r="AH29">
        <v>0.66912867073537918</v>
      </c>
      <c r="AI29">
        <v>103.53350138120079</v>
      </c>
      <c r="AJ29">
        <v>97.970578868590394</v>
      </c>
      <c r="AK29">
        <v>201.5040802497912</v>
      </c>
      <c r="AL29">
        <v>1311.4921946413431</v>
      </c>
      <c r="AM29">
        <v>0.88297431309377328</v>
      </c>
    </row>
    <row r="30" spans="2:39" x14ac:dyDescent="0.3">
      <c r="B30">
        <v>0.87420100000000001</v>
      </c>
      <c r="D30">
        <v>70.023301667375733</v>
      </c>
      <c r="E30">
        <v>0.68518797051272606</v>
      </c>
      <c r="F30">
        <v>27.73194896938109</v>
      </c>
      <c r="G30">
        <v>100.0233016673757</v>
      </c>
      <c r="H30">
        <v>127.7552506367568</v>
      </c>
      <c r="I30">
        <v>1342.968422204943</v>
      </c>
      <c r="J30">
        <v>0.95795209396353243</v>
      </c>
      <c r="L30">
        <v>0.96799999999999997</v>
      </c>
      <c r="Q30">
        <v>69.810853309655926</v>
      </c>
      <c r="R30">
        <v>0.58384459511174081</v>
      </c>
      <c r="S30">
        <v>35.659787185267753</v>
      </c>
      <c r="T30">
        <v>94.010853309655928</v>
      </c>
      <c r="U30">
        <v>129.6706404949237</v>
      </c>
      <c r="V30">
        <v>457.73416256760481</v>
      </c>
      <c r="W30">
        <v>0.88308984975765625</v>
      </c>
      <c r="Y30">
        <v>72.635726700210711</v>
      </c>
      <c r="Z30">
        <v>0.63782954965693617</v>
      </c>
      <c r="AA30">
        <v>66.841539739224103</v>
      </c>
      <c r="AB30">
        <v>96.835726700210714</v>
      </c>
      <c r="AC30">
        <v>163.67726643943479</v>
      </c>
      <c r="AD30">
        <v>875.10214212931635</v>
      </c>
      <c r="AE30">
        <v>0.88324969772895023</v>
      </c>
      <c r="AG30">
        <v>69.760222915915662</v>
      </c>
      <c r="AH30">
        <v>0.6672329569204678</v>
      </c>
      <c r="AI30">
        <v>101.93653805816859</v>
      </c>
      <c r="AJ30">
        <v>99.760222915915662</v>
      </c>
      <c r="AK30">
        <v>201.6967609740843</v>
      </c>
      <c r="AL30">
        <v>1307.7765955641171</v>
      </c>
      <c r="AM30">
        <v>0.8830754583244671</v>
      </c>
    </row>
    <row r="31" spans="2:39" x14ac:dyDescent="0.3">
      <c r="B31">
        <v>0.87420100000000001</v>
      </c>
      <c r="D31">
        <v>71.810059726597302</v>
      </c>
      <c r="E31">
        <v>0.68306456988844566</v>
      </c>
      <c r="F31">
        <v>27.303109738554749</v>
      </c>
      <c r="G31">
        <v>101.8100597265973</v>
      </c>
      <c r="H31">
        <v>129.11316946515211</v>
      </c>
      <c r="I31">
        <v>1338.806556981353</v>
      </c>
      <c r="J31">
        <v>0.95783096583940674</v>
      </c>
      <c r="L31">
        <v>0.96799999999999997</v>
      </c>
      <c r="Q31">
        <v>71.601574441784237</v>
      </c>
      <c r="R31">
        <v>0.57889242201529445</v>
      </c>
      <c r="S31">
        <v>34.915376518203701</v>
      </c>
      <c r="T31">
        <v>95.80157444178424</v>
      </c>
      <c r="U31">
        <v>130.71695095998791</v>
      </c>
      <c r="V31">
        <v>453.85165885999078</v>
      </c>
      <c r="W31">
        <v>0.88319120242350591</v>
      </c>
      <c r="Y31">
        <v>74.425052612795852</v>
      </c>
      <c r="Z31">
        <v>0.6349650854037322</v>
      </c>
      <c r="AA31">
        <v>65.723900811144631</v>
      </c>
      <c r="AB31">
        <v>98.625052612795855</v>
      </c>
      <c r="AC31">
        <v>164.34895342394049</v>
      </c>
      <c r="AD31">
        <v>871.17209717392063</v>
      </c>
      <c r="AE31">
        <v>0.88335084480921655</v>
      </c>
      <c r="AG31">
        <v>71.549436131030802</v>
      </c>
      <c r="AH31">
        <v>0.66530532057068315</v>
      </c>
      <c r="AI31">
        <v>100.37248271650731</v>
      </c>
      <c r="AJ31">
        <v>101.5494361310308</v>
      </c>
      <c r="AK31">
        <v>201.92191884753811</v>
      </c>
      <c r="AL31">
        <v>1303.998428318539</v>
      </c>
      <c r="AM31">
        <v>0.88317649893959738</v>
      </c>
    </row>
    <row r="32" spans="2:39" x14ac:dyDescent="0.3">
      <c r="B32">
        <v>0.87420100000000001</v>
      </c>
      <c r="D32">
        <v>73.596340959137507</v>
      </c>
      <c r="E32">
        <v>0.68090612543126849</v>
      </c>
      <c r="F32">
        <v>26.88338888724957</v>
      </c>
      <c r="G32">
        <v>103.59634095913751</v>
      </c>
      <c r="H32">
        <v>130.4797298463871</v>
      </c>
      <c r="I32">
        <v>1334.5760058452861</v>
      </c>
      <c r="J32">
        <v>0.95770998809270003</v>
      </c>
      <c r="L32">
        <v>0.96799999999999997</v>
      </c>
      <c r="Q32">
        <v>73.391881912957729</v>
      </c>
      <c r="R32">
        <v>0.57386041439508062</v>
      </c>
      <c r="S32">
        <v>34.183874453929931</v>
      </c>
      <c r="T32">
        <v>97.591881912957732</v>
      </c>
      <c r="U32">
        <v>131.77575636688769</v>
      </c>
      <c r="V32">
        <v>449.90656488574319</v>
      </c>
      <c r="W32">
        <v>0.88329245154622016</v>
      </c>
      <c r="Y32">
        <v>76.21395758663688</v>
      </c>
      <c r="Z32">
        <v>0.63205504135719581</v>
      </c>
      <c r="AA32">
        <v>64.627405038470812</v>
      </c>
      <c r="AB32">
        <v>100.4139575866369</v>
      </c>
      <c r="AC32">
        <v>165.04136262510769</v>
      </c>
      <c r="AD32">
        <v>867.17951674207268</v>
      </c>
      <c r="AE32">
        <v>0.88345188707357869</v>
      </c>
      <c r="AG32">
        <v>73.33821980307269</v>
      </c>
      <c r="AH32">
        <v>0.6633457725397397</v>
      </c>
      <c r="AI32">
        <v>98.840214291424871</v>
      </c>
      <c r="AJ32">
        <v>103.3382198030727</v>
      </c>
      <c r="AK32">
        <v>202.17843409449759</v>
      </c>
      <c r="AL32">
        <v>1300.1577141778901</v>
      </c>
      <c r="AM32">
        <v>0.88327743445019258</v>
      </c>
    </row>
    <row r="33" spans="2:39" x14ac:dyDescent="0.3">
      <c r="B33">
        <v>0.87420100000000001</v>
      </c>
      <c r="D33">
        <v>75.38214674636869</v>
      </c>
      <c r="E33">
        <v>0.67871265003781134</v>
      </c>
      <c r="F33">
        <v>26.47245632855812</v>
      </c>
      <c r="G33">
        <v>105.3821467463687</v>
      </c>
      <c r="H33">
        <v>131.85460307492681</v>
      </c>
      <c r="I33">
        <v>1330.2767940741101</v>
      </c>
      <c r="J33">
        <v>0.95758916123820326</v>
      </c>
      <c r="L33">
        <v>0.96799999999999997</v>
      </c>
      <c r="Q33">
        <v>75.181776737831612</v>
      </c>
      <c r="R33">
        <v>0.56874859842720493</v>
      </c>
      <c r="S33">
        <v>33.464854272491657</v>
      </c>
      <c r="T33">
        <v>99.381776737831615</v>
      </c>
      <c r="U33">
        <v>132.84663101032331</v>
      </c>
      <c r="V33">
        <v>445.89890116692868</v>
      </c>
      <c r="W33">
        <v>0.88339359658796268</v>
      </c>
      <c r="Y33">
        <v>78.002442776605292</v>
      </c>
      <c r="Z33">
        <v>0.62909943266340229</v>
      </c>
      <c r="AA33">
        <v>63.551357563179891</v>
      </c>
      <c r="AB33">
        <v>102.2024427766053</v>
      </c>
      <c r="AC33">
        <v>165.75380033978519</v>
      </c>
      <c r="AD33">
        <v>863.1244216141879</v>
      </c>
      <c r="AE33">
        <v>0.8835528240265762</v>
      </c>
      <c r="AG33">
        <v>75.126575223132789</v>
      </c>
      <c r="AH33">
        <v>0.6613543236347974</v>
      </c>
      <c r="AI33">
        <v>97.338662622898738</v>
      </c>
      <c r="AJ33">
        <v>105.1265752231328</v>
      </c>
      <c r="AK33">
        <v>202.4652378460315</v>
      </c>
      <c r="AL33">
        <v>1296.2544743242031</v>
      </c>
      <c r="AM33">
        <v>0.88337826438746048</v>
      </c>
    </row>
    <row r="34" spans="2:39" x14ac:dyDescent="0.3">
      <c r="B34">
        <v>0.87420100000000001</v>
      </c>
      <c r="D34">
        <v>77.167478474886593</v>
      </c>
      <c r="E34">
        <v>0.67648415654967153</v>
      </c>
      <c r="F34">
        <v>26.069997743283441</v>
      </c>
      <c r="G34">
        <v>107.16747847488659</v>
      </c>
      <c r="H34">
        <v>133.23747621817</v>
      </c>
      <c r="I34">
        <v>1325.9089468373561</v>
      </c>
      <c r="J34">
        <v>0.95746848576676735</v>
      </c>
      <c r="L34">
        <v>0.96799999999999997</v>
      </c>
      <c r="Q34">
        <v>76.97125993335716</v>
      </c>
      <c r="R34">
        <v>0.56355700019501587</v>
      </c>
      <c r="S34">
        <v>32.757908386223818</v>
      </c>
      <c r="T34">
        <v>101.17125993335721</v>
      </c>
      <c r="U34">
        <v>133.92916831958101</v>
      </c>
      <c r="V34">
        <v>441.82868815289248</v>
      </c>
      <c r="W34">
        <v>0.88349463703169762</v>
      </c>
      <c r="Y34">
        <v>79.790509339445862</v>
      </c>
      <c r="Z34">
        <v>0.62609827440864896</v>
      </c>
      <c r="AA34">
        <v>62.495094159987971</v>
      </c>
      <c r="AB34">
        <v>103.99050933944589</v>
      </c>
      <c r="AC34">
        <v>166.48560349943381</v>
      </c>
      <c r="AD34">
        <v>859.0068324886663</v>
      </c>
      <c r="AE34">
        <v>0.8836536551931109</v>
      </c>
      <c r="AG34">
        <v>76.914503683784758</v>
      </c>
      <c r="AH34">
        <v>0.65933098461656225</v>
      </c>
      <c r="AI34">
        <v>95.866805596077015</v>
      </c>
      <c r="AJ34">
        <v>106.9145036837848</v>
      </c>
      <c r="AK34">
        <v>202.7813092798618</v>
      </c>
      <c r="AL34">
        <v>1292.288729848462</v>
      </c>
      <c r="AM34">
        <v>0.88347898830250693</v>
      </c>
    </row>
    <row r="35" spans="2:39" x14ac:dyDescent="0.3">
      <c r="B35">
        <v>0.87420100000000001</v>
      </c>
      <c r="D35">
        <v>78.952337535896888</v>
      </c>
      <c r="E35">
        <v>0.67422065775378714</v>
      </c>
      <c r="F35">
        <v>25.675713649029991</v>
      </c>
      <c r="G35">
        <v>108.9523375358969</v>
      </c>
      <c r="H35">
        <v>134.6280511849269</v>
      </c>
      <c r="I35">
        <v>1321.4724891974231</v>
      </c>
      <c r="J35">
        <v>0.95734796214569107</v>
      </c>
      <c r="L35">
        <v>0.96799999999999997</v>
      </c>
      <c r="Q35">
        <v>78.760332518463358</v>
      </c>
      <c r="R35">
        <v>0.55828564568917993</v>
      </c>
      <c r="S35">
        <v>32.06264727701398</v>
      </c>
      <c r="T35">
        <v>102.9603325184634</v>
      </c>
      <c r="U35">
        <v>135.02297979547731</v>
      </c>
      <c r="V35">
        <v>437.69594622031713</v>
      </c>
      <c r="W35">
        <v>0.88359557238095188</v>
      </c>
      <c r="Y35">
        <v>81.578158433436812</v>
      </c>
      <c r="Z35">
        <v>0.62305158161954122</v>
      </c>
      <c r="AA35">
        <v>61.457979564221958</v>
      </c>
      <c r="AB35">
        <v>105.7781584334368</v>
      </c>
      <c r="AC35">
        <v>167.2361379976588</v>
      </c>
      <c r="AD35">
        <v>854.82676998201055</v>
      </c>
      <c r="AE35">
        <v>0.88375438011815843</v>
      </c>
      <c r="AG35">
        <v>78.702006478590377</v>
      </c>
      <c r="AH35">
        <v>0.65727576619941996</v>
      </c>
      <c r="AI35">
        <v>94.423666472395567</v>
      </c>
      <c r="AJ35">
        <v>108.70200647859041</v>
      </c>
      <c r="AK35">
        <v>203.12567295098589</v>
      </c>
      <c r="AL35">
        <v>1288.2605017508631</v>
      </c>
      <c r="AM35">
        <v>0.88357960576601668</v>
      </c>
    </row>
    <row r="36" spans="2:39" x14ac:dyDescent="0.3">
      <c r="B36">
        <v>0.87420100000000001</v>
      </c>
      <c r="D36">
        <v>80.736725324651317</v>
      </c>
      <c r="E36">
        <v>0.6719221663827547</v>
      </c>
      <c r="F36">
        <v>25.28931853451347</v>
      </c>
      <c r="G36">
        <v>110.7367253246513</v>
      </c>
      <c r="H36">
        <v>136.02604385916479</v>
      </c>
      <c r="I36">
        <v>1316.967446110199</v>
      </c>
      <c r="J36">
        <v>0.95722759081903674</v>
      </c>
      <c r="L36">
        <v>0.96799999999999997</v>
      </c>
      <c r="Q36">
        <v>80.548995513742327</v>
      </c>
      <c r="R36">
        <v>0.55293456080779368</v>
      </c>
      <c r="S36">
        <v>31.37869850365394</v>
      </c>
      <c r="T36">
        <v>104.7489955137423</v>
      </c>
      <c r="U36">
        <v>136.12769401739629</v>
      </c>
      <c r="V36">
        <v>433.50069567331019</v>
      </c>
      <c r="W36">
        <v>0.88369640215951539</v>
      </c>
      <c r="Y36">
        <v>83.365391217961033</v>
      </c>
      <c r="Z36">
        <v>0.61995936926315698</v>
      </c>
      <c r="AA36">
        <v>60.439405908201508</v>
      </c>
      <c r="AB36">
        <v>107.56539121796099</v>
      </c>
      <c r="AC36">
        <v>168.00479712616249</v>
      </c>
      <c r="AD36">
        <v>850.58425462905143</v>
      </c>
      <c r="AE36">
        <v>0.88385499836649073</v>
      </c>
      <c r="AG36">
        <v>80.489084901679206</v>
      </c>
      <c r="AH36">
        <v>0.65518867905156142</v>
      </c>
      <c r="AI36">
        <v>93.008311396588738</v>
      </c>
      <c r="AJ36">
        <v>110.48908490167921</v>
      </c>
      <c r="AK36">
        <v>203.49739629826789</v>
      </c>
      <c r="AL36">
        <v>1284.1698109410599</v>
      </c>
      <c r="AM36">
        <v>0.88368011636793986</v>
      </c>
    </row>
    <row r="37" spans="2:39" x14ac:dyDescent="0.3">
      <c r="B37">
        <v>0.87420100000000001</v>
      </c>
      <c r="D37">
        <v>82.520643239887747</v>
      </c>
      <c r="E37">
        <v>0.66958869511520358</v>
      </c>
      <c r="F37">
        <v>24.91054005374933</v>
      </c>
      <c r="G37">
        <v>112.5206432398877</v>
      </c>
      <c r="H37">
        <v>137.4311832936371</v>
      </c>
      <c r="I37">
        <v>1312.393842425799</v>
      </c>
      <c r="J37">
        <v>0.95710737220801501</v>
      </c>
      <c r="L37">
        <v>0.96799999999999997</v>
      </c>
      <c r="Q37">
        <v>82.337249941156927</v>
      </c>
      <c r="R37">
        <v>0.54750377135651251</v>
      </c>
      <c r="S37">
        <v>30.705705773923839</v>
      </c>
      <c r="T37">
        <v>106.5372499411569</v>
      </c>
      <c r="U37">
        <v>137.2429557150808</v>
      </c>
      <c r="V37">
        <v>429.24295674350577</v>
      </c>
      <c r="W37">
        <v>0.88379712591120219</v>
      </c>
      <c r="Y37">
        <v>85.152208853158612</v>
      </c>
      <c r="Z37">
        <v>0.61682165224719232</v>
      </c>
      <c r="AA37">
        <v>59.43879125778092</v>
      </c>
      <c r="AB37">
        <v>109.3522088531586</v>
      </c>
      <c r="AC37">
        <v>168.79100011093951</v>
      </c>
      <c r="AD37">
        <v>846.2793068831478</v>
      </c>
      <c r="AE37">
        <v>0.88395550952231894</v>
      </c>
      <c r="AG37">
        <v>82.275740247289164</v>
      </c>
      <c r="AH37">
        <v>0.65306973379515187</v>
      </c>
      <c r="AI37">
        <v>91.619847066381212</v>
      </c>
      <c r="AJ37">
        <v>112.27574024728921</v>
      </c>
      <c r="AK37">
        <v>203.8955873136704</v>
      </c>
      <c r="AL37">
        <v>1280.0166782384979</v>
      </c>
      <c r="AM37">
        <v>0.8837805197172196</v>
      </c>
    </row>
    <row r="38" spans="2:39" x14ac:dyDescent="0.3">
      <c r="B38">
        <v>0.87420100000000001</v>
      </c>
      <c r="D38">
        <v>84.304092683283557</v>
      </c>
      <c r="E38">
        <v>0.66722025657617545</v>
      </c>
      <c r="F38">
        <v>24.53911827539088</v>
      </c>
      <c r="G38">
        <v>114.3040926832836</v>
      </c>
      <c r="H38">
        <v>138.8432109586744</v>
      </c>
      <c r="I38">
        <v>1307.7517028893039</v>
      </c>
      <c r="J38">
        <v>0.95698730671136611</v>
      </c>
      <c r="L38">
        <v>0.96799999999999997</v>
      </c>
      <c r="Q38">
        <v>84.12509682374592</v>
      </c>
      <c r="R38">
        <v>0.54199330304872173</v>
      </c>
      <c r="S38">
        <v>30.04332807656419</v>
      </c>
      <c r="T38">
        <v>108.32509682374589</v>
      </c>
      <c r="U38">
        <v>138.36842490031009</v>
      </c>
      <c r="V38">
        <v>424.92274959019778</v>
      </c>
      <c r="W38">
        <v>0.88389774319950343</v>
      </c>
      <c r="Y38">
        <v>86.938612499572557</v>
      </c>
      <c r="Z38">
        <v>0.61363844542013757</v>
      </c>
      <c r="AA38">
        <v>58.455578241755148</v>
      </c>
      <c r="AB38">
        <v>111.1386124995726</v>
      </c>
      <c r="AC38">
        <v>169.59419074132771</v>
      </c>
      <c r="AD38">
        <v>841.91194711642868</v>
      </c>
      <c r="AE38">
        <v>0.88405591318907994</v>
      </c>
      <c r="AG38">
        <v>84.061973809372859</v>
      </c>
      <c r="AH38">
        <v>0.65091894100649406</v>
      </c>
      <c r="AI38">
        <v>90.257418552455363</v>
      </c>
      <c r="AJ38">
        <v>114.0619738093729</v>
      </c>
      <c r="AK38">
        <v>204.31939236182819</v>
      </c>
      <c r="AL38">
        <v>1275.8011243727281</v>
      </c>
      <c r="AM38">
        <v>0.8838808154414296</v>
      </c>
    </row>
    <row r="39" spans="2:39" x14ac:dyDescent="0.3">
      <c r="B39">
        <v>0.87420100000000001</v>
      </c>
      <c r="D39">
        <v>86.087075058924043</v>
      </c>
      <c r="E39">
        <v>0.66481686333750134</v>
      </c>
      <c r="F39">
        <v>24.17480498287027</v>
      </c>
      <c r="G39">
        <v>116.087075058924</v>
      </c>
      <c r="H39">
        <v>140.26188004179431</v>
      </c>
      <c r="I39">
        <v>1303.0410521415031</v>
      </c>
      <c r="J39">
        <v>0.95686739470572801</v>
      </c>
      <c r="L39">
        <v>0.96799999999999997</v>
      </c>
      <c r="Q39">
        <v>85.912537185339957</v>
      </c>
      <c r="R39">
        <v>0.53640318150573674</v>
      </c>
      <c r="S39">
        <v>29.39123886866</v>
      </c>
      <c r="T39">
        <v>110.11253718534</v>
      </c>
      <c r="U39">
        <v>139.50377605400001</v>
      </c>
      <c r="V39">
        <v>420.54009430049763</v>
      </c>
      <c r="W39">
        <v>0.88399825360733508</v>
      </c>
      <c r="Y39">
        <v>88.724603317792614</v>
      </c>
      <c r="Z39">
        <v>0.61040976357148513</v>
      </c>
      <c r="AA39">
        <v>57.489232767322683</v>
      </c>
      <c r="AB39">
        <v>112.9246033177926</v>
      </c>
      <c r="AC39">
        <v>170.41383608511529</v>
      </c>
      <c r="AD39">
        <v>837.48219562007762</v>
      </c>
      <c r="AE39">
        <v>0.88415620898900327</v>
      </c>
      <c r="AG39">
        <v>85.847786881179601</v>
      </c>
      <c r="AH39">
        <v>0.64873631121621933</v>
      </c>
      <c r="AI39">
        <v>88.92020725764668</v>
      </c>
      <c r="AJ39">
        <v>115.8477868811796</v>
      </c>
      <c r="AK39">
        <v>204.76799413882631</v>
      </c>
      <c r="AL39">
        <v>1271.52316998379</v>
      </c>
      <c r="AM39">
        <v>0.88398100318647055</v>
      </c>
    </row>
    <row r="40" spans="2:39" x14ac:dyDescent="0.3">
      <c r="B40">
        <v>0.87420100000000001</v>
      </c>
      <c r="D40">
        <v>87.869591772779557</v>
      </c>
      <c r="E40">
        <v>0.66237852791820717</v>
      </c>
      <c r="F40">
        <v>23.817363021347091</v>
      </c>
      <c r="G40">
        <v>117.8695917727796</v>
      </c>
      <c r="H40">
        <v>141.68695479412659</v>
      </c>
      <c r="I40">
        <v>1298.261914719686</v>
      </c>
      <c r="J40">
        <v>0.95674763654603689</v>
      </c>
      <c r="L40">
        <v>0.96799999999999997</v>
      </c>
      <c r="Q40">
        <v>87.699572050291138</v>
      </c>
      <c r="R40">
        <v>0.53073343225702063</v>
      </c>
      <c r="S40">
        <v>28.749125314352568</v>
      </c>
      <c r="T40">
        <v>111.8995720502911</v>
      </c>
      <c r="U40">
        <v>140.64869736464371</v>
      </c>
      <c r="V40">
        <v>416.09501088950418</v>
      </c>
      <c r="W40">
        <v>0.88409865673668186</v>
      </c>
      <c r="Y40">
        <v>90.510182468116682</v>
      </c>
      <c r="Z40">
        <v>0.60713562143194699</v>
      </c>
      <c r="AA40">
        <v>56.539242815346157</v>
      </c>
      <c r="AB40">
        <v>114.7101824681167</v>
      </c>
      <c r="AC40">
        <v>171.24942528346281</v>
      </c>
      <c r="AD40">
        <v>832.99007260463122</v>
      </c>
      <c r="AE40">
        <v>0.88425639656287502</v>
      </c>
      <c r="AG40">
        <v>87.633180754835763</v>
      </c>
      <c r="AH40">
        <v>0.64652185490950831</v>
      </c>
      <c r="AI40">
        <v>87.607429005060879</v>
      </c>
      <c r="AJ40">
        <v>117.63318075483581</v>
      </c>
      <c r="AK40">
        <v>205.24060975989661</v>
      </c>
      <c r="AL40">
        <v>1267.182835622636</v>
      </c>
      <c r="AM40">
        <v>0.88408108261622997</v>
      </c>
    </row>
    <row r="41" spans="2:39" x14ac:dyDescent="0.3">
      <c r="B41">
        <v>0.87420100000000001</v>
      </c>
      <c r="D41">
        <v>89.651644232224683</v>
      </c>
      <c r="E41">
        <v>0.65990526278492068</v>
      </c>
      <c r="F41">
        <v>23.466565687850409</v>
      </c>
      <c r="G41">
        <v>119.6516442322247</v>
      </c>
      <c r="H41">
        <v>143.11820992007509</v>
      </c>
      <c r="I41">
        <v>1293.414315058445</v>
      </c>
      <c r="J41">
        <v>0.95662803256591766</v>
      </c>
      <c r="L41">
        <v>0.96799999999999997</v>
      </c>
      <c r="Q41">
        <v>89.486202443201847</v>
      </c>
      <c r="R41">
        <v>0.52498408074044089</v>
      </c>
      <c r="S41">
        <v>28.116687571149601</v>
      </c>
      <c r="T41">
        <v>113.68620244320191</v>
      </c>
      <c r="U41">
        <v>141.80289001435139</v>
      </c>
      <c r="V41">
        <v>411.58751930050562</v>
      </c>
      <c r="W41">
        <v>0.88419895220832767</v>
      </c>
      <c r="Y41">
        <v>92.295351110221773</v>
      </c>
      <c r="Z41">
        <v>0.60381603367369263</v>
      </c>
      <c r="AA41">
        <v>55.605117309692361</v>
      </c>
      <c r="AB41">
        <v>116.4953511102218</v>
      </c>
      <c r="AC41">
        <v>172.10046841991411</v>
      </c>
      <c r="AD41">
        <v>828.43559820030634</v>
      </c>
      <c r="AE41">
        <v>0.88435647556964614</v>
      </c>
      <c r="AG41">
        <v>89.418156721026122</v>
      </c>
      <c r="AH41">
        <v>0.64427558252628114</v>
      </c>
      <c r="AI41">
        <v>86.318332245565927</v>
      </c>
      <c r="AJ41">
        <v>119.41815672102609</v>
      </c>
      <c r="AK41">
        <v>205.73648896659199</v>
      </c>
      <c r="AL41">
        <v>1262.7801417515111</v>
      </c>
      <c r="AM41">
        <v>0.88418105341224762</v>
      </c>
    </row>
    <row r="42" spans="2:39" x14ac:dyDescent="0.3">
      <c r="B42">
        <v>0.87420100000000001</v>
      </c>
      <c r="D42">
        <v>91.433233845516909</v>
      </c>
      <c r="E42">
        <v>0.65739708035229871</v>
      </c>
      <c r="F42">
        <v>23.12219616137337</v>
      </c>
      <c r="G42">
        <v>121.4332338455169</v>
      </c>
      <c r="H42">
        <v>144.5554300068903</v>
      </c>
      <c r="I42">
        <v>1288.498277490505</v>
      </c>
      <c r="J42">
        <v>0.95650858307809972</v>
      </c>
      <c r="L42">
        <v>0.96799999999999997</v>
      </c>
      <c r="Q42">
        <v>91.272429388665401</v>
      </c>
      <c r="R42">
        <v>0.51915515230254938</v>
      </c>
      <c r="S42">
        <v>27.493638120384471</v>
      </c>
      <c r="T42">
        <v>115.4724293886654</v>
      </c>
      <c r="U42">
        <v>142.96606750904991</v>
      </c>
      <c r="V42">
        <v>407.01763940519868</v>
      </c>
      <c r="W42">
        <v>0.88429913966148121</v>
      </c>
      <c r="Y42">
        <v>94.080110402874823</v>
      </c>
      <c r="Z42">
        <v>0.60045101491058805</v>
      </c>
      <c r="AA42">
        <v>54.686385055350613</v>
      </c>
      <c r="AB42">
        <v>118.2801104028748</v>
      </c>
      <c r="AC42">
        <v>172.96649545822541</v>
      </c>
      <c r="AD42">
        <v>823.81879245732682</v>
      </c>
      <c r="AE42">
        <v>0.88445644568614012</v>
      </c>
      <c r="AG42">
        <v>91.202716068558715</v>
      </c>
      <c r="AH42">
        <v>0.64199750446146209</v>
      </c>
      <c r="AI42">
        <v>85.052196376367192</v>
      </c>
      <c r="AJ42">
        <v>121.2027160685587</v>
      </c>
      <c r="AK42">
        <v>206.25491244492591</v>
      </c>
      <c r="AL42">
        <v>1258.315108744466</v>
      </c>
      <c r="AM42">
        <v>0.88428091527336661</v>
      </c>
    </row>
    <row r="43" spans="2:39" x14ac:dyDescent="0.3">
      <c r="B43">
        <v>0.87420100000000001</v>
      </c>
      <c r="D43">
        <v>93.214362021356592</v>
      </c>
      <c r="E43">
        <v>0.65485399298344327</v>
      </c>
      <c r="F43">
        <v>22.784046969819581</v>
      </c>
      <c r="G43">
        <v>123.21436202135661</v>
      </c>
      <c r="H43">
        <v>145.99840899117621</v>
      </c>
      <c r="I43">
        <v>1283.5138262475491</v>
      </c>
      <c r="J43">
        <v>0.95638928837480541</v>
      </c>
      <c r="L43">
        <v>0.96799999999999997</v>
      </c>
      <c r="Q43">
        <v>93.058253911028388</v>
      </c>
      <c r="R43">
        <v>0.51324667219886666</v>
      </c>
      <c r="S43">
        <v>26.87970113866049</v>
      </c>
      <c r="T43">
        <v>117.2582539110284</v>
      </c>
      <c r="U43">
        <v>144.13795504968891</v>
      </c>
      <c r="V43">
        <v>402.38539100391142</v>
      </c>
      <c r="W43">
        <v>0.88439921875350658</v>
      </c>
      <c r="Y43">
        <v>95.864461503606137</v>
      </c>
      <c r="Z43">
        <v>0.5970405796984769</v>
      </c>
      <c r="AA43">
        <v>53.782593740600362</v>
      </c>
      <c r="AB43">
        <v>120.0644615036061</v>
      </c>
      <c r="AC43">
        <v>173.8470552442065</v>
      </c>
      <c r="AD43">
        <v>819.13967534631024</v>
      </c>
      <c r="AE43">
        <v>0.88455630660667939</v>
      </c>
      <c r="AG43">
        <v>92.98686008407293</v>
      </c>
      <c r="AH43">
        <v>0.63968763106519877</v>
      </c>
      <c r="AI43">
        <v>83.808330162339701</v>
      </c>
      <c r="AJ43">
        <v>122.9868600840729</v>
      </c>
      <c r="AK43">
        <v>206.7951902464126</v>
      </c>
      <c r="AL43">
        <v>1253.78775688779</v>
      </c>
      <c r="AM43">
        <v>0.88438066791537506</v>
      </c>
    </row>
    <row r="44" spans="2:39" x14ac:dyDescent="0.3">
      <c r="B44">
        <v>0.87420100000000001</v>
      </c>
      <c r="D44">
        <v>94.995030168408903</v>
      </c>
      <c r="E44">
        <v>0.65227601299035665</v>
      </c>
      <c r="F44">
        <v>22.451919491108921</v>
      </c>
      <c r="G44">
        <v>124.9950301684089</v>
      </c>
      <c r="H44">
        <v>147.4469496595178</v>
      </c>
      <c r="I44">
        <v>1278.460985461099</v>
      </c>
      <c r="J44">
        <v>0.95627014872818883</v>
      </c>
      <c r="L44">
        <v>0.96799999999999997</v>
      </c>
      <c r="Q44">
        <v>94.843677034131574</v>
      </c>
      <c r="R44">
        <v>0.50725866559422939</v>
      </c>
      <c r="S44">
        <v>26.274611907428351</v>
      </c>
      <c r="T44">
        <v>119.0436770341316</v>
      </c>
      <c r="U44">
        <v>145.3182889415599</v>
      </c>
      <c r="V44">
        <v>397.69079382587591</v>
      </c>
      <c r="W44">
        <v>0.88449918915951675</v>
      </c>
      <c r="Y44">
        <v>97.648405568433276</v>
      </c>
      <c r="Z44">
        <v>0.59358474253545668</v>
      </c>
      <c r="AA44">
        <v>52.893308998649857</v>
      </c>
      <c r="AB44">
        <v>121.84840556843329</v>
      </c>
      <c r="AC44">
        <v>174.74171456708311</v>
      </c>
      <c r="AD44">
        <v>814.39826675864663</v>
      </c>
      <c r="AE44">
        <v>0.88465605804274872</v>
      </c>
      <c r="AG44">
        <v>94.770590051650615</v>
      </c>
      <c r="AH44">
        <v>0.63734597264314263</v>
      </c>
      <c r="AI44">
        <v>82.58607025321119</v>
      </c>
      <c r="AJ44">
        <v>124.7705900516506</v>
      </c>
      <c r="AK44">
        <v>207.3566603048618</v>
      </c>
      <c r="AL44">
        <v>1249.198106380559</v>
      </c>
      <c r="AM44">
        <v>0.88448031107070191</v>
      </c>
    </row>
    <row r="45" spans="2:39" x14ac:dyDescent="0.3">
      <c r="B45">
        <v>0.87420100000000001</v>
      </c>
      <c r="D45">
        <v>96.77523969487055</v>
      </c>
      <c r="E45">
        <v>0.64966315263437191</v>
      </c>
      <c r="F45">
        <v>22.12562348590285</v>
      </c>
      <c r="G45">
        <v>126.77523969487051</v>
      </c>
      <c r="H45">
        <v>148.9008631807734</v>
      </c>
      <c r="I45">
        <v>1273.339779163369</v>
      </c>
      <c r="J45">
        <v>0.95615116439073256</v>
      </c>
      <c r="L45">
        <v>0.96799999999999997</v>
      </c>
      <c r="Q45">
        <v>96.628699781095477</v>
      </c>
      <c r="R45">
        <v>0.5011911575631095</v>
      </c>
      <c r="S45">
        <v>25.67811625795591</v>
      </c>
      <c r="T45">
        <v>120.82869978109549</v>
      </c>
      <c r="U45">
        <v>146.50681603905139</v>
      </c>
      <c r="V45">
        <v>392.93386752947782</v>
      </c>
      <c r="W45">
        <v>0.88459905057208876</v>
      </c>
      <c r="Y45">
        <v>99.431943751565939</v>
      </c>
      <c r="Z45">
        <v>0.59008351786218249</v>
      </c>
      <c r="AA45">
        <v>52.018113524744749</v>
      </c>
      <c r="AB45">
        <v>123.6319437515659</v>
      </c>
      <c r="AC45">
        <v>175.65005727631069</v>
      </c>
      <c r="AD45">
        <v>809.59458650691442</v>
      </c>
      <c r="AE45">
        <v>0.88475569972263157</v>
      </c>
      <c r="AG45">
        <v>96.553907252552747</v>
      </c>
      <c r="AH45">
        <v>0.63497253945668797</v>
      </c>
      <c r="AI45">
        <v>81.384779789556589</v>
      </c>
      <c r="AJ45">
        <v>126.5539072525527</v>
      </c>
      <c r="AK45">
        <v>207.93868704210931</v>
      </c>
      <c r="AL45">
        <v>1244.546177335108</v>
      </c>
      <c r="AM45">
        <v>0.88457984448800331</v>
      </c>
    </row>
    <row r="46" spans="2:39" x14ac:dyDescent="0.3">
      <c r="B46">
        <v>0.87420100000000001</v>
      </c>
      <c r="D46">
        <v>98.554992008041523</v>
      </c>
      <c r="E46">
        <v>0.64701542412660684</v>
      </c>
      <c r="F46">
        <v>21.80497665962395</v>
      </c>
      <c r="G46">
        <v>128.55499200804149</v>
      </c>
      <c r="H46">
        <v>150.3599686676655</v>
      </c>
      <c r="I46">
        <v>1268.1502312881489</v>
      </c>
      <c r="J46">
        <v>0.95603233559567236</v>
      </c>
      <c r="L46">
        <v>0.96799999999999997</v>
      </c>
      <c r="Q46">
        <v>98.413323174084454</v>
      </c>
      <c r="R46">
        <v>0.49504417308999471</v>
      </c>
      <c r="S46">
        <v>25.08997004930654</v>
      </c>
      <c r="T46">
        <v>122.6133231740845</v>
      </c>
      <c r="U46">
        <v>147.703293223391</v>
      </c>
      <c r="V46">
        <v>388.11463170255581</v>
      </c>
      <c r="W46">
        <v>0.88469880270089618</v>
      </c>
      <c r="Y46">
        <v>101.2150772051468</v>
      </c>
      <c r="Z46">
        <v>0.58653692006217184</v>
      </c>
      <c r="AA46">
        <v>51.156606244881601</v>
      </c>
      <c r="AB46">
        <v>125.4150772051468</v>
      </c>
      <c r="AC46">
        <v>176.57168345002839</v>
      </c>
      <c r="AD46">
        <v>804.72865432529977</v>
      </c>
      <c r="AE46">
        <v>0.88485523139107958</v>
      </c>
      <c r="AG46">
        <v>98.336812964841812</v>
      </c>
      <c r="AH46">
        <v>0.63256734172328344</v>
      </c>
      <c r="AI46">
        <v>80.203847091796916</v>
      </c>
      <c r="AJ46">
        <v>128.33681296484181</v>
      </c>
      <c r="AK46">
        <v>208.5406600566387</v>
      </c>
      <c r="AL46">
        <v>1239.831989777635</v>
      </c>
      <c r="AM46">
        <v>0.88467926793184481</v>
      </c>
    </row>
    <row r="47" spans="2:39" x14ac:dyDescent="0.3">
      <c r="B47">
        <v>0.87420100000000001</v>
      </c>
      <c r="D47">
        <v>100.3342885139072</v>
      </c>
      <c r="E47">
        <v>0.64433283962843213</v>
      </c>
      <c r="F47">
        <v>21.489804251653108</v>
      </c>
      <c r="G47">
        <v>130.33428851390721</v>
      </c>
      <c r="H47">
        <v>151.82409276556029</v>
      </c>
      <c r="I47">
        <v>1262.892365671727</v>
      </c>
      <c r="J47">
        <v>0.95591366255743671</v>
      </c>
      <c r="L47">
        <v>0.96799999999999997</v>
      </c>
      <c r="Q47">
        <v>100.19754823410069</v>
      </c>
      <c r="R47">
        <v>0.48881773706975978</v>
      </c>
      <c r="S47">
        <v>24.509938677005682</v>
      </c>
      <c r="T47">
        <v>124.3975482341007</v>
      </c>
      <c r="U47">
        <v>148.90748691110639</v>
      </c>
      <c r="V47">
        <v>383.23310586269167</v>
      </c>
      <c r="W47">
        <v>0.88479844527235529</v>
      </c>
      <c r="Y47">
        <v>102.99780707900319</v>
      </c>
      <c r="Z47">
        <v>0.5829449634621201</v>
      </c>
      <c r="AA47">
        <v>50.308401532675802</v>
      </c>
      <c r="AB47">
        <v>127.1978070790032</v>
      </c>
      <c r="AC47">
        <v>177.506208611679</v>
      </c>
      <c r="AD47">
        <v>799.80048987002885</v>
      </c>
      <c r="AE47">
        <v>0.88495465280894259</v>
      </c>
      <c r="AG47">
        <v>100.1193084631369</v>
      </c>
      <c r="AH47">
        <v>0.63013038961669665</v>
      </c>
      <c r="AI47">
        <v>79.042684426145399</v>
      </c>
      <c r="AJ47">
        <v>130.11930846313689</v>
      </c>
      <c r="AK47">
        <v>209.16199288928229</v>
      </c>
      <c r="AL47">
        <v>1235.055563648725</v>
      </c>
      <c r="AM47">
        <v>0.88477858118231412</v>
      </c>
    </row>
    <row r="48" spans="2:39" x14ac:dyDescent="0.3">
      <c r="B48">
        <v>0.87420100000000001</v>
      </c>
      <c r="D48">
        <v>102.1131306167421</v>
      </c>
      <c r="E48">
        <v>0.64161541125191024</v>
      </c>
      <c r="F48">
        <v>21.1799386497886</v>
      </c>
      <c r="G48">
        <v>132.1131306167421</v>
      </c>
      <c r="H48">
        <v>153.29306926653069</v>
      </c>
      <c r="I48">
        <v>1257.5662060537441</v>
      </c>
      <c r="J48">
        <v>0.95579514547203936</v>
      </c>
      <c r="L48">
        <v>0.96799999999999997</v>
      </c>
      <c r="Q48">
        <v>101.981375980766</v>
      </c>
      <c r="R48">
        <v>0.48251187430807929</v>
      </c>
      <c r="S48">
        <v>23.937796610357449</v>
      </c>
      <c r="T48">
        <v>126.18137598076601</v>
      </c>
      <c r="U48">
        <v>150.11917259112349</v>
      </c>
      <c r="V48">
        <v>378.28930945753422</v>
      </c>
      <c r="W48">
        <v>0.88489797802928605</v>
      </c>
      <c r="Y48">
        <v>104.7801345203855</v>
      </c>
      <c r="Z48">
        <v>0.57930766233224074</v>
      </c>
      <c r="AA48">
        <v>49.473128471193291</v>
      </c>
      <c r="AB48">
        <v>128.98013452038549</v>
      </c>
      <c r="AC48">
        <v>178.45326299157881</v>
      </c>
      <c r="AD48">
        <v>794.81011271983425</v>
      </c>
      <c r="AE48">
        <v>0.8850539637528112</v>
      </c>
      <c r="AG48">
        <v>101.9013950183094</v>
      </c>
      <c r="AH48">
        <v>0.62766169326731591</v>
      </c>
      <c r="AI48">
        <v>77.900726842556509</v>
      </c>
      <c r="AJ48">
        <v>131.90139501830939</v>
      </c>
      <c r="AK48">
        <v>209.8021218608659</v>
      </c>
      <c r="AL48">
        <v>1230.2169188039391</v>
      </c>
      <c r="AM48">
        <v>0.88487778403471684</v>
      </c>
    </row>
    <row r="49" spans="2:39" x14ac:dyDescent="0.3">
      <c r="B49">
        <v>0.87420100000000001</v>
      </c>
      <c r="D49">
        <v>103.8915197187354</v>
      </c>
      <c r="E49">
        <v>0.63886315106029246</v>
      </c>
      <c r="F49">
        <v>20.875219028087539</v>
      </c>
      <c r="G49">
        <v>133.8915197187354</v>
      </c>
      <c r="H49">
        <v>154.76673874682291</v>
      </c>
      <c r="I49">
        <v>1252.171776078173</v>
      </c>
      <c r="J49">
        <v>0.95567678451754901</v>
      </c>
      <c r="L49">
        <v>0.96799999999999997</v>
      </c>
      <c r="Q49">
        <v>103.7648074321333</v>
      </c>
      <c r="R49">
        <v>0.47612660952183278</v>
      </c>
      <c r="S49">
        <v>23.373326956431651</v>
      </c>
      <c r="T49">
        <v>127.9648074321333</v>
      </c>
      <c r="U49">
        <v>151.3381343885649</v>
      </c>
      <c r="V49">
        <v>373.28326186511691</v>
      </c>
      <c r="W49">
        <v>0.88499740073053534</v>
      </c>
      <c r="Y49">
        <v>106.56206067372619</v>
      </c>
      <c r="Z49">
        <v>0.57562503088661543</v>
      </c>
      <c r="AA49">
        <v>48.650430156713952</v>
      </c>
      <c r="AB49">
        <v>130.76206067372621</v>
      </c>
      <c r="AC49">
        <v>179.41249083044011</v>
      </c>
      <c r="AD49">
        <v>789.75754237643639</v>
      </c>
      <c r="AE49">
        <v>0.88515316401464406</v>
      </c>
      <c r="AG49">
        <v>103.6830738972134</v>
      </c>
      <c r="AH49">
        <v>0.62516126276246065</v>
      </c>
      <c r="AI49">
        <v>76.777431079681492</v>
      </c>
      <c r="AJ49">
        <v>133.6830738972134</v>
      </c>
      <c r="AK49">
        <v>210.4605049768949</v>
      </c>
      <c r="AL49">
        <v>1225.3160750144229</v>
      </c>
      <c r="AM49">
        <v>0.88497687629912403</v>
      </c>
    </row>
    <row r="50" spans="2:39" x14ac:dyDescent="0.3">
      <c r="B50">
        <v>0.87420100000000001</v>
      </c>
      <c r="D50">
        <v>105.66945721960759</v>
      </c>
      <c r="E50">
        <v>0.63607607106846209</v>
      </c>
      <c r="F50">
        <v>20.57549100658488</v>
      </c>
      <c r="G50">
        <v>135.66945721960761</v>
      </c>
      <c r="H50">
        <v>156.24494822619241</v>
      </c>
      <c r="I50">
        <v>1246.709099294186</v>
      </c>
      <c r="J50">
        <v>0.95555857985448178</v>
      </c>
      <c r="L50">
        <v>0.96799999999999997</v>
      </c>
      <c r="Q50">
        <v>105.54784360449101</v>
      </c>
      <c r="R50">
        <v>0.46966196733954169</v>
      </c>
      <c r="S50">
        <v>22.816321048987358</v>
      </c>
      <c r="T50">
        <v>129.74784360449101</v>
      </c>
      <c r="U50">
        <v>152.5641646534784</v>
      </c>
      <c r="V50">
        <v>368.21498239420072</v>
      </c>
      <c r="W50">
        <v>0.88509671315064953</v>
      </c>
      <c r="Y50">
        <v>108.3435866804339</v>
      </c>
      <c r="Z50">
        <v>0.57189708328353006</v>
      </c>
      <c r="AA50">
        <v>47.839963041660951</v>
      </c>
      <c r="AB50">
        <v>132.54358668043389</v>
      </c>
      <c r="AC50">
        <v>180.38354972209481</v>
      </c>
      <c r="AD50">
        <v>784.64279826500319</v>
      </c>
      <c r="AE50">
        <v>0.88525225340141744</v>
      </c>
      <c r="AG50">
        <v>105.4643463624294</v>
      </c>
      <c r="AH50">
        <v>0.62262910814668904</v>
      </c>
      <c r="AI50">
        <v>75.672274532404856</v>
      </c>
      <c r="AJ50">
        <v>135.46434636242941</v>
      </c>
      <c r="AK50">
        <v>211.13662089483421</v>
      </c>
      <c r="AL50">
        <v>1220.353051967511</v>
      </c>
      <c r="AM50">
        <v>0.88507585780009779</v>
      </c>
    </row>
    <row r="51" spans="2:39" x14ac:dyDescent="0.3">
      <c r="B51">
        <v>0.87420100000000001</v>
      </c>
      <c r="D51">
        <v>107.4469445162668</v>
      </c>
      <c r="E51">
        <v>0.63325418324341542</v>
      </c>
      <c r="F51">
        <v>20.28060633123502</v>
      </c>
      <c r="G51">
        <v>137.4469445162668</v>
      </c>
      <c r="H51">
        <v>157.72755084750179</v>
      </c>
      <c r="I51">
        <v>1241.178199157094</v>
      </c>
      <c r="J51">
        <v>0.9554405316262411</v>
      </c>
      <c r="L51">
        <v>0.96799999999999997</v>
      </c>
      <c r="Q51">
        <v>107.33048551217939</v>
      </c>
      <c r="R51">
        <v>0.46311797230181678</v>
      </c>
      <c r="S51">
        <v>22.26657806066396</v>
      </c>
      <c r="T51">
        <v>131.53048551217941</v>
      </c>
      <c r="U51">
        <v>153.7970635728434</v>
      </c>
      <c r="V51">
        <v>363.08449028462428</v>
      </c>
      <c r="W51">
        <v>0.88519591507949291</v>
      </c>
      <c r="Y51">
        <v>110.1247136786599</v>
      </c>
      <c r="Z51">
        <v>0.5681238336258484</v>
      </c>
      <c r="AA51">
        <v>47.041396314224393</v>
      </c>
      <c r="AB51">
        <v>134.32471367865989</v>
      </c>
      <c r="AC51">
        <v>181.3661099928843</v>
      </c>
      <c r="AD51">
        <v>779.46589973466394</v>
      </c>
      <c r="AE51">
        <v>0.88535123173475172</v>
      </c>
      <c r="AG51">
        <v>107.24521367199969</v>
      </c>
      <c r="AH51">
        <v>0.62006523942212977</v>
      </c>
      <c r="AI51">
        <v>74.584754277853762</v>
      </c>
      <c r="AJ51">
        <v>137.24521367199969</v>
      </c>
      <c r="AK51">
        <v>211.8299679498534</v>
      </c>
      <c r="AL51">
        <v>1215.3278692673739</v>
      </c>
      <c r="AM51">
        <v>0.88517472837629407</v>
      </c>
    </row>
    <row r="52" spans="2:39" x14ac:dyDescent="0.3">
      <c r="B52">
        <v>0.87420100000000001</v>
      </c>
      <c r="D52">
        <v>109.2239830024657</v>
      </c>
      <c r="E52">
        <v>0.63039749950474699</v>
      </c>
      <c r="F52">
        <v>19.99042257275212</v>
      </c>
      <c r="G52">
        <v>139.2239830024657</v>
      </c>
      <c r="H52">
        <v>159.21440557521791</v>
      </c>
      <c r="I52">
        <v>1235.579099029304</v>
      </c>
      <c r="J52">
        <v>0.95532263995956124</v>
      </c>
      <c r="L52">
        <v>0.96799999999999997</v>
      </c>
      <c r="Q52">
        <v>109.1127341674196</v>
      </c>
      <c r="R52">
        <v>0.45649464886181429</v>
      </c>
      <c r="S52">
        <v>21.723904636913399</v>
      </c>
      <c r="T52">
        <v>133.31273416741959</v>
      </c>
      <c r="U52">
        <v>155.03663880433311</v>
      </c>
      <c r="V52">
        <v>357.89180470766252</v>
      </c>
      <c r="W52">
        <v>0.88529500632187985</v>
      </c>
      <c r="Y52">
        <v>111.9054428031036</v>
      </c>
      <c r="Z52">
        <v>0.56430529596137657</v>
      </c>
      <c r="AA52">
        <v>46.254411312225407</v>
      </c>
      <c r="AB52">
        <v>136.10544280310361</v>
      </c>
      <c r="AC52">
        <v>182.359854115329</v>
      </c>
      <c r="AD52">
        <v>774.22686605900867</v>
      </c>
      <c r="AE52">
        <v>0.8854500988505668</v>
      </c>
      <c r="AG52">
        <v>109.0256770792347</v>
      </c>
      <c r="AH52">
        <v>0.61746966654878288</v>
      </c>
      <c r="AI52">
        <v>73.514386155945971</v>
      </c>
      <c r="AJ52">
        <v>139.0256770792347</v>
      </c>
      <c r="AK52">
        <v>212.5400632351807</v>
      </c>
      <c r="AL52">
        <v>1210.240546435615</v>
      </c>
      <c r="AM52">
        <v>0.88527348788008142</v>
      </c>
    </row>
    <row r="53" spans="2:39" x14ac:dyDescent="0.3">
      <c r="B53">
        <v>0.87420100000000001</v>
      </c>
      <c r="D53">
        <v>111.00057406847991</v>
      </c>
      <c r="E53">
        <v>0.62750603172511021</v>
      </c>
      <c r="F53">
        <v>19.704802843064869</v>
      </c>
      <c r="G53">
        <v>141.00057406847989</v>
      </c>
      <c r="H53">
        <v>160.7053769115447</v>
      </c>
      <c r="I53">
        <v>1229.9118221812159</v>
      </c>
      <c r="J53">
        <v>0.95520490496491439</v>
      </c>
      <c r="L53">
        <v>0.96799999999999997</v>
      </c>
      <c r="Q53">
        <v>110.8945905801457</v>
      </c>
      <c r="R53">
        <v>0.44979202138570668</v>
      </c>
      <c r="S53">
        <v>21.188114550278641</v>
      </c>
      <c r="T53">
        <v>135.09459058014571</v>
      </c>
      <c r="U53">
        <v>156.28270513042429</v>
      </c>
      <c r="V53">
        <v>352.63694476639398</v>
      </c>
      <c r="W53">
        <v>0.88539398669724445</v>
      </c>
      <c r="Y53">
        <v>113.6857751848069</v>
      </c>
      <c r="Z53">
        <v>0.56044148428324614</v>
      </c>
      <c r="AA53">
        <v>45.478700969102107</v>
      </c>
      <c r="AB53">
        <v>137.8857751848069</v>
      </c>
      <c r="AC53">
        <v>183.36447615390901</v>
      </c>
      <c r="AD53">
        <v>768.9257164366137</v>
      </c>
      <c r="AE53">
        <v>0.88554885459869315</v>
      </c>
      <c r="AG53">
        <v>110.8057378324574</v>
      </c>
      <c r="AH53">
        <v>0.61484239944487373</v>
      </c>
      <c r="AI53">
        <v>72.460703901117029</v>
      </c>
      <c r="AJ53">
        <v>140.8057378324574</v>
      </c>
      <c r="AK53">
        <v>213.2664417335744</v>
      </c>
      <c r="AL53">
        <v>1205.091102911952</v>
      </c>
      <c r="AM53">
        <v>0.885372136177213</v>
      </c>
    </row>
    <row r="54" spans="2:39" x14ac:dyDescent="0.3">
      <c r="B54">
        <v>0.87420100000000001</v>
      </c>
      <c r="D54">
        <v>112.7767191007824</v>
      </c>
      <c r="E54">
        <v>0.62457979173070399</v>
      </c>
      <c r="F54">
        <v>19.423615528176668</v>
      </c>
      <c r="G54">
        <v>142.7767191007824</v>
      </c>
      <c r="H54">
        <v>162.2003346289591</v>
      </c>
      <c r="I54">
        <v>1224.1763917921801</v>
      </c>
      <c r="J54">
        <v>0.95508732673695218</v>
      </c>
      <c r="L54">
        <v>0.96799999999999997</v>
      </c>
      <c r="Q54">
        <v>112.6760557578435</v>
      </c>
      <c r="R54">
        <v>0.44301011415316749</v>
      </c>
      <c r="S54">
        <v>20.65902837370427</v>
      </c>
      <c r="T54">
        <v>136.87605575784349</v>
      </c>
      <c r="U54">
        <v>157.53508413154779</v>
      </c>
      <c r="V54">
        <v>347.31992949608332</v>
      </c>
      <c r="W54">
        <v>0.88549285603924988</v>
      </c>
      <c r="Y54">
        <v>115.4657119509834</v>
      </c>
      <c r="Z54">
        <v>0.55653241253028451</v>
      </c>
      <c r="AA54">
        <v>44.713969289922566</v>
      </c>
      <c r="AB54">
        <v>139.66571195098339</v>
      </c>
      <c r="AC54">
        <v>184.37968124090591</v>
      </c>
      <c r="AD54">
        <v>763.5624699915503</v>
      </c>
      <c r="AE54">
        <v>0.88564749884253013</v>
      </c>
      <c r="AG54">
        <v>112.5853971748146</v>
      </c>
      <c r="AH54">
        <v>0.61218344798717306</v>
      </c>
      <c r="AI54">
        <v>71.423258321775677</v>
      </c>
      <c r="AJ54">
        <v>142.5853971748146</v>
      </c>
      <c r="AK54">
        <v>214.00865549659031</v>
      </c>
      <c r="AL54">
        <v>1199.879558054859</v>
      </c>
      <c r="AM54">
        <v>0.88547067314645078</v>
      </c>
    </row>
    <row r="55" spans="2:39" x14ac:dyDescent="0.3">
      <c r="B55">
        <v>0.87420100000000001</v>
      </c>
      <c r="D55">
        <v>114.5524194817655</v>
      </c>
      <c r="E55">
        <v>0.62161879130174169</v>
      </c>
      <c r="F55">
        <v>19.14673403632256</v>
      </c>
      <c r="G55">
        <v>144.5524194817655</v>
      </c>
      <c r="H55">
        <v>163.69915351808811</v>
      </c>
      <c r="I55">
        <v>1218.372830951414</v>
      </c>
      <c r="J55">
        <v>0.95496990535491844</v>
      </c>
      <c r="L55">
        <v>0.96799999999999997</v>
      </c>
      <c r="Q55">
        <v>114.4571307054028</v>
      </c>
      <c r="R55">
        <v>0.43614895135786003</v>
      </c>
      <c r="S55">
        <v>20.136473171661891</v>
      </c>
      <c r="T55">
        <v>138.65713070540281</v>
      </c>
      <c r="U55">
        <v>158.7936038770647</v>
      </c>
      <c r="V55">
        <v>341.94077786456222</v>
      </c>
      <c r="W55">
        <v>0.88559161419543309</v>
      </c>
      <c r="Y55">
        <v>117.24525422483011</v>
      </c>
      <c r="Z55">
        <v>0.55257809458741536</v>
      </c>
      <c r="AA55">
        <v>43.959930855604398</v>
      </c>
      <c r="AB55">
        <v>141.44525422483011</v>
      </c>
      <c r="AC55">
        <v>185.40518508043451</v>
      </c>
      <c r="AD55">
        <v>758.13714577393387</v>
      </c>
      <c r="AE55">
        <v>0.88574603145866682</v>
      </c>
      <c r="AG55">
        <v>114.3646563440536</v>
      </c>
      <c r="AH55">
        <v>0.60949282201135502</v>
      </c>
      <c r="AI55">
        <v>70.401616524573853</v>
      </c>
      <c r="AJ55">
        <v>144.3646563440536</v>
      </c>
      <c r="AK55">
        <v>214.7662728686274</v>
      </c>
      <c r="AL55">
        <v>1194.6059311422559</v>
      </c>
      <c r="AM55">
        <v>0.88556909867920486</v>
      </c>
    </row>
    <row r="56" spans="2:39" x14ac:dyDescent="0.3">
      <c r="B56">
        <v>0.87420100000000001</v>
      </c>
      <c r="D56">
        <v>116.3276765894431</v>
      </c>
      <c r="E56">
        <v>0.61862304217294029</v>
      </c>
      <c r="F56">
        <v>18.87403656043745</v>
      </c>
      <c r="G56">
        <v>146.32767658944309</v>
      </c>
      <c r="H56">
        <v>165.2017131498805</v>
      </c>
      <c r="I56">
        <v>1212.501162658963</v>
      </c>
      <c r="J56">
        <v>0.95485264088309219</v>
      </c>
      <c r="L56">
        <v>0.96799999999999997</v>
      </c>
      <c r="Q56">
        <v>116.2378164249694</v>
      </c>
      <c r="R56">
        <v>0.42920855710794159</v>
      </c>
      <c r="S56">
        <v>19.620282207980178</v>
      </c>
      <c r="T56">
        <v>140.43781642496941</v>
      </c>
      <c r="U56">
        <v>160.05809863294959</v>
      </c>
      <c r="V56">
        <v>336.49950877262631</v>
      </c>
      <c r="W56">
        <v>0.88569026102685033</v>
      </c>
      <c r="Y56">
        <v>119.0244031253567</v>
      </c>
      <c r="Z56">
        <v>0.5485785442860559</v>
      </c>
      <c r="AA56">
        <v>43.216310353548351</v>
      </c>
      <c r="AB56">
        <v>143.2244031253567</v>
      </c>
      <c r="AC56">
        <v>186.440713478905</v>
      </c>
      <c r="AD56">
        <v>752.64976276046866</v>
      </c>
      <c r="AE56">
        <v>0.88584445233652376</v>
      </c>
      <c r="AG56">
        <v>116.14351657237449</v>
      </c>
      <c r="AH56">
        <v>0.60677053131231795</v>
      </c>
      <c r="AI56">
        <v>69.395361180523849</v>
      </c>
      <c r="AJ56">
        <v>146.14351657237449</v>
      </c>
      <c r="AK56">
        <v>215.5388777528984</v>
      </c>
      <c r="AL56">
        <v>1189.2702413721429</v>
      </c>
      <c r="AM56">
        <v>0.88566741267917171</v>
      </c>
    </row>
    <row r="57" spans="2:39" x14ac:dyDescent="0.3">
      <c r="B57">
        <v>0.87420100000000001</v>
      </c>
      <c r="D57">
        <v>118.10249179719101</v>
      </c>
      <c r="E57">
        <v>0.61559255603398544</v>
      </c>
      <c r="F57">
        <v>18.60540585398218</v>
      </c>
      <c r="G57">
        <v>148.10249179719099</v>
      </c>
      <c r="H57">
        <v>166.70789765117311</v>
      </c>
      <c r="I57">
        <v>1206.561409826611</v>
      </c>
      <c r="J57">
        <v>0.95473553337119399</v>
      </c>
      <c r="L57">
        <v>0.96799999999999997</v>
      </c>
      <c r="Q57">
        <v>118.0181139158108</v>
      </c>
      <c r="R57">
        <v>0.42218895542657309</v>
      </c>
      <c r="S57">
        <v>19.110294669320069</v>
      </c>
      <c r="T57">
        <v>142.21811391581079</v>
      </c>
      <c r="U57">
        <v>161.32840858513089</v>
      </c>
      <c r="V57">
        <v>330.99614105443328</v>
      </c>
      <c r="W57">
        <v>0.88578879640770924</v>
      </c>
      <c r="Y57">
        <v>120.8031597672489</v>
      </c>
      <c r="Z57">
        <v>0.5445337754045001</v>
      </c>
      <c r="AA57">
        <v>42.482842133029408</v>
      </c>
      <c r="AB57">
        <v>145.00315976724889</v>
      </c>
      <c r="AC57">
        <v>187.48600190027841</v>
      </c>
      <c r="AD57">
        <v>747.1003398549741</v>
      </c>
      <c r="AE57">
        <v>0.88594276137800709</v>
      </c>
      <c r="AG57">
        <v>117.9219790862082</v>
      </c>
      <c r="AH57">
        <v>0.60401658564455718</v>
      </c>
      <c r="AI57">
        <v>68.404089830548259</v>
      </c>
      <c r="AJ57">
        <v>147.92197908620821</v>
      </c>
      <c r="AK57">
        <v>216.32606891675641</v>
      </c>
      <c r="AL57">
        <v>1183.872507863332</v>
      </c>
      <c r="AM57">
        <v>0.8857656150620018</v>
      </c>
    </row>
    <row r="58" spans="2:39" x14ac:dyDescent="0.3">
      <c r="B58">
        <v>0.87420100000000001</v>
      </c>
      <c r="D58">
        <v>119.8768664734793</v>
      </c>
      <c r="E58">
        <v>0.61252734453001345</v>
      </c>
      <c r="F58">
        <v>18.3407290192666</v>
      </c>
      <c r="G58">
        <v>149.87686647347931</v>
      </c>
      <c r="H58">
        <v>168.21759549274589</v>
      </c>
      <c r="I58">
        <v>1200.5535952788259</v>
      </c>
      <c r="J58">
        <v>0.95461858285481627</v>
      </c>
      <c r="L58">
        <v>0.96799999999999997</v>
      </c>
      <c r="Q58">
        <v>119.79802417418961</v>
      </c>
      <c r="R58">
        <v>0.415090170252427</v>
      </c>
      <c r="S58">
        <v>18.606355403333481</v>
      </c>
      <c r="T58">
        <v>143.9980241741896</v>
      </c>
      <c r="U58">
        <v>162.60437957752299</v>
      </c>
      <c r="V58">
        <v>325.43069347790282</v>
      </c>
      <c r="W58">
        <v>0.88588722022501243</v>
      </c>
      <c r="Y58">
        <v>122.5815252607002</v>
      </c>
      <c r="Z58">
        <v>0.54044380166833572</v>
      </c>
      <c r="AA58">
        <v>41.759269783922953</v>
      </c>
      <c r="AB58">
        <v>146.78152526070019</v>
      </c>
      <c r="AC58">
        <v>188.5407950446232</v>
      </c>
      <c r="AD58">
        <v>741.48889588895656</v>
      </c>
      <c r="AE58">
        <v>0.88604095849712883</v>
      </c>
      <c r="AG58">
        <v>119.7000451060927</v>
      </c>
      <c r="AH58">
        <v>0.60123099472249253</v>
      </c>
      <c r="AI58">
        <v>67.42741422778019</v>
      </c>
      <c r="AJ58">
        <v>149.70004510609269</v>
      </c>
      <c r="AK58">
        <v>217.12745933387291</v>
      </c>
      <c r="AL58">
        <v>1178.412749656085</v>
      </c>
      <c r="AM58">
        <v>0.88586370575491968</v>
      </c>
    </row>
    <row r="59" spans="2:39" x14ac:dyDescent="0.3">
      <c r="B59">
        <v>0.87420100000000001</v>
      </c>
      <c r="D59">
        <v>121.6508019816344</v>
      </c>
      <c r="E59">
        <v>0.60942741926207911</v>
      </c>
      <c r="F59">
        <v>18.079897307454271</v>
      </c>
      <c r="G59">
        <v>151.6508019816344</v>
      </c>
      <c r="H59">
        <v>169.73069928908859</v>
      </c>
      <c r="I59">
        <v>1194.477741753675</v>
      </c>
      <c r="J59">
        <v>0.95450178935583185</v>
      </c>
      <c r="L59">
        <v>0.96799999999999997</v>
      </c>
      <c r="Q59">
        <v>121.57754819323701</v>
      </c>
      <c r="R59">
        <v>0.40791222544021771</v>
      </c>
      <c r="S59">
        <v>18.10831467060942</v>
      </c>
      <c r="T59">
        <v>145.77754819323701</v>
      </c>
      <c r="U59">
        <v>163.88586286384651</v>
      </c>
      <c r="V59">
        <v>319.80318474513069</v>
      </c>
      <c r="W59">
        <v>0.88598553237820477</v>
      </c>
      <c r="Y59">
        <v>124.3595007112864</v>
      </c>
      <c r="Z59">
        <v>0.53630863675083962</v>
      </c>
      <c r="AA59">
        <v>41.04534573725158</v>
      </c>
      <c r="AB59">
        <v>148.5595007112864</v>
      </c>
      <c r="AC59">
        <v>189.60484644853801</v>
      </c>
      <c r="AD59">
        <v>735.81544962215196</v>
      </c>
      <c r="AE59">
        <v>0.88613904361965934</v>
      </c>
      <c r="AG59">
        <v>121.47771584649909</v>
      </c>
      <c r="AH59">
        <v>0.5984137682208337</v>
      </c>
      <c r="AI59">
        <v>66.464959714563946</v>
      </c>
      <c r="AJ59">
        <v>151.47771584649911</v>
      </c>
      <c r="AK59">
        <v>217.942675561063</v>
      </c>
      <c r="AL59">
        <v>1172.890985712834</v>
      </c>
      <c r="AM59">
        <v>0.88596168469639203</v>
      </c>
    </row>
    <row r="60" spans="2:39" x14ac:dyDescent="0.3">
      <c r="B60">
        <v>0.87420100000000001</v>
      </c>
      <c r="D60">
        <v>123.42429967960651</v>
      </c>
      <c r="E60">
        <v>0.6062927917876253</v>
      </c>
      <c r="F60">
        <v>17.822805929509709</v>
      </c>
      <c r="G60">
        <v>153.42429967960649</v>
      </c>
      <c r="H60">
        <v>171.2471056091162</v>
      </c>
      <c r="I60">
        <v>1188.3338719037461</v>
      </c>
      <c r="J60">
        <v>0.95438515288280801</v>
      </c>
      <c r="L60">
        <v>0.96799999999999997</v>
      </c>
      <c r="Q60">
        <v>123.3566869628408</v>
      </c>
      <c r="R60">
        <v>0.40065514476122632</v>
      </c>
      <c r="S60">
        <v>17.616027909554049</v>
      </c>
      <c r="T60">
        <v>147.55668696284081</v>
      </c>
      <c r="U60">
        <v>165.17271487239481</v>
      </c>
      <c r="V60">
        <v>314.11363349280151</v>
      </c>
      <c r="W60">
        <v>0.88608373277879082</v>
      </c>
      <c r="Y60">
        <v>126.13708721982719</v>
      </c>
      <c r="Z60">
        <v>0.53212829427339403</v>
      </c>
      <c r="AA60">
        <v>40.340830886315473</v>
      </c>
      <c r="AB60">
        <v>150.3370872198272</v>
      </c>
      <c r="AC60">
        <v>190.6779181061427</v>
      </c>
      <c r="AD60">
        <v>730.08001974309661</v>
      </c>
      <c r="AE60">
        <v>0.88623701668277566</v>
      </c>
      <c r="AG60">
        <v>123.2549925156864</v>
      </c>
      <c r="AH60">
        <v>0.59556491577493154</v>
      </c>
      <c r="AI60">
        <v>65.51636463193401</v>
      </c>
      <c r="AJ60">
        <v>153.25499251568641</v>
      </c>
      <c r="AK60">
        <v>218.77135714762039</v>
      </c>
      <c r="AL60">
        <v>1167.307234918866</v>
      </c>
      <c r="AM60">
        <v>0.88605955183576091</v>
      </c>
    </row>
    <row r="61" spans="2:39" x14ac:dyDescent="0.3">
      <c r="B61">
        <v>0.87420100000000001</v>
      </c>
      <c r="D61">
        <v>125.197360919753</v>
      </c>
      <c r="E61">
        <v>0.60312347362095764</v>
      </c>
      <c r="F61">
        <v>17.569353877388689</v>
      </c>
      <c r="G61">
        <v>155.19736091975301</v>
      </c>
      <c r="H61">
        <v>172.76671479714159</v>
      </c>
      <c r="I61">
        <v>1182.1220082970769</v>
      </c>
      <c r="J61">
        <v>0.95426867343142419</v>
      </c>
      <c r="L61">
        <v>0.96799999999999997</v>
      </c>
      <c r="Q61">
        <v>125.13544146953581</v>
      </c>
      <c r="R61">
        <v>0.39331895190383059</v>
      </c>
      <c r="S61">
        <v>17.129355513436021</v>
      </c>
      <c r="T61">
        <v>149.33544146953579</v>
      </c>
      <c r="U61">
        <v>166.46479698297179</v>
      </c>
      <c r="V61">
        <v>308.36205829260319</v>
      </c>
      <c r="W61">
        <v>0.88618182135001644</v>
      </c>
      <c r="Y61">
        <v>127.91428588226999</v>
      </c>
      <c r="Z61">
        <v>0.52790278780588984</v>
      </c>
      <c r="AA61">
        <v>39.6454942271383</v>
      </c>
      <c r="AB61">
        <v>152.11428588227</v>
      </c>
      <c r="AC61">
        <v>191.7597801094083</v>
      </c>
      <c r="AD61">
        <v>724.28262486968083</v>
      </c>
      <c r="AE61">
        <v>0.88633487763471297</v>
      </c>
      <c r="AG61">
        <v>125.0318763155812</v>
      </c>
      <c r="AH61">
        <v>0.59268444698112799</v>
      </c>
      <c r="AI61">
        <v>64.581279759615654</v>
      </c>
      <c r="AJ61">
        <v>155.0318763155812</v>
      </c>
      <c r="AK61">
        <v>219.61315607519691</v>
      </c>
      <c r="AL61">
        <v>1161.6615160830111</v>
      </c>
      <c r="AM61">
        <v>0.88615730713291019</v>
      </c>
    </row>
    <row r="62" spans="2:39" x14ac:dyDescent="0.3">
      <c r="B62">
        <v>0.87420100000000001</v>
      </c>
      <c r="D62">
        <v>126.96998704863159</v>
      </c>
      <c r="E62">
        <v>0.59991947623370945</v>
      </c>
      <c r="F62">
        <v>17.319443754839281</v>
      </c>
      <c r="G62">
        <v>156.96998704863159</v>
      </c>
      <c r="H62">
        <v>174.28943080347091</v>
      </c>
      <c r="I62">
        <v>1175.8421734180711</v>
      </c>
      <c r="J62">
        <v>0.9541523509848816</v>
      </c>
      <c r="L62">
        <v>0.96799999999999997</v>
      </c>
      <c r="Q62">
        <v>126.9138126964033</v>
      </c>
      <c r="R62">
        <v>0.38590367047404189</v>
      </c>
      <c r="S62">
        <v>16.648162618861789</v>
      </c>
      <c r="T62">
        <v>151.1138126964033</v>
      </c>
      <c r="U62">
        <v>167.76197531526509</v>
      </c>
      <c r="V62">
        <v>302.54847765164891</v>
      </c>
      <c r="W62">
        <v>0.88627979802649037</v>
      </c>
      <c r="Y62">
        <v>129.6910977895707</v>
      </c>
      <c r="Z62">
        <v>0.52363213086714533</v>
      </c>
      <c r="AA62">
        <v>38.95911251711388</v>
      </c>
      <c r="AB62">
        <v>153.89109778957069</v>
      </c>
      <c r="AC62">
        <v>192.85021030668449</v>
      </c>
      <c r="AD62">
        <v>718.42328354972346</v>
      </c>
      <c r="AE62">
        <v>0.88643262643441278</v>
      </c>
      <c r="AG62">
        <v>126.808368441646</v>
      </c>
      <c r="AH62">
        <v>0.5897723713971168</v>
      </c>
      <c r="AI62">
        <v>63.659367784769557</v>
      </c>
      <c r="AJ62">
        <v>156.808368441646</v>
      </c>
      <c r="AK62">
        <v>220.4677362264155</v>
      </c>
      <c r="AL62">
        <v>1155.9538479383491</v>
      </c>
      <c r="AM62">
        <v>0.88625495055793557</v>
      </c>
    </row>
    <row r="63" spans="2:39" x14ac:dyDescent="0.3">
      <c r="B63">
        <v>0.87420100000000001</v>
      </c>
      <c r="D63">
        <v>128.74217940681061</v>
      </c>
      <c r="E63">
        <v>0.5966808110552877</v>
      </c>
      <c r="F63">
        <v>17.072981617224851</v>
      </c>
      <c r="G63">
        <v>158.74217940681061</v>
      </c>
      <c r="H63">
        <v>175.81516102403549</v>
      </c>
      <c r="I63">
        <v>1169.494389668364</v>
      </c>
      <c r="J63">
        <v>0.95403618551428016</v>
      </c>
      <c r="L63">
        <v>0.96799999999999997</v>
      </c>
      <c r="Q63">
        <v>128.69180162297459</v>
      </c>
      <c r="R63">
        <v>0.37840932399604482</v>
      </c>
      <c r="S63">
        <v>16.172318905008101</v>
      </c>
      <c r="T63">
        <v>152.89180162297461</v>
      </c>
      <c r="U63">
        <v>169.06412052798271</v>
      </c>
      <c r="V63">
        <v>296.67291001289908</v>
      </c>
      <c r="W63">
        <v>0.88637766275385654</v>
      </c>
      <c r="Y63">
        <v>131.4675240275977</v>
      </c>
      <c r="Z63">
        <v>0.51931633692530865</v>
      </c>
      <c r="AA63">
        <v>38.281469950761327</v>
      </c>
      <c r="AB63">
        <v>155.66752402759769</v>
      </c>
      <c r="AC63">
        <v>193.948993978359</v>
      </c>
      <c r="AD63">
        <v>712.50201426152353</v>
      </c>
      <c r="AE63">
        <v>0.88653026305118321</v>
      </c>
      <c r="AG63">
        <v>128.58447008275499</v>
      </c>
      <c r="AH63">
        <v>0.58682869854230491</v>
      </c>
      <c r="AI63">
        <v>62.750302797753221</v>
      </c>
      <c r="AJ63">
        <v>158.58447008275499</v>
      </c>
      <c r="AK63">
        <v>221.33477288050821</v>
      </c>
      <c r="AL63">
        <v>1150.1842491429179</v>
      </c>
      <c r="AM63">
        <v>0.88635248209078377</v>
      </c>
    </row>
    <row r="64" spans="2:39" x14ac:dyDescent="0.3">
      <c r="B64">
        <v>0.87420100000000001</v>
      </c>
      <c r="D64">
        <v>130.5139393286756</v>
      </c>
      <c r="E64">
        <v>0.59340748947335042</v>
      </c>
      <c r="F64">
        <v>16.82987681978398</v>
      </c>
      <c r="G64">
        <v>160.5139393286756</v>
      </c>
      <c r="H64">
        <v>177.34381614845961</v>
      </c>
      <c r="I64">
        <v>1163.0786793677671</v>
      </c>
      <c r="J64">
        <v>0.95392017697904963</v>
      </c>
      <c r="L64">
        <v>0.96799999999999997</v>
      </c>
      <c r="Q64">
        <v>130.4694092251442</v>
      </c>
      <c r="R64">
        <v>0.37083593591273473</v>
      </c>
      <c r="S64">
        <v>15.70169840297166</v>
      </c>
      <c r="T64">
        <v>154.66940922514419</v>
      </c>
      <c r="U64">
        <v>170.37110762811591</v>
      </c>
      <c r="V64">
        <v>290.73537375558402</v>
      </c>
      <c r="W64">
        <v>0.88647541548842312</v>
      </c>
      <c r="Y64">
        <v>133.24356567702671</v>
      </c>
      <c r="Z64">
        <v>0.51495541939828005</v>
      </c>
      <c r="AA64">
        <v>37.612357851629497</v>
      </c>
      <c r="AB64">
        <v>157.4435656770267</v>
      </c>
      <c r="AC64">
        <v>195.05592352865619</v>
      </c>
      <c r="AD64">
        <v>706.51883541444022</v>
      </c>
      <c r="AE64">
        <v>0.88662778746433157</v>
      </c>
      <c r="AG64">
        <v>130.36018242111939</v>
      </c>
      <c r="AH64">
        <v>0.58385343789815025</v>
      </c>
      <c r="AI64">
        <v>61.853769813247652</v>
      </c>
      <c r="AJ64">
        <v>160.36018242111939</v>
      </c>
      <c r="AK64">
        <v>222.2139522343671</v>
      </c>
      <c r="AL64">
        <v>1144.352738280375</v>
      </c>
      <c r="AM64">
        <v>0.88644990172093252</v>
      </c>
    </row>
    <row r="65" spans="2:39" x14ac:dyDescent="0.3">
      <c r="B65">
        <v>0.87420100000000001</v>
      </c>
      <c r="D65">
        <v>132.2852681422778</v>
      </c>
      <c r="E65">
        <v>0.59009952283424683</v>
      </c>
      <c r="F65">
        <v>16.5900418738286</v>
      </c>
      <c r="G65">
        <v>162.2852681422778</v>
      </c>
      <c r="H65">
        <v>178.8753100161064</v>
      </c>
      <c r="I65">
        <v>1156.595064755124</v>
      </c>
      <c r="J65">
        <v>0.95380432532732173</v>
      </c>
      <c r="L65">
        <v>0.96799999999999997</v>
      </c>
      <c r="Q65">
        <v>132.2466364750872</v>
      </c>
      <c r="R65">
        <v>0.36318352958625921</v>
      </c>
      <c r="S65">
        <v>15.23617931465327</v>
      </c>
      <c r="T65">
        <v>156.44663647508719</v>
      </c>
      <c r="U65">
        <v>171.6828157897404</v>
      </c>
      <c r="V65">
        <v>284.73588719562719</v>
      </c>
      <c r="W65">
        <v>0.8865730561968318</v>
      </c>
      <c r="Y65">
        <v>135.01922381325181</v>
      </c>
      <c r="Z65">
        <v>0.51054939165412216</v>
      </c>
      <c r="AA65">
        <v>36.951574379394543</v>
      </c>
      <c r="AB65">
        <v>159.2192238132518</v>
      </c>
      <c r="AC65">
        <v>196.17079819264629</v>
      </c>
      <c r="AD65">
        <v>700.47376534945556</v>
      </c>
      <c r="AE65">
        <v>0.88672519966287067</v>
      </c>
      <c r="AG65">
        <v>132.1355066321558</v>
      </c>
      <c r="AH65">
        <v>0.58084659890854218</v>
      </c>
      <c r="AI65">
        <v>60.969464315412409</v>
      </c>
      <c r="AJ65">
        <v>162.1355066321558</v>
      </c>
      <c r="AK65">
        <v>223.10497094756821</v>
      </c>
      <c r="AL65">
        <v>1138.4593338607431</v>
      </c>
      <c r="AM65">
        <v>0.88654720944706944</v>
      </c>
    </row>
    <row r="66" spans="2:39" x14ac:dyDescent="0.3">
      <c r="B66">
        <v>0.87420100000000001</v>
      </c>
      <c r="D66">
        <v>134.05616716915341</v>
      </c>
      <c r="E66">
        <v>0.58675692244346844</v>
      </c>
      <c r="F66">
        <v>16.353392310427751</v>
      </c>
      <c r="G66">
        <v>164.05616716915341</v>
      </c>
      <c r="H66">
        <v>180.40955947958111</v>
      </c>
      <c r="I66">
        <v>1150.043567989198</v>
      </c>
      <c r="J66">
        <v>0.95368863049632524</v>
      </c>
      <c r="L66">
        <v>0.96799999999999997</v>
      </c>
      <c r="Q66">
        <v>134.0234843411817</v>
      </c>
      <c r="R66">
        <v>0.35545212829856487</v>
      </c>
      <c r="S66">
        <v>14.77564384062012</v>
      </c>
      <c r="T66">
        <v>158.22348434118169</v>
      </c>
      <c r="U66">
        <v>172.99912818180181</v>
      </c>
      <c r="V66">
        <v>278.67446858607491</v>
      </c>
      <c r="W66">
        <v>0.88667058485572869</v>
      </c>
      <c r="Y66">
        <v>136.79449950630641</v>
      </c>
      <c r="Z66">
        <v>0.50609826701147131</v>
      </c>
      <c r="AA66">
        <v>36.298924251285541</v>
      </c>
      <c r="AB66">
        <v>160.99449950630631</v>
      </c>
      <c r="AC66">
        <v>197.29342375759191</v>
      </c>
      <c r="AD66">
        <v>694.36682233973863</v>
      </c>
      <c r="AE66">
        <v>0.88682249964515369</v>
      </c>
      <c r="AG66">
        <v>133.91044388442899</v>
      </c>
      <c r="AH66">
        <v>0.57780819098013259</v>
      </c>
      <c r="AI66">
        <v>60.097091825509409</v>
      </c>
      <c r="AJ66">
        <v>163.91044388442899</v>
      </c>
      <c r="AK66">
        <v>224.0075357099384</v>
      </c>
      <c r="AL66">
        <v>1132.50405432106</v>
      </c>
      <c r="AM66">
        <v>0.88664440527674027</v>
      </c>
    </row>
    <row r="67" spans="2:39" x14ac:dyDescent="0.3">
      <c r="B67">
        <v>0.87420100000000001</v>
      </c>
      <c r="D67">
        <v>135.82663772419929</v>
      </c>
      <c r="E67">
        <v>0.58337969956608993</v>
      </c>
      <c r="F67">
        <v>16.11984655106102</v>
      </c>
      <c r="G67">
        <v>165.82663772419929</v>
      </c>
      <c r="H67">
        <v>181.9464842752603</v>
      </c>
      <c r="I67">
        <v>1143.4242111495359</v>
      </c>
      <c r="J67">
        <v>0.95357309241276322</v>
      </c>
      <c r="L67">
        <v>0.96799999999999997</v>
      </c>
      <c r="Q67">
        <v>135.7999537879387</v>
      </c>
      <c r="R67">
        <v>0.34764175525193791</v>
      </c>
      <c r="S67">
        <v>14.319978016432691</v>
      </c>
      <c r="T67">
        <v>159.99995378793869</v>
      </c>
      <c r="U67">
        <v>174.31993180437141</v>
      </c>
      <c r="V67">
        <v>272.55113611751932</v>
      </c>
      <c r="W67">
        <v>0.88676800145140355</v>
      </c>
      <c r="Y67">
        <v>138.56939382078991</v>
      </c>
      <c r="Z67">
        <v>0.50160205873994612</v>
      </c>
      <c r="AA67">
        <v>35.654218477035243</v>
      </c>
      <c r="AB67">
        <v>162.7693938207899</v>
      </c>
      <c r="AC67">
        <v>198.42361229782509</v>
      </c>
      <c r="AD67">
        <v>688.19802459120615</v>
      </c>
      <c r="AE67">
        <v>0.88691968741855809</v>
      </c>
      <c r="AG67">
        <v>135.68499533955551</v>
      </c>
      <c r="AH67">
        <v>0.57473822348270831</v>
      </c>
      <c r="AI67">
        <v>59.236367490843953</v>
      </c>
      <c r="AJ67">
        <v>165.68499533955551</v>
      </c>
      <c r="AK67">
        <v>224.9213628303994</v>
      </c>
      <c r="AL67">
        <v>1126.486918026108</v>
      </c>
      <c r="AM67">
        <v>0.88674148922604579</v>
      </c>
    </row>
    <row r="68" spans="2:39" x14ac:dyDescent="0.3">
      <c r="B68">
        <v>0.87420100000000001</v>
      </c>
      <c r="D68">
        <v>137.59668111551579</v>
      </c>
      <c r="E68">
        <v>0.57996786542721201</v>
      </c>
      <c r="F68">
        <v>15.88932578490255</v>
      </c>
      <c r="G68">
        <v>167.59668111551579</v>
      </c>
      <c r="H68">
        <v>183.48600690041829</v>
      </c>
      <c r="I68">
        <v>1136.7370162373361</v>
      </c>
      <c r="J68">
        <v>0.95345771099320276</v>
      </c>
      <c r="L68">
        <v>0.96799999999999997</v>
      </c>
      <c r="Q68">
        <v>137.57604577594171</v>
      </c>
      <c r="R68">
        <v>0.33975243356953883</v>
      </c>
      <c r="S68">
        <v>13.869071556947381</v>
      </c>
      <c r="T68">
        <v>161.7760457759417</v>
      </c>
      <c r="U68">
        <v>175.64511733288899</v>
      </c>
      <c r="V68">
        <v>266.36590791851842</v>
      </c>
      <c r="W68">
        <v>0.88686530597948787</v>
      </c>
      <c r="Y68">
        <v>140.34390781579859</v>
      </c>
      <c r="Z68">
        <v>0.49706078006055948</v>
      </c>
      <c r="AA68">
        <v>35.01727410659467</v>
      </c>
      <c r="AB68">
        <v>164.5439078157986</v>
      </c>
      <c r="AC68">
        <v>199.56118192239319</v>
      </c>
      <c r="AD68">
        <v>681.96739024308761</v>
      </c>
      <c r="AE68">
        <v>0.887016762999147</v>
      </c>
      <c r="AG68">
        <v>137.4591621521526</v>
      </c>
      <c r="AH68">
        <v>0.57163670574952463</v>
      </c>
      <c r="AI68">
        <v>58.387015693714119</v>
      </c>
      <c r="AJ68">
        <v>167.4591621521526</v>
      </c>
      <c r="AK68">
        <v>225.84617784586669</v>
      </c>
      <c r="AL68">
        <v>1120.407943269068</v>
      </c>
      <c r="AM68">
        <v>0.88683846131932398</v>
      </c>
    </row>
    <row r="69" spans="2:39" x14ac:dyDescent="0.3">
      <c r="B69">
        <v>0.87420100000000001</v>
      </c>
      <c r="D69">
        <v>139.36629864429659</v>
      </c>
      <c r="E69">
        <v>0.57652143121239208</v>
      </c>
      <c r="F69">
        <v>15.66175385228064</v>
      </c>
      <c r="G69">
        <v>169.36629864429659</v>
      </c>
      <c r="H69">
        <v>185.02805249657729</v>
      </c>
      <c r="I69">
        <v>1129.982005176289</v>
      </c>
      <c r="J69">
        <v>0.9533424861444405</v>
      </c>
      <c r="L69">
        <v>0.96799999999999997</v>
      </c>
      <c r="Q69">
        <v>139.3517612617793</v>
      </c>
      <c r="R69">
        <v>0.33178418629595913</v>
      </c>
      <c r="S69">
        <v>13.422817708164731</v>
      </c>
      <c r="T69">
        <v>163.55176126177929</v>
      </c>
      <c r="U69">
        <v>176.97457896994399</v>
      </c>
      <c r="V69">
        <v>260.11880205603188</v>
      </c>
      <c r="W69">
        <v>0.88696249844459618</v>
      </c>
      <c r="Y69">
        <v>142.11804254486299</v>
      </c>
      <c r="Z69">
        <v>0.49247444414612829</v>
      </c>
      <c r="AA69">
        <v>34.387913989897577</v>
      </c>
      <c r="AB69">
        <v>166.31804254486289</v>
      </c>
      <c r="AC69">
        <v>200.7059565347605</v>
      </c>
      <c r="AD69">
        <v>675.67493736848803</v>
      </c>
      <c r="AE69">
        <v>0.88711372641137065</v>
      </c>
      <c r="AG69">
        <v>139.23294546974759</v>
      </c>
      <c r="AH69">
        <v>0.56850364707767886</v>
      </c>
      <c r="AI69">
        <v>57.548769679333653</v>
      </c>
      <c r="AJ69">
        <v>169.23294546974759</v>
      </c>
      <c r="AK69">
        <v>226.78171514908129</v>
      </c>
      <c r="AL69">
        <v>1114.267148272251</v>
      </c>
      <c r="AM69">
        <v>0.88693532158883748</v>
      </c>
    </row>
    <row r="70" spans="2:39" x14ac:dyDescent="0.3">
      <c r="B70">
        <v>0.87420100000000001</v>
      </c>
      <c r="D70">
        <v>141.1354916047064</v>
      </c>
      <c r="E70">
        <v>0.57304040806806444</v>
      </c>
      <c r="F70">
        <v>15.437057134003229</v>
      </c>
      <c r="G70">
        <v>171.1354916047064</v>
      </c>
      <c r="H70">
        <v>186.57254873870971</v>
      </c>
      <c r="I70">
        <v>1123.1591998134061</v>
      </c>
      <c r="J70">
        <v>0.95322741776386388</v>
      </c>
      <c r="L70">
        <v>0.96799999999999997</v>
      </c>
      <c r="Q70">
        <v>141.12710119800059</v>
      </c>
      <c r="R70">
        <v>0.32373703639774393</v>
      </c>
      <c r="S70">
        <v>12.981113106168751</v>
      </c>
      <c r="T70">
        <v>165.32710119800061</v>
      </c>
      <c r="U70">
        <v>178.30821430416941</v>
      </c>
      <c r="V70">
        <v>253.80983653583121</v>
      </c>
      <c r="W70">
        <v>0.88705957886003606</v>
      </c>
      <c r="Y70">
        <v>143.89179905589191</v>
      </c>
      <c r="Z70">
        <v>0.48784306412168221</v>
      </c>
      <c r="AA70">
        <v>33.765966548009366</v>
      </c>
      <c r="AB70">
        <v>168.0917990558919</v>
      </c>
      <c r="AC70">
        <v>201.8577656039013</v>
      </c>
      <c r="AD70">
        <v>669.32068397494788</v>
      </c>
      <c r="AE70">
        <v>0.88721057768772404</v>
      </c>
      <c r="AG70">
        <v>141.00634643275461</v>
      </c>
      <c r="AH70">
        <v>0.56533905672843598</v>
      </c>
      <c r="AI70">
        <v>56.721371201537977</v>
      </c>
      <c r="AJ70">
        <v>171.00634643275461</v>
      </c>
      <c r="AK70">
        <v>227.72771763429259</v>
      </c>
      <c r="AL70">
        <v>1108.064551187734</v>
      </c>
      <c r="AM70">
        <v>0.88703207007445939</v>
      </c>
    </row>
    <row r="71" spans="2:39" x14ac:dyDescent="0.3">
      <c r="B71">
        <v>0.87420100000000001</v>
      </c>
      <c r="D71">
        <v>142.90426128376981</v>
      </c>
      <c r="E71">
        <v>0.56952480710196773</v>
      </c>
      <c r="F71">
        <v>15.21516444617524</v>
      </c>
      <c r="G71">
        <v>172.90426128376981</v>
      </c>
      <c r="H71">
        <v>188.11942572994499</v>
      </c>
      <c r="I71">
        <v>1116.268621919857</v>
      </c>
      <c r="J71">
        <v>0.95311250573982209</v>
      </c>
      <c r="L71">
        <v>0.96799999999999997</v>
      </c>
      <c r="Q71">
        <v>142.90206653306191</v>
      </c>
      <c r="R71">
        <v>0.31561100676393838</v>
      </c>
      <c r="S71">
        <v>12.543857642794681</v>
      </c>
      <c r="T71">
        <v>167.1020665330619</v>
      </c>
      <c r="U71">
        <v>179.64592417585661</v>
      </c>
      <c r="V71">
        <v>247.43902930292771</v>
      </c>
      <c r="W71">
        <v>0.88715654724745152</v>
      </c>
      <c r="Y71">
        <v>145.66517839113089</v>
      </c>
      <c r="Z71">
        <v>0.48316665306486001</v>
      </c>
      <c r="AA71">
        <v>33.151265555024338</v>
      </c>
      <c r="AB71">
        <v>169.86517839113091</v>
      </c>
      <c r="AC71">
        <v>203.01644394615519</v>
      </c>
      <c r="AD71">
        <v>662.90464800498796</v>
      </c>
      <c r="AE71">
        <v>0.88730731686845898</v>
      </c>
      <c r="AG71">
        <v>142.77936617441651</v>
      </c>
      <c r="AH71">
        <v>0.56214294392758157</v>
      </c>
      <c r="AI71">
        <v>55.904570185410279</v>
      </c>
      <c r="AJ71">
        <v>172.77936617441651</v>
      </c>
      <c r="AK71">
        <v>228.6839363598267</v>
      </c>
      <c r="AL71">
        <v>1101.8001700980601</v>
      </c>
      <c r="AM71">
        <v>0.88712870682338785</v>
      </c>
    </row>
    <row r="72" spans="2:39" x14ac:dyDescent="0.3">
      <c r="B72">
        <v>0.87420100000000001</v>
      </c>
      <c r="D72">
        <v>144.6726089612886</v>
      </c>
      <c r="E72">
        <v>0.5659746393835603</v>
      </c>
      <c r="F72">
        <v>14.99600694018835</v>
      </c>
      <c r="G72">
        <v>174.6726089612886</v>
      </c>
      <c r="H72">
        <v>189.6686159014769</v>
      </c>
      <c r="I72">
        <v>1109.3102931917781</v>
      </c>
      <c r="J72">
        <v>0.95299774995198228</v>
      </c>
      <c r="L72">
        <v>0.96799999999999997</v>
      </c>
      <c r="Q72">
        <v>144.67665821128389</v>
      </c>
      <c r="R72">
        <v>0.30740612020662111</v>
      </c>
      <c r="S72">
        <v>12.11095433763546</v>
      </c>
      <c r="T72">
        <v>168.87665821128391</v>
      </c>
      <c r="U72">
        <v>180.98761254891929</v>
      </c>
      <c r="V72">
        <v>241.00639824199089</v>
      </c>
      <c r="W72">
        <v>0.88725340363654481</v>
      </c>
      <c r="Y72">
        <v>147.43818158712281</v>
      </c>
      <c r="Z72">
        <v>0.47844522400630818</v>
      </c>
      <c r="AA72">
        <v>32.543649930141747</v>
      </c>
      <c r="AB72">
        <v>171.6381815871228</v>
      </c>
      <c r="AC72">
        <v>204.18183151726461</v>
      </c>
      <c r="AD72">
        <v>656.42684733665487</v>
      </c>
      <c r="AE72">
        <v>0.88740394400127198</v>
      </c>
      <c r="AG72">
        <v>144.55200582075801</v>
      </c>
      <c r="AH72">
        <v>0.55891531786577187</v>
      </c>
      <c r="AI72">
        <v>55.098124405838178</v>
      </c>
      <c r="AJ72">
        <v>174.55200582075801</v>
      </c>
      <c r="AK72">
        <v>229.65013022659619</v>
      </c>
      <c r="AL72">
        <v>1095.474023016913</v>
      </c>
      <c r="AM72">
        <v>0.88722523188981406</v>
      </c>
    </row>
    <row r="73" spans="2:39" x14ac:dyDescent="0.3">
      <c r="B73">
        <v>0.87420100000000001</v>
      </c>
      <c r="D73">
        <v>146.44053590974511</v>
      </c>
      <c r="E73">
        <v>0.56238991594441823</v>
      </c>
      <c r="F73">
        <v>14.779518007632131</v>
      </c>
      <c r="G73">
        <v>176.44053590974511</v>
      </c>
      <c r="H73">
        <v>191.2200539173773</v>
      </c>
      <c r="I73">
        <v>1102.28423525106</v>
      </c>
      <c r="J73">
        <v>0.95288315027166604</v>
      </c>
      <c r="L73">
        <v>0.96799999999999997</v>
      </c>
      <c r="Q73">
        <v>146.45087717281459</v>
      </c>
      <c r="R73">
        <v>0.29912239946143132</v>
      </c>
      <c r="S73">
        <v>11.6823092160445</v>
      </c>
      <c r="T73">
        <v>170.65087717281449</v>
      </c>
      <c r="U73">
        <v>182.33318638885899</v>
      </c>
      <c r="V73">
        <v>234.51196117776209</v>
      </c>
      <c r="W73">
        <v>0.88735014806474288</v>
      </c>
      <c r="Y73">
        <v>149.21080967466</v>
      </c>
      <c r="Z73">
        <v>0.47367878993009088</v>
      </c>
      <c r="AA73">
        <v>31.94296353938174</v>
      </c>
      <c r="AB73">
        <v>173.41080967465999</v>
      </c>
      <c r="AC73">
        <v>205.35377321404169</v>
      </c>
      <c r="AD73">
        <v>649.88729978408469</v>
      </c>
      <c r="AE73">
        <v>0.88750045914098186</v>
      </c>
      <c r="AG73">
        <v>146.32426649056049</v>
      </c>
      <c r="AH73">
        <v>0.55565618769886804</v>
      </c>
      <c r="AI73">
        <v>54.301799181115712</v>
      </c>
      <c r="AJ73">
        <v>176.32426649056049</v>
      </c>
      <c r="AK73">
        <v>230.6260656716762</v>
      </c>
      <c r="AL73">
        <v>1089.086127889781</v>
      </c>
      <c r="AM73">
        <v>0.88732164533467184</v>
      </c>
    </row>
    <row r="74" spans="2:39" x14ac:dyDescent="0.3">
      <c r="B74">
        <v>0.87420100000000001</v>
      </c>
      <c r="D74">
        <v>148.2080433942273</v>
      </c>
      <c r="E74">
        <v>0.55877064777864427</v>
      </c>
      <c r="F74">
        <v>14.565633189793569</v>
      </c>
      <c r="G74">
        <v>178.2080433942273</v>
      </c>
      <c r="H74">
        <v>192.7736765840209</v>
      </c>
      <c r="I74">
        <v>1095.1904696461429</v>
      </c>
      <c r="J74">
        <v>0.95276870656220203</v>
      </c>
      <c r="L74">
        <v>0.96799999999999997</v>
      </c>
      <c r="Q74">
        <v>148.22472435359629</v>
      </c>
      <c r="R74">
        <v>0.29075986718809849</v>
      </c>
      <c r="S74">
        <v>11.257831192809901</v>
      </c>
      <c r="T74">
        <v>172.4247243535963</v>
      </c>
      <c r="U74">
        <v>183.68255554640621</v>
      </c>
      <c r="V74">
        <v>227.9557358754692</v>
      </c>
      <c r="W74">
        <v>0.8874467805768963</v>
      </c>
      <c r="Y74">
        <v>150.98306367876711</v>
      </c>
      <c r="Z74">
        <v>0.46886736377407162</v>
      </c>
      <c r="AA74">
        <v>31.349055006378251</v>
      </c>
      <c r="AB74">
        <v>175.1830636787671</v>
      </c>
      <c r="AC74">
        <v>206.53211868514541</v>
      </c>
      <c r="AD74">
        <v>643.28602309802625</v>
      </c>
      <c r="AE74">
        <v>0.88759686234927138</v>
      </c>
      <c r="AG74">
        <v>148.09614929534541</v>
      </c>
      <c r="AH74">
        <v>0.55236556254826596</v>
      </c>
      <c r="AI74">
        <v>53.515367080790583</v>
      </c>
      <c r="AJ74">
        <v>178.09614929534541</v>
      </c>
      <c r="AK74">
        <v>231.611516376136</v>
      </c>
      <c r="AL74">
        <v>1082.6365025946011</v>
      </c>
      <c r="AM74">
        <v>0.88741794722532896</v>
      </c>
    </row>
    <row r="75" spans="2:39" x14ac:dyDescent="0.3">
      <c r="B75">
        <v>0.87420100000000001</v>
      </c>
      <c r="D75">
        <v>149.97513267236619</v>
      </c>
      <c r="E75">
        <v>0.55511684584326182</v>
      </c>
      <c r="F75">
        <v>14.354290091511441</v>
      </c>
      <c r="G75">
        <v>179.97513267236619</v>
      </c>
      <c r="H75">
        <v>194.3294227638776</v>
      </c>
      <c r="I75">
        <v>1088.029017852793</v>
      </c>
      <c r="J75">
        <v>0.95265441867926526</v>
      </c>
      <c r="L75">
        <v>0.96799999999999997</v>
      </c>
      <c r="Q75">
        <v>149.9982006853362</v>
      </c>
      <c r="R75">
        <v>0.28231854597096417</v>
      </c>
      <c r="S75">
        <v>10.837431961196961</v>
      </c>
      <c r="T75">
        <v>174.19820068533619</v>
      </c>
      <c r="U75">
        <v>185.03563264653309</v>
      </c>
      <c r="V75">
        <v>221.337740041236</v>
      </c>
      <c r="W75">
        <v>0.88754330122498548</v>
      </c>
      <c r="Y75">
        <v>152.75494461867439</v>
      </c>
      <c r="Z75">
        <v>0.46401095843030599</v>
      </c>
      <c r="AA75">
        <v>30.761777531814541</v>
      </c>
      <c r="AB75">
        <v>176.9549446186744</v>
      </c>
      <c r="AC75">
        <v>207.71672215048901</v>
      </c>
      <c r="AD75">
        <v>636.62303496637981</v>
      </c>
      <c r="AE75">
        <v>0.88769315369436996</v>
      </c>
      <c r="AG75">
        <v>149.86765533934039</v>
      </c>
      <c r="AH75">
        <v>0.54904345150124179</v>
      </c>
      <c r="AI75">
        <v>52.738607647019357</v>
      </c>
      <c r="AJ75">
        <v>179.86765533934039</v>
      </c>
      <c r="AK75">
        <v>232.6062629863597</v>
      </c>
      <c r="AL75">
        <v>1076.1251649424339</v>
      </c>
      <c r="AM75">
        <v>0.88751413763530984</v>
      </c>
    </row>
    <row r="76" spans="2:39" x14ac:dyDescent="0.3">
      <c r="B76">
        <v>0.87420100000000001</v>
      </c>
      <c r="D76">
        <v>151.7418049942687</v>
      </c>
      <c r="E76">
        <v>0.55142852105859619</v>
      </c>
      <c r="F76">
        <v>14.14542829916255</v>
      </c>
      <c r="G76">
        <v>181.7418049942687</v>
      </c>
      <c r="H76">
        <v>195.88723329343131</v>
      </c>
      <c r="I76">
        <v>1080.799901274848</v>
      </c>
      <c r="J76">
        <v>0.95254028647119582</v>
      </c>
      <c r="L76">
        <v>0.96799999999999997</v>
      </c>
      <c r="Q76">
        <v>151.7713070954828</v>
      </c>
      <c r="R76">
        <v>0.27379845831950023</v>
      </c>
      <c r="S76">
        <v>10.4210258870672</v>
      </c>
      <c r="T76">
        <v>175.97130709548281</v>
      </c>
      <c r="U76">
        <v>186.39233298254999</v>
      </c>
      <c r="V76">
        <v>214.65799132248819</v>
      </c>
      <c r="W76">
        <v>0.88763971006783704</v>
      </c>
      <c r="Y76">
        <v>154.52645350779409</v>
      </c>
      <c r="Z76">
        <v>0.4591095867454329</v>
      </c>
      <c r="AA76">
        <v>30.1809887210276</v>
      </c>
      <c r="AB76">
        <v>178.72645350779399</v>
      </c>
      <c r="AC76">
        <v>208.90744222882171</v>
      </c>
      <c r="AD76">
        <v>629.89835301473397</v>
      </c>
      <c r="AE76">
        <v>0.88778933325077003</v>
      </c>
      <c r="AG76">
        <v>151.6387857194776</v>
      </c>
      <c r="AH76">
        <v>0.54568986361127103</v>
      </c>
      <c r="AI76">
        <v>51.971307128651148</v>
      </c>
      <c r="AJ76">
        <v>181.6387857194776</v>
      </c>
      <c r="AK76">
        <v>233.61009284812869</v>
      </c>
      <c r="AL76">
        <v>1069.5521326780911</v>
      </c>
      <c r="AM76">
        <v>0.88761021664401529</v>
      </c>
    </row>
    <row r="77" spans="2:39" x14ac:dyDescent="0.3">
      <c r="B77">
        <v>0.87420100000000001</v>
      </c>
      <c r="D77">
        <v>153.5080616024733</v>
      </c>
      <c r="E77">
        <v>0.54770568430866184</v>
      </c>
      <c r="F77">
        <v>13.93898930250583</v>
      </c>
      <c r="G77">
        <v>183.5080616024733</v>
      </c>
      <c r="H77">
        <v>197.44705090497919</v>
      </c>
      <c r="I77">
        <v>1073.5031412449771</v>
      </c>
      <c r="J77">
        <v>0.95242630977933596</v>
      </c>
      <c r="L77">
        <v>0.96799999999999997</v>
      </c>
      <c r="Q77">
        <v>153.54404450720369</v>
      </c>
      <c r="R77">
        <v>0.26519962666882579</v>
      </c>
      <c r="S77">
        <v>10.008529907811241</v>
      </c>
      <c r="T77">
        <v>177.74404450720371</v>
      </c>
      <c r="U77">
        <v>187.75257441501489</v>
      </c>
      <c r="V77">
        <v>207.9165073083594</v>
      </c>
      <c r="W77">
        <v>0.88773600717079937</v>
      </c>
      <c r="Y77">
        <v>156.29759135371179</v>
      </c>
      <c r="Z77">
        <v>0.45416326152105169</v>
      </c>
      <c r="AA77">
        <v>29.60655041934038</v>
      </c>
      <c r="AB77">
        <v>180.49759135371181</v>
      </c>
      <c r="AC77">
        <v>210.10414177305211</v>
      </c>
      <c r="AD77">
        <v>623.11199480688299</v>
      </c>
      <c r="AE77">
        <v>0.88788540109896719</v>
      </c>
      <c r="AG77">
        <v>153.409541525381</v>
      </c>
      <c r="AH77">
        <v>0.54230480789836288</v>
      </c>
      <c r="AI77">
        <v>51.213258227412069</v>
      </c>
      <c r="AJ77">
        <v>183.409541525381</v>
      </c>
      <c r="AK77">
        <v>234.6227997527931</v>
      </c>
      <c r="AL77">
        <v>1062.9174234807911</v>
      </c>
      <c r="AM77">
        <v>0.88770618433645798</v>
      </c>
    </row>
    <row r="78" spans="2:39" x14ac:dyDescent="0.3">
      <c r="B78">
        <v>0.87420100000000001</v>
      </c>
      <c r="D78">
        <v>155.27390373190039</v>
      </c>
      <c r="E78">
        <v>0.54394834644153212</v>
      </c>
      <c r="F78">
        <v>13.734916420220941</v>
      </c>
      <c r="G78">
        <v>185.27390373190039</v>
      </c>
      <c r="H78">
        <v>199.0088201521213</v>
      </c>
      <c r="I78">
        <v>1066.138759025403</v>
      </c>
      <c r="J78">
        <v>0.95231248843834115</v>
      </c>
      <c r="L78">
        <v>0.96799999999999997</v>
      </c>
      <c r="Q78">
        <v>155.31641383937429</v>
      </c>
      <c r="R78">
        <v>0.25652207338020738</v>
      </c>
      <c r="S78">
        <v>9.599863435830116</v>
      </c>
      <c r="T78">
        <v>179.51641383937431</v>
      </c>
      <c r="U78">
        <v>189.1162772752044</v>
      </c>
      <c r="V78">
        <v>201.11330553008261</v>
      </c>
      <c r="W78">
        <v>0.88783219260549229</v>
      </c>
      <c r="Y78">
        <v>158.0683591581799</v>
      </c>
      <c r="Z78">
        <v>0.44917199551409709</v>
      </c>
      <c r="AA78">
        <v>29.03832855473539</v>
      </c>
      <c r="AB78">
        <v>182.26835915817989</v>
      </c>
      <c r="AC78">
        <v>211.30668771291519</v>
      </c>
      <c r="AD78">
        <v>616.26397784534129</v>
      </c>
      <c r="AE78">
        <v>0.88798135732514982</v>
      </c>
      <c r="AG78">
        <v>155.17992383937619</v>
      </c>
      <c r="AH78">
        <v>0.53888829334936816</v>
      </c>
      <c r="AI78">
        <v>50.464259855520339</v>
      </c>
      <c r="AJ78">
        <v>185.17992383937619</v>
      </c>
      <c r="AK78">
        <v>235.6441836948965</v>
      </c>
      <c r="AL78">
        <v>1056.2210549647621</v>
      </c>
      <c r="AM78">
        <v>0.88780204080299685</v>
      </c>
    </row>
    <row r="79" spans="2:39" x14ac:dyDescent="0.3">
      <c r="B79">
        <v>0.87420100000000001</v>
      </c>
      <c r="D79">
        <v>157.03933260982541</v>
      </c>
      <c r="E79">
        <v>0.54015651826969868</v>
      </c>
      <c r="F79">
        <v>13.533154728903609</v>
      </c>
      <c r="G79">
        <v>187.03933260982541</v>
      </c>
      <c r="H79">
        <v>200.57248733872899</v>
      </c>
      <c r="I79">
        <v>1058.7067758086091</v>
      </c>
      <c r="J79">
        <v>0.95219882227648145</v>
      </c>
      <c r="L79">
        <v>0.96799999999999997</v>
      </c>
      <c r="Q79">
        <v>157.08841600656089</v>
      </c>
      <c r="R79">
        <v>0.2477658207415723</v>
      </c>
      <c r="S79">
        <v>9.1949482663459037</v>
      </c>
      <c r="T79">
        <v>181.28841600656091</v>
      </c>
      <c r="U79">
        <v>190.48336427290681</v>
      </c>
      <c r="V79">
        <v>194.24840346139271</v>
      </c>
      <c r="W79">
        <v>0.88792826644953504</v>
      </c>
      <c r="Y79">
        <v>159.8387579171077</v>
      </c>
      <c r="Z79">
        <v>0.44413580143721959</v>
      </c>
      <c r="AA79">
        <v>28.476192987494471</v>
      </c>
      <c r="AB79">
        <v>184.03875791710769</v>
      </c>
      <c r="AC79">
        <v>212.51495090460219</v>
      </c>
      <c r="AD79">
        <v>609.35431957186529</v>
      </c>
      <c r="AE79">
        <v>0.88807720202096752</v>
      </c>
      <c r="AG79">
        <v>156.94993373647779</v>
      </c>
      <c r="AH79">
        <v>0.5354403289183175</v>
      </c>
      <c r="AI79">
        <v>49.7241169041761</v>
      </c>
      <c r="AJ79">
        <v>186.94993373647779</v>
      </c>
      <c r="AK79">
        <v>236.67405064065389</v>
      </c>
      <c r="AL79">
        <v>1049.4630446799019</v>
      </c>
      <c r="AM79">
        <v>0.88789778613907677</v>
      </c>
    </row>
    <row r="80" spans="2:39" x14ac:dyDescent="0.3">
      <c r="B80">
        <v>0.87420100000000001</v>
      </c>
      <c r="D80">
        <v>158.80434945584651</v>
      </c>
      <c r="E80">
        <v>0.5363302105704425</v>
      </c>
      <c r="F80">
        <v>13.33365099534552</v>
      </c>
      <c r="G80">
        <v>188.80434945584651</v>
      </c>
      <c r="H80">
        <v>202.138000451192</v>
      </c>
      <c r="I80">
        <v>1051.207212718067</v>
      </c>
      <c r="J80">
        <v>0.95208531111596706</v>
      </c>
      <c r="L80">
        <v>0.96799999999999997</v>
      </c>
      <c r="Q80">
        <v>158.86005191901751</v>
      </c>
      <c r="R80">
        <v>0.238930890967994</v>
      </c>
      <c r="S80">
        <v>8.7937084892962503</v>
      </c>
      <c r="T80">
        <v>183.0600519190175</v>
      </c>
      <c r="U80">
        <v>191.85376040831369</v>
      </c>
      <c r="V80">
        <v>187.32181851890729</v>
      </c>
      <c r="W80">
        <v>0.88802422878622611</v>
      </c>
      <c r="Y80">
        <v>161.60878862057319</v>
      </c>
      <c r="Z80">
        <v>0.43905469195913988</v>
      </c>
      <c r="AA80">
        <v>27.92001736642138</v>
      </c>
      <c r="AB80">
        <v>185.80878862057321</v>
      </c>
      <c r="AC80">
        <v>213.72880598699459</v>
      </c>
      <c r="AD80">
        <v>602.38303736793989</v>
      </c>
      <c r="AE80">
        <v>0.88817293528325703</v>
      </c>
      <c r="AG80">
        <v>158.71957228442409</v>
      </c>
      <c r="AH80">
        <v>0.53196092352670876</v>
      </c>
      <c r="AI80">
        <v>48.992640022295006</v>
      </c>
      <c r="AJ80">
        <v>188.71957228442409</v>
      </c>
      <c r="AK80">
        <v>237.7122123067191</v>
      </c>
      <c r="AL80">
        <v>1042.6434101123491</v>
      </c>
      <c r="AM80">
        <v>0.8879934204449742</v>
      </c>
    </row>
    <row r="81" spans="2:39" x14ac:dyDescent="0.3">
      <c r="B81">
        <v>0.87420100000000001</v>
      </c>
      <c r="D81">
        <v>160.56895548186191</v>
      </c>
      <c r="E81">
        <v>0.53246943408617309</v>
      </c>
      <c r="F81">
        <v>13.13635361193823</v>
      </c>
      <c r="G81">
        <v>190.56895548186191</v>
      </c>
      <c r="H81">
        <v>203.7053090938002</v>
      </c>
      <c r="I81">
        <v>1043.640090808899</v>
      </c>
      <c r="J81">
        <v>0.95197195477322571</v>
      </c>
      <c r="L81">
        <v>0.96799999999999997</v>
      </c>
      <c r="Q81">
        <v>160.63132248267831</v>
      </c>
      <c r="R81">
        <v>0.23001730620219099</v>
      </c>
      <c r="S81">
        <v>8.396070405120696</v>
      </c>
      <c r="T81">
        <v>184.8313224826783</v>
      </c>
      <c r="U81">
        <v>193.227392887799</v>
      </c>
      <c r="V81">
        <v>180.33356806251771</v>
      </c>
      <c r="W81">
        <v>0.88812007970431817</v>
      </c>
      <c r="Y81">
        <v>163.37845225281731</v>
      </c>
      <c r="Z81">
        <v>0.43392867970502491</v>
      </c>
      <c r="AA81">
        <v>27.36967899135394</v>
      </c>
      <c r="AB81">
        <v>187.5784522528173</v>
      </c>
      <c r="AC81">
        <v>214.94813124417121</v>
      </c>
      <c r="AD81">
        <v>595.35014855529414</v>
      </c>
      <c r="AE81">
        <v>0.88826855721376363</v>
      </c>
      <c r="AG81">
        <v>160.48884054366729</v>
      </c>
      <c r="AH81">
        <v>0.52845008606383903</v>
      </c>
      <c r="AI81">
        <v>48.269645405050987</v>
      </c>
      <c r="AJ81">
        <v>190.48884054366729</v>
      </c>
      <c r="AK81">
        <v>238.75848594871829</v>
      </c>
      <c r="AL81">
        <v>1035.7621686851251</v>
      </c>
      <c r="AM81">
        <v>0.88808894382555825</v>
      </c>
    </row>
    <row r="82" spans="2:39" x14ac:dyDescent="0.3">
      <c r="B82">
        <v>0.87420100000000001</v>
      </c>
      <c r="D82">
        <v>162.33315189206249</v>
      </c>
      <c r="E82">
        <v>0.52857419952477402</v>
      </c>
      <c r="F82">
        <v>12.94121253499986</v>
      </c>
      <c r="G82">
        <v>192.33315189206249</v>
      </c>
      <c r="H82">
        <v>205.27436442706241</v>
      </c>
      <c r="I82">
        <v>1036.0054310685571</v>
      </c>
      <c r="J82">
        <v>0.95185875305919876</v>
      </c>
      <c r="L82">
        <v>0.96799999999999997</v>
      </c>
      <c r="Q82">
        <v>162.40222859915929</v>
      </c>
      <c r="R82">
        <v>0.22102508851500499</v>
      </c>
      <c r="S82">
        <v>8.0019624442265638</v>
      </c>
      <c r="T82">
        <v>186.6022285991593</v>
      </c>
      <c r="U82">
        <v>194.6041910433859</v>
      </c>
      <c r="V82">
        <v>173.28366939576401</v>
      </c>
      <c r="W82">
        <v>0.8882158192977494</v>
      </c>
      <c r="Y82">
        <v>165.14774979225891</v>
      </c>
      <c r="Z82">
        <v>0.42875777725684</v>
      </c>
      <c r="AA82">
        <v>26.825058681606691</v>
      </c>
      <c r="AB82">
        <v>189.3477497922589</v>
      </c>
      <c r="AC82">
        <v>216.17280847386559</v>
      </c>
      <c r="AD82">
        <v>588.25567039638452</v>
      </c>
      <c r="AE82">
        <v>0.8883640679189202</v>
      </c>
      <c r="AG82">
        <v>162.25773956741489</v>
      </c>
      <c r="AH82">
        <v>0.52490782538709102</v>
      </c>
      <c r="AI82">
        <v>47.554954591624949</v>
      </c>
      <c r="AJ82">
        <v>192.25773956741489</v>
      </c>
      <c r="AK82">
        <v>239.81269415903989</v>
      </c>
      <c r="AL82">
        <v>1028.8193377586981</v>
      </c>
      <c r="AM82">
        <v>0.88818435639002569</v>
      </c>
    </row>
    <row r="83" spans="2:39" x14ac:dyDescent="0.3">
      <c r="B83">
        <v>0.87420100000000001</v>
      </c>
      <c r="D83">
        <v>164.09693988292619</v>
      </c>
      <c r="E83">
        <v>0.52464451755994645</v>
      </c>
      <c r="F83">
        <v>12.7481792258917</v>
      </c>
      <c r="G83">
        <v>194.09693988292619</v>
      </c>
      <c r="H83">
        <v>206.8451191088179</v>
      </c>
      <c r="I83">
        <v>1028.3032544174951</v>
      </c>
      <c r="J83">
        <v>0.95174570577963724</v>
      </c>
      <c r="L83">
        <v>0.96799999999999997</v>
      </c>
      <c r="Q83">
        <v>164.17277116575951</v>
      </c>
      <c r="R83">
        <v>0.21195425990588271</v>
      </c>
      <c r="S83">
        <v>7.6113150899571451</v>
      </c>
      <c r="T83">
        <v>188.3727711657595</v>
      </c>
      <c r="U83">
        <v>195.9840862557167</v>
      </c>
      <c r="V83">
        <v>166.17213976621201</v>
      </c>
      <c r="W83">
        <v>0.88831144766538828</v>
      </c>
      <c r="Y83">
        <v>166.91668221151491</v>
      </c>
      <c r="Z83">
        <v>0.42354199715369201</v>
      </c>
      <c r="AA83">
        <v>26.28604065006331</v>
      </c>
      <c r="AB83">
        <v>191.1166822115149</v>
      </c>
      <c r="AC83">
        <v>217.40272286157821</v>
      </c>
      <c r="AD83">
        <v>581.09962009486537</v>
      </c>
      <c r="AE83">
        <v>0.88845946750959104</v>
      </c>
      <c r="AG83">
        <v>164.02627040163989</v>
      </c>
      <c r="AH83">
        <v>0.52133415032224317</v>
      </c>
      <c r="AI83">
        <v>46.848394271783427</v>
      </c>
      <c r="AJ83">
        <v>194.02627040163989</v>
      </c>
      <c r="AK83">
        <v>240.8746646734233</v>
      </c>
      <c r="AL83">
        <v>1021.814934631597</v>
      </c>
      <c r="AM83">
        <v>0.88827965825169752</v>
      </c>
    </row>
    <row r="84" spans="2:39" x14ac:dyDescent="0.3">
      <c r="B84">
        <v>0.87420100000000001</v>
      </c>
      <c r="D84">
        <v>165.8603206432083</v>
      </c>
      <c r="E84">
        <v>0.52068039883152273</v>
      </c>
      <c r="F84">
        <v>12.55720659480289</v>
      </c>
      <c r="G84">
        <v>195.8603206432083</v>
      </c>
      <c r="H84">
        <v>208.41752723801119</v>
      </c>
      <c r="I84">
        <v>1020.533581709784</v>
      </c>
      <c r="J84">
        <v>0.95163281273535605</v>
      </c>
      <c r="L84">
        <v>0.96799999999999997</v>
      </c>
      <c r="Q84">
        <v>165.94295107546759</v>
      </c>
      <c r="R84">
        <v>0.20280484230334331</v>
      </c>
      <c r="S84">
        <v>7.2240608048793433</v>
      </c>
      <c r="T84">
        <v>190.14295107546761</v>
      </c>
      <c r="U84">
        <v>197.36701188034701</v>
      </c>
      <c r="V84">
        <v>158.99899636582111</v>
      </c>
      <c r="W84">
        <v>0.88840696491075299</v>
      </c>
      <c r="Y84">
        <v>168.68525047740289</v>
      </c>
      <c r="Z84">
        <v>0.4182813518921944</v>
      </c>
      <c r="AA84">
        <v>25.752512382662559</v>
      </c>
      <c r="AB84">
        <v>192.88525047740291</v>
      </c>
      <c r="AC84">
        <v>218.63776286006549</v>
      </c>
      <c r="AD84">
        <v>573.88201479609074</v>
      </c>
      <c r="AE84">
        <v>0.88855475610081824</v>
      </c>
      <c r="AG84">
        <v>165.79443408512009</v>
      </c>
      <c r="AH84">
        <v>0.51772906966375776</v>
      </c>
      <c r="AI84">
        <v>46.149796100771653</v>
      </c>
      <c r="AJ84">
        <v>195.79443408512009</v>
      </c>
      <c r="AK84">
        <v>241.94423018589171</v>
      </c>
      <c r="AL84">
        <v>1014.748976540965</v>
      </c>
      <c r="AM84">
        <v>0.8883748495277618</v>
      </c>
    </row>
    <row r="85" spans="2:39" x14ac:dyDescent="0.3">
      <c r="B85">
        <v>0.87420100000000001</v>
      </c>
      <c r="D85">
        <v>167.62329535395989</v>
      </c>
      <c r="E85">
        <v>0.5166818539457988</v>
      </c>
      <c r="F85">
        <v>12.36824894699771</v>
      </c>
      <c r="G85">
        <v>197.62329535395989</v>
      </c>
      <c r="H85">
        <v>209.9915443009576</v>
      </c>
      <c r="I85">
        <v>1012.696433733766</v>
      </c>
      <c r="J85">
        <v>0.95152007372252501</v>
      </c>
      <c r="L85">
        <v>0.96799999999999997</v>
      </c>
      <c r="Q85">
        <v>167.7127692169731</v>
      </c>
      <c r="R85">
        <v>0.19357685756543799</v>
      </c>
      <c r="S85">
        <v>6.840133960226126</v>
      </c>
      <c r="T85">
        <v>191.91276921697309</v>
      </c>
      <c r="U85">
        <v>198.75290317719919</v>
      </c>
      <c r="V85">
        <v>151.76425633130339</v>
      </c>
      <c r="W85">
        <v>0.88850237114182062</v>
      </c>
      <c r="Y85">
        <v>170.45345555098561</v>
      </c>
      <c r="Z85">
        <v>0.41297585392677938</v>
      </c>
      <c r="AA85">
        <v>25.224364522943802</v>
      </c>
      <c r="AB85">
        <v>194.65345555098551</v>
      </c>
      <c r="AC85">
        <v>219.87782007392931</v>
      </c>
      <c r="AD85">
        <v>566.60287158754136</v>
      </c>
      <c r="AE85">
        <v>0.88864993381160695</v>
      </c>
      <c r="AG85">
        <v>167.5622316494682</v>
      </c>
      <c r="AH85">
        <v>0.51409259217507131</v>
      </c>
      <c r="AI85">
        <v>45.458996522154003</v>
      </c>
      <c r="AJ85">
        <v>197.5622316494682</v>
      </c>
      <c r="AK85">
        <v>243.0212281716222</v>
      </c>
      <c r="AL85">
        <v>1007.62148066314</v>
      </c>
      <c r="AM85">
        <v>0.88846993033906096</v>
      </c>
    </row>
    <row r="86" spans="2:39" x14ac:dyDescent="0.3">
      <c r="B86">
        <v>0.87420100000000001</v>
      </c>
      <c r="D86">
        <v>169.3858651885329</v>
      </c>
      <c r="E86">
        <v>0.51264889347583931</v>
      </c>
      <c r="F86">
        <v>12.181261931471941</v>
      </c>
      <c r="G86">
        <v>199.3858651885329</v>
      </c>
      <c r="H86">
        <v>211.56712712000481</v>
      </c>
      <c r="I86">
        <v>1004.791831212645</v>
      </c>
      <c r="J86">
        <v>0.95140748853291923</v>
      </c>
      <c r="L86">
        <v>0.96799999999999997</v>
      </c>
      <c r="Q86">
        <v>169.4822264746754</v>
      </c>
      <c r="R86">
        <v>0.1842703274802126</v>
      </c>
      <c r="S86">
        <v>6.4594707683431238</v>
      </c>
      <c r="T86">
        <v>193.68222647467539</v>
      </c>
      <c r="U86">
        <v>200.14169724301851</v>
      </c>
      <c r="V86">
        <v>144.46793674448671</v>
      </c>
      <c r="W86">
        <v>0.88859766647072913</v>
      </c>
      <c r="Y86">
        <v>172.22129838756891</v>
      </c>
      <c r="Z86">
        <v>0.40762551567006727</v>
      </c>
      <c r="AA86">
        <v>24.701490761502729</v>
      </c>
      <c r="AB86">
        <v>196.4212983875689</v>
      </c>
      <c r="AC86">
        <v>221.12278914907159</v>
      </c>
      <c r="AD86">
        <v>559.26220749933236</v>
      </c>
      <c r="AE86">
        <v>0.88874500076468577</v>
      </c>
      <c r="AG86">
        <v>169.3296641191728</v>
      </c>
      <c r="AH86">
        <v>0.51042472658887605</v>
      </c>
      <c r="AI86">
        <v>44.77583659817941</v>
      </c>
      <c r="AJ86">
        <v>199.3296641191728</v>
      </c>
      <c r="AK86">
        <v>244.10550071735219</v>
      </c>
      <c r="AL86">
        <v>1000.432464114197</v>
      </c>
      <c r="AM86">
        <v>0.88856490080986839</v>
      </c>
    </row>
    <row r="87" spans="2:39" x14ac:dyDescent="0.3">
      <c r="B87">
        <v>0.87420100000000001</v>
      </c>
      <c r="D87">
        <v>171.14803131260331</v>
      </c>
      <c r="E87">
        <v>0.50858152796178713</v>
      </c>
      <c r="F87">
        <v>11.99620249184184</v>
      </c>
      <c r="G87">
        <v>201.14803131260331</v>
      </c>
      <c r="H87">
        <v>213.14423380444509</v>
      </c>
      <c r="I87">
        <v>996.81979480510279</v>
      </c>
      <c r="J87">
        <v>0.9512950569541837</v>
      </c>
      <c r="L87">
        <v>0.96799999999999997</v>
      </c>
      <c r="Q87">
        <v>171.25132372870061</v>
      </c>
      <c r="R87">
        <v>0.17488527376615201</v>
      </c>
      <c r="S87">
        <v>6.0820092179820051</v>
      </c>
      <c r="T87">
        <v>195.4513237287006</v>
      </c>
      <c r="U87">
        <v>201.53333294668261</v>
      </c>
      <c r="V87">
        <v>137.11005463266321</v>
      </c>
      <c r="W87">
        <v>0.88869285101360385</v>
      </c>
      <c r="Y87">
        <v>173.9887799367537</v>
      </c>
      <c r="Z87">
        <v>0.402230349493164</v>
      </c>
      <c r="AA87">
        <v>24.183787730007939</v>
      </c>
      <c r="AB87">
        <v>198.18877993675369</v>
      </c>
      <c r="AC87">
        <v>222.3725676667616</v>
      </c>
      <c r="AD87">
        <v>551.860039504621</v>
      </c>
      <c r="AE87">
        <v>0.8888399570862866</v>
      </c>
      <c r="AG87">
        <v>171.09673251163281</v>
      </c>
      <c r="AH87">
        <v>0.50672548160740727</v>
      </c>
      <c r="AI87">
        <v>44.100161847320862</v>
      </c>
      <c r="AJ87">
        <v>201.09673251163281</v>
      </c>
      <c r="AK87">
        <v>245.1968943589537</v>
      </c>
      <c r="AL87">
        <v>993.1819439505183</v>
      </c>
      <c r="AM87">
        <v>0.88865976106768563</v>
      </c>
    </row>
    <row r="88" spans="2:39" x14ac:dyDescent="0.3">
      <c r="B88">
        <v>0.87420100000000001</v>
      </c>
      <c r="D88">
        <v>172.9097948841885</v>
      </c>
      <c r="E88">
        <v>0.50447976791115789</v>
      </c>
      <c r="F88">
        <v>11.81302881938714</v>
      </c>
      <c r="G88">
        <v>202.9097948841885</v>
      </c>
      <c r="H88">
        <v>214.72282370357561</v>
      </c>
      <c r="I88">
        <v>988.7803451058694</v>
      </c>
      <c r="J88">
        <v>0.95118277877007995</v>
      </c>
      <c r="L88">
        <v>0.96799999999999997</v>
      </c>
      <c r="Q88">
        <v>173.02006185491879</v>
      </c>
      <c r="R88">
        <v>0.16542171807262121</v>
      </c>
      <c r="S88">
        <v>5.7076890123070143</v>
      </c>
      <c r="T88">
        <v>197.22006185491881</v>
      </c>
      <c r="U88">
        <v>202.9277508672258</v>
      </c>
      <c r="V88">
        <v>129.69062696893499</v>
      </c>
      <c r="W88">
        <v>0.88878792489028313</v>
      </c>
      <c r="Y88">
        <v>175.7559011424558</v>
      </c>
      <c r="Z88">
        <v>0.39679036772600101</v>
      </c>
      <c r="AA88">
        <v>23.67115489964792</v>
      </c>
      <c r="AB88">
        <v>199.95590114245579</v>
      </c>
      <c r="AC88">
        <v>223.6270560421037</v>
      </c>
      <c r="AD88">
        <v>544.3963845200733</v>
      </c>
      <c r="AE88">
        <v>0.88893480290592053</v>
      </c>
      <c r="AG88">
        <v>172.8634378372125</v>
      </c>
      <c r="AH88">
        <v>0.50299486590270603</v>
      </c>
      <c r="AI88">
        <v>43.431822088610119</v>
      </c>
      <c r="AJ88">
        <v>202.8634378372125</v>
      </c>
      <c r="AK88">
        <v>246.29525992582259</v>
      </c>
      <c r="AL88">
        <v>985.86993716930385</v>
      </c>
      <c r="AM88">
        <v>0.88875451124302329</v>
      </c>
    </row>
    <row r="89" spans="2:39" x14ac:dyDescent="0.3">
      <c r="B89">
        <v>0.87420100000000001</v>
      </c>
      <c r="D89">
        <v>174.67115705368039</v>
      </c>
      <c r="E89">
        <v>0.50034362379912511</v>
      </c>
      <c r="F89">
        <v>11.63170030811628</v>
      </c>
      <c r="G89">
        <v>204.67115705368039</v>
      </c>
      <c r="H89">
        <v>216.3028573617967</v>
      </c>
      <c r="I89">
        <v>980.67350264628533</v>
      </c>
      <c r="J89">
        <v>0.95107065376072164</v>
      </c>
      <c r="L89">
        <v>0.96799999999999997</v>
      </c>
      <c r="Q89">
        <v>174.78844172496551</v>
      </c>
      <c r="R89">
        <v>0.15587968198029581</v>
      </c>
      <c r="S89">
        <v>5.3364515094808951</v>
      </c>
      <c r="T89">
        <v>198.98844172496541</v>
      </c>
      <c r="U89">
        <v>204.32489323444631</v>
      </c>
      <c r="V89">
        <v>122.20967067255189</v>
      </c>
      <c r="W89">
        <v>0.88888288822412742</v>
      </c>
      <c r="Y89">
        <v>177.52266294294279</v>
      </c>
      <c r="Z89">
        <v>0.39130558265764742</v>
      </c>
      <c r="AA89">
        <v>23.16349448374595</v>
      </c>
      <c r="AB89">
        <v>201.7226629429428</v>
      </c>
      <c r="AC89">
        <v>224.8861574266887</v>
      </c>
      <c r="AD89">
        <v>536.87125940629221</v>
      </c>
      <c r="AE89">
        <v>0.88902953835619702</v>
      </c>
      <c r="AG89">
        <v>174.6297810992854</v>
      </c>
      <c r="AH89">
        <v>0.49923288811689459</v>
      </c>
      <c r="AI89">
        <v>42.770671292467803</v>
      </c>
      <c r="AJ89">
        <v>204.6297810992854</v>
      </c>
      <c r="AK89">
        <v>247.40045239175319</v>
      </c>
      <c r="AL89">
        <v>978.49646070911353</v>
      </c>
      <c r="AM89">
        <v>0.88884915146919818</v>
      </c>
    </row>
    <row r="90" spans="2:39" x14ac:dyDescent="0.3">
      <c r="B90">
        <v>0.87420100000000001</v>
      </c>
      <c r="D90">
        <v>176.43211896388209</v>
      </c>
      <c r="E90">
        <v>0.49617310606881282</v>
      </c>
      <c r="F90">
        <v>11.45217751175227</v>
      </c>
      <c r="G90">
        <v>206.43211896388209</v>
      </c>
      <c r="H90">
        <v>217.88429647563439</v>
      </c>
      <c r="I90">
        <v>972.49928789487296</v>
      </c>
      <c r="J90">
        <v>0.95095868170282805</v>
      </c>
      <c r="L90">
        <v>0.96799999999999997</v>
      </c>
      <c r="Q90">
        <v>176.5564642062626</v>
      </c>
      <c r="R90">
        <v>0.1462591870015916</v>
      </c>
      <c r="S90">
        <v>4.9682396657082393</v>
      </c>
      <c r="T90">
        <v>200.75646420626259</v>
      </c>
      <c r="U90">
        <v>205.72470387197089</v>
      </c>
      <c r="V90">
        <v>114.66720260924779</v>
      </c>
      <c r="W90">
        <v>0.88897774114176609</v>
      </c>
      <c r="Y90">
        <v>179.28906627087301</v>
      </c>
      <c r="Z90">
        <v>0.38577600653662092</v>
      </c>
      <c r="AA90">
        <v>22.660711344357399</v>
      </c>
      <c r="AB90">
        <v>203.489066270873</v>
      </c>
      <c r="AC90">
        <v>226.14977761523039</v>
      </c>
      <c r="AD90">
        <v>529.28468096824383</v>
      </c>
      <c r="AE90">
        <v>0.88912416357257018</v>
      </c>
      <c r="AG90">
        <v>176.39576329428371</v>
      </c>
      <c r="AH90">
        <v>0.4954395568624399</v>
      </c>
      <c r="AI90">
        <v>42.116567437703033</v>
      </c>
      <c r="AJ90">
        <v>206.39576329428371</v>
      </c>
      <c r="AK90">
        <v>248.51233073198679</v>
      </c>
      <c r="AL90">
        <v>971.06153145038218</v>
      </c>
      <c r="AM90">
        <v>0.88894368188214901</v>
      </c>
    </row>
    <row r="91" spans="2:39" x14ac:dyDescent="0.3">
      <c r="B91">
        <v>0.87420100000000001</v>
      </c>
      <c r="D91">
        <v>178.19268175003981</v>
      </c>
      <c r="E91">
        <v>0.49196822513155958</v>
      </c>
      <c r="F91">
        <v>11.27442210257354</v>
      </c>
      <c r="G91">
        <v>208.19268175003981</v>
      </c>
      <c r="H91">
        <v>219.46710385261329</v>
      </c>
      <c r="I91">
        <v>964.25772125785693</v>
      </c>
      <c r="J91">
        <v>0.95084686236993909</v>
      </c>
      <c r="L91">
        <v>0.96799999999999997</v>
      </c>
      <c r="Q91">
        <v>178.32413016204501</v>
      </c>
      <c r="R91">
        <v>0.13656025458107751</v>
      </c>
      <c r="S91">
        <v>4.6029979806144468</v>
      </c>
      <c r="T91">
        <v>202.524130162045</v>
      </c>
      <c r="U91">
        <v>207.12712814265939</v>
      </c>
      <c r="V91">
        <v>107.0632395915647</v>
      </c>
      <c r="W91">
        <v>0.88907248377294013</v>
      </c>
      <c r="Y91">
        <v>181.0551120533346</v>
      </c>
      <c r="Z91">
        <v>0.38020165157119051</v>
      </c>
      <c r="AA91">
        <v>22.162712902664001</v>
      </c>
      <c r="AB91">
        <v>205.25511205333461</v>
      </c>
      <c r="AC91">
        <v>227.41782495599861</v>
      </c>
      <c r="AD91">
        <v>521.63666595567338</v>
      </c>
      <c r="AE91">
        <v>0.88921867869318683</v>
      </c>
      <c r="AG91">
        <v>178.1613854117588</v>
      </c>
      <c r="AH91">
        <v>0.49161488072240778</v>
      </c>
      <c r="AI91">
        <v>41.469372374373307</v>
      </c>
      <c r="AJ91">
        <v>208.1613854117588</v>
      </c>
      <c r="AK91">
        <v>249.63075778613211</v>
      </c>
      <c r="AL91">
        <v>963.56516621591936</v>
      </c>
      <c r="AM91">
        <v>0.88903810262023564</v>
      </c>
    </row>
    <row r="92" spans="2:39" x14ac:dyDescent="0.3">
      <c r="B92">
        <v>0.87420100000000001</v>
      </c>
      <c r="D92">
        <v>179.9528465398904</v>
      </c>
      <c r="E92">
        <v>0.48772899136719172</v>
      </c>
      <c r="F92">
        <v>11.09839683197654</v>
      </c>
      <c r="G92">
        <v>209.9528465398904</v>
      </c>
      <c r="H92">
        <v>221.051243371867</v>
      </c>
      <c r="I92">
        <v>955.94882307969567</v>
      </c>
      <c r="J92">
        <v>0.95073519553264718</v>
      </c>
      <c r="L92">
        <v>0.96799999999999997</v>
      </c>
      <c r="Q92">
        <v>180.09144045138791</v>
      </c>
      <c r="R92">
        <v>0.1267829060958843</v>
      </c>
      <c r="S92">
        <v>4.2406724448506168</v>
      </c>
      <c r="T92">
        <v>204.2914404513879</v>
      </c>
      <c r="U92">
        <v>208.53211289623849</v>
      </c>
      <c r="V92">
        <v>99.397798379173295</v>
      </c>
      <c r="W92">
        <v>0.88916711625026168</v>
      </c>
      <c r="Y92">
        <v>182.82080121189099</v>
      </c>
      <c r="Z92">
        <v>0.37458252992967528</v>
      </c>
      <c r="AA92">
        <v>21.669409052976871</v>
      </c>
      <c r="AB92">
        <v>207.02080121189101</v>
      </c>
      <c r="AC92">
        <v>228.6902102648678</v>
      </c>
      <c r="AD92">
        <v>513.92723106351457</v>
      </c>
      <c r="AE92">
        <v>0.88931308385866303</v>
      </c>
      <c r="AG92">
        <v>179.92664843443609</v>
      </c>
      <c r="AH92">
        <v>0.48775886825071962</v>
      </c>
      <c r="AI92">
        <v>40.828951692247898</v>
      </c>
      <c r="AJ92">
        <v>209.92664843443609</v>
      </c>
      <c r="AK92">
        <v>250.75560012668399</v>
      </c>
      <c r="AL92">
        <v>956.00738177141045</v>
      </c>
      <c r="AM92">
        <v>0.88913241382406261</v>
      </c>
    </row>
    <row r="93" spans="2:39" x14ac:dyDescent="0.3">
      <c r="B93">
        <v>0.87420100000000001</v>
      </c>
      <c r="D93">
        <v>181.712614453707</v>
      </c>
      <c r="E93">
        <v>0.48345541512427592</v>
      </c>
      <c r="F93">
        <v>10.924065492709421</v>
      </c>
      <c r="G93">
        <v>211.712614453707</v>
      </c>
      <c r="H93">
        <v>222.63667994641639</v>
      </c>
      <c r="I93">
        <v>947.57261364358078</v>
      </c>
      <c r="J93">
        <v>0.9506236809588049</v>
      </c>
      <c r="L93">
        <v>0.96799999999999997</v>
      </c>
      <c r="Q93">
        <v>181.85839592923401</v>
      </c>
      <c r="R93">
        <v>0.1169271628561116</v>
      </c>
      <c r="S93">
        <v>3.881210489823502</v>
      </c>
      <c r="T93">
        <v>206.058395929234</v>
      </c>
      <c r="U93">
        <v>209.9396064190575</v>
      </c>
      <c r="V93">
        <v>91.670895679191503</v>
      </c>
      <c r="W93">
        <v>0.88926163870901309</v>
      </c>
      <c r="Y93">
        <v>184.5861346626231</v>
      </c>
      <c r="Z93">
        <v>0.36891865374073812</v>
      </c>
      <c r="AA93">
        <v>21.18071208019288</v>
      </c>
      <c r="AB93">
        <v>208.78613466262311</v>
      </c>
      <c r="AC93">
        <v>229.96684674281599</v>
      </c>
      <c r="AD93">
        <v>506.1563929322927</v>
      </c>
      <c r="AE93">
        <v>0.88940737921190294</v>
      </c>
      <c r="AG93">
        <v>181.69155333827939</v>
      </c>
      <c r="AH93">
        <v>0.48387152797239308</v>
      </c>
      <c r="AI93">
        <v>40.195174594594647</v>
      </c>
      <c r="AJ93">
        <v>211.69155333827939</v>
      </c>
      <c r="AK93">
        <v>251.88672793287409</v>
      </c>
      <c r="AL93">
        <v>948.38819482589042</v>
      </c>
      <c r="AM93">
        <v>0.8892266156362888</v>
      </c>
    </row>
    <row r="94" spans="2:39" x14ac:dyDescent="0.3">
      <c r="B94">
        <v>0.87420100000000001</v>
      </c>
      <c r="D94">
        <v>183.47198660435319</v>
      </c>
      <c r="E94">
        <v>0.47914750672037798</v>
      </c>
      <c r="F94">
        <v>10.751392882668</v>
      </c>
      <c r="G94">
        <v>213.47198660435319</v>
      </c>
      <c r="H94">
        <v>224.22337948702119</v>
      </c>
      <c r="I94">
        <v>939.12911317194096</v>
      </c>
      <c r="J94">
        <v>0.95051231841374506</v>
      </c>
      <c r="L94">
        <v>0.96799999999999997</v>
      </c>
      <c r="Q94">
        <v>183.62499744642869</v>
      </c>
      <c r="R94">
        <v>0.1069930461052101</v>
      </c>
      <c r="S94">
        <v>3.5245609394402488</v>
      </c>
      <c r="T94">
        <v>207.82499744642871</v>
      </c>
      <c r="U94">
        <v>211.3495583858689</v>
      </c>
      <c r="V94">
        <v>83.88254814648468</v>
      </c>
      <c r="W94">
        <v>0.88935605128698692</v>
      </c>
      <c r="Y94">
        <v>186.35111331617631</v>
      </c>
      <c r="Z94">
        <v>0.36321003509367289</v>
      </c>
      <c r="AA94">
        <v>20.69653658053355</v>
      </c>
      <c r="AB94">
        <v>210.5511133161763</v>
      </c>
      <c r="AC94">
        <v>231.2476498967099</v>
      </c>
      <c r="AD94">
        <v>498.32416814851928</v>
      </c>
      <c r="AE94">
        <v>0.8895015648979242</v>
      </c>
      <c r="AG94">
        <v>183.45610109255051</v>
      </c>
      <c r="AH94">
        <v>0.47995286838379159</v>
      </c>
      <c r="AI94">
        <v>39.567913777049199</v>
      </c>
      <c r="AJ94">
        <v>213.45610109255051</v>
      </c>
      <c r="AK94">
        <v>253.02401486959971</v>
      </c>
      <c r="AL94">
        <v>940.7076220322316</v>
      </c>
      <c r="AM94">
        <v>0.88932070820146969</v>
      </c>
    </row>
    <row r="95" spans="2:39" x14ac:dyDescent="0.3">
      <c r="B95">
        <v>0.87420100000000001</v>
      </c>
      <c r="D95">
        <v>185.23096409733691</v>
      </c>
      <c r="E95">
        <v>0.4748052764423023</v>
      </c>
      <c r="F95">
        <v>10.580344770204849</v>
      </c>
      <c r="G95">
        <v>215.23096409733691</v>
      </c>
      <c r="H95">
        <v>225.8113088675417</v>
      </c>
      <c r="I95">
        <v>930.61834182691257</v>
      </c>
      <c r="J95">
        <v>0.95040110766047681</v>
      </c>
      <c r="L95">
        <v>0.96799999999999997</v>
      </c>
      <c r="Q95">
        <v>185.391245849749</v>
      </c>
      <c r="R95">
        <v>9.6980577020376796E-2</v>
      </c>
      <c r="S95">
        <v>3.1706739637880048</v>
      </c>
      <c r="T95">
        <v>209.59124584974899</v>
      </c>
      <c r="U95">
        <v>212.76191981353699</v>
      </c>
      <c r="V95">
        <v>76.032772383975413</v>
      </c>
      <c r="W95">
        <v>0.88945035412426088</v>
      </c>
      <c r="Y95">
        <v>188.1157380778169</v>
      </c>
      <c r="Z95">
        <v>0.35745668603867448</v>
      </c>
      <c r="AA95">
        <v>20.216799385408791</v>
      </c>
      <c r="AB95">
        <v>212.31573807781689</v>
      </c>
      <c r="AC95">
        <v>232.53253746322571</v>
      </c>
      <c r="AD95">
        <v>490.4305732450614</v>
      </c>
      <c r="AE95">
        <v>0.88959564106366251</v>
      </c>
      <c r="AG95">
        <v>185.22029265987291</v>
      </c>
      <c r="AH95">
        <v>0.47600289795285949</v>
      </c>
      <c r="AI95">
        <v>38.94704531132777</v>
      </c>
      <c r="AJ95">
        <v>215.22029265987291</v>
      </c>
      <c r="AK95">
        <v>254.16733797120071</v>
      </c>
      <c r="AL95">
        <v>932.96567998760474</v>
      </c>
      <c r="AM95">
        <v>0.88941469166588616</v>
      </c>
    </row>
    <row r="96" spans="2:39" x14ac:dyDescent="0.3">
      <c r="B96">
        <v>0.87420100000000001</v>
      </c>
      <c r="D96">
        <v>186.98954803086701</v>
      </c>
      <c r="E96">
        <v>0.47042873454633061</v>
      </c>
      <c r="F96">
        <v>10.410887860860781</v>
      </c>
      <c r="G96">
        <v>216.98954803086701</v>
      </c>
      <c r="H96">
        <v>227.4004358917278</v>
      </c>
      <c r="I96">
        <v>922.04031971080792</v>
      </c>
      <c r="J96">
        <v>0.95029004845988607</v>
      </c>
      <c r="L96">
        <v>0.96799999999999997</v>
      </c>
      <c r="Q96">
        <v>187.15714198194169</v>
      </c>
      <c r="R96">
        <v>8.6889776712923597E-2</v>
      </c>
      <c r="S96">
        <v>2.819501034644361</v>
      </c>
      <c r="T96">
        <v>211.35714198194171</v>
      </c>
      <c r="U96">
        <v>214.1766430165861</v>
      </c>
      <c r="V96">
        <v>68.121584942932103</v>
      </c>
      <c r="W96">
        <v>0.88954454736303401</v>
      </c>
      <c r="Y96">
        <v>189.88000984747271</v>
      </c>
      <c r="Z96">
        <v>0.35165861858712888</v>
      </c>
      <c r="AA96">
        <v>19.741419488290092</v>
      </c>
      <c r="AB96">
        <v>214.0800098474727</v>
      </c>
      <c r="AC96">
        <v>233.82142933576279</v>
      </c>
      <c r="AD96">
        <v>482.47562470154088</v>
      </c>
      <c r="AE96">
        <v>0.88968960785784523</v>
      </c>
      <c r="AG96">
        <v>186.9841289963114</v>
      </c>
      <c r="AH96">
        <v>0.47202162511934348</v>
      </c>
      <c r="AI96">
        <v>38.332448533537899</v>
      </c>
      <c r="AJ96">
        <v>216.9841289963114</v>
      </c>
      <c r="AK96">
        <v>255.3165775298493</v>
      </c>
      <c r="AL96">
        <v>925.16238523391337</v>
      </c>
      <c r="AM96">
        <v>0.88950856617735263</v>
      </c>
    </row>
    <row r="97" spans="2:39" x14ac:dyDescent="0.3">
      <c r="B97">
        <v>0.87420100000000001</v>
      </c>
      <c r="D97">
        <v>188.74773949592191</v>
      </c>
      <c r="E97">
        <v>0.466017891258452</v>
      </c>
      <c r="F97">
        <v>10.242989765450369</v>
      </c>
      <c r="G97">
        <v>218.74773949592191</v>
      </c>
      <c r="H97">
        <v>228.99072926137231</v>
      </c>
      <c r="I97">
        <v>913.39506686656591</v>
      </c>
      <c r="J97">
        <v>0.95017914057092656</v>
      </c>
      <c r="L97">
        <v>0.96799999999999997</v>
      </c>
      <c r="Q97">
        <v>188.92268668175811</v>
      </c>
      <c r="R97">
        <v>7.6720666228649703E-2</v>
      </c>
      <c r="S97">
        <v>2.4709948827460271</v>
      </c>
      <c r="T97">
        <v>213.1226866817581</v>
      </c>
      <c r="U97">
        <v>215.59368156450421</v>
      </c>
      <c r="V97">
        <v>60.149002323261357</v>
      </c>
      <c r="W97">
        <v>0.88963863114746278</v>
      </c>
      <c r="Y97">
        <v>191.6439295197996</v>
      </c>
      <c r="Z97">
        <v>0.34581584471185911</v>
      </c>
      <c r="AA97">
        <v>19.270317974412709</v>
      </c>
      <c r="AB97">
        <v>215.84392951979959</v>
      </c>
      <c r="AC97">
        <v>235.11424749421229</v>
      </c>
      <c r="AD97">
        <v>474.45933894467072</v>
      </c>
      <c r="AE97">
        <v>0.88978346543075515</v>
      </c>
      <c r="AG97">
        <v>188.74761105142699</v>
      </c>
      <c r="AH97">
        <v>0.46800905829503309</v>
      </c>
      <c r="AI97">
        <v>37.724005936926318</v>
      </c>
      <c r="AJ97">
        <v>218.74761105142699</v>
      </c>
      <c r="AK97">
        <v>256.47161698835328</v>
      </c>
      <c r="AL97">
        <v>917.29775425826494</v>
      </c>
      <c r="AM97">
        <v>0.88960233188511517</v>
      </c>
    </row>
    <row r="98" spans="2:39" x14ac:dyDescent="0.3">
      <c r="B98">
        <v>0.87420100000000001</v>
      </c>
      <c r="D98">
        <v>190.50553957630791</v>
      </c>
      <c r="E98">
        <v>0.4615727567745837</v>
      </c>
      <c r="F98">
        <v>10.076618969456719</v>
      </c>
      <c r="G98">
        <v>220.50553957630791</v>
      </c>
      <c r="H98">
        <v>230.58215854576471</v>
      </c>
      <c r="I98">
        <v>904.68260327818405</v>
      </c>
      <c r="J98">
        <v>0.95006838375079938</v>
      </c>
      <c r="L98">
        <v>0.96799999999999997</v>
      </c>
      <c r="Q98">
        <v>190.68788078399271</v>
      </c>
      <c r="R98">
        <v>6.6473266548199281E-2</v>
      </c>
      <c r="S98">
        <v>2.1251094567277851</v>
      </c>
      <c r="T98">
        <v>214.8878807839927</v>
      </c>
      <c r="U98">
        <v>217.01299024072051</v>
      </c>
      <c r="V98">
        <v>52.115040973788233</v>
      </c>
      <c r="W98">
        <v>0.88973260562346479</v>
      </c>
      <c r="Y98">
        <v>193.40749798422391</v>
      </c>
      <c r="Z98">
        <v>0.33992837634740752</v>
      </c>
      <c r="AA98">
        <v>18.8034179532286</v>
      </c>
      <c r="AB98">
        <v>217.6074979842239</v>
      </c>
      <c r="AC98">
        <v>236.4109159374525</v>
      </c>
      <c r="AD98">
        <v>466.38173234864303</v>
      </c>
      <c r="AE98">
        <v>0.88987721393413444</v>
      </c>
      <c r="AG98">
        <v>190.51073976835491</v>
      </c>
      <c r="AH98">
        <v>0.46396520586397461</v>
      </c>
      <c r="AI98">
        <v>37.121603068804689</v>
      </c>
      <c r="AJ98">
        <v>220.51073976835491</v>
      </c>
      <c r="AK98">
        <v>257.63234283715963</v>
      </c>
      <c r="AL98">
        <v>909.37180349339008</v>
      </c>
      <c r="AM98">
        <v>0.88969598893965363</v>
      </c>
    </row>
    <row r="99" spans="2:39" x14ac:dyDescent="0.3">
      <c r="B99">
        <v>0.87420100000000001</v>
      </c>
      <c r="D99">
        <v>192.26294934873519</v>
      </c>
      <c r="E99">
        <v>0.45709334126078982</v>
      </c>
      <c r="F99">
        <v>9.9117448036422218</v>
      </c>
      <c r="G99">
        <v>222.26294934873519</v>
      </c>
      <c r="H99">
        <v>232.17469415237741</v>
      </c>
      <c r="I99">
        <v>895.90294887114794</v>
      </c>
      <c r="J99">
        <v>0.94995777775513868</v>
      </c>
      <c r="L99">
        <v>0.96799999999999997</v>
      </c>
      <c r="Q99">
        <v>192.4527251195216</v>
      </c>
      <c r="R99">
        <v>5.6147598587416518E-2</v>
      </c>
      <c r="S99">
        <v>1.7817998836604261</v>
      </c>
      <c r="T99">
        <v>216.65272511952159</v>
      </c>
      <c r="U99">
        <v>218.43452500318199</v>
      </c>
      <c r="V99">
        <v>44.019717292534551</v>
      </c>
      <c r="W99">
        <v>0.88982647093857725</v>
      </c>
      <c r="Y99">
        <v>195.17071612501039</v>
      </c>
      <c r="Z99">
        <v>0.33399622539027179</v>
      </c>
      <c r="AA99">
        <v>18.340644493436908</v>
      </c>
      <c r="AB99">
        <v>219.37071612501029</v>
      </c>
      <c r="AC99">
        <v>237.71136061844729</v>
      </c>
      <c r="AD99">
        <v>458.24282123545288</v>
      </c>
      <c r="AE99">
        <v>0.88997085352100858</v>
      </c>
      <c r="AG99">
        <v>192.27351608388349</v>
      </c>
      <c r="AH99">
        <v>0.45989007618268168</v>
      </c>
      <c r="AI99">
        <v>36.52512843148736</v>
      </c>
      <c r="AJ99">
        <v>222.27351608388349</v>
      </c>
      <c r="AK99">
        <v>258.79864451537088</v>
      </c>
      <c r="AL99">
        <v>901.3845493180562</v>
      </c>
      <c r="AM99">
        <v>0.88978953749254164</v>
      </c>
    </row>
    <row r="100" spans="2:39" x14ac:dyDescent="0.3">
      <c r="B100">
        <v>0.87420100000000001</v>
      </c>
      <c r="D100">
        <v>194.0199698828844</v>
      </c>
      <c r="E100">
        <v>0.45257965485348778</v>
      </c>
      <c r="F100">
        <v>9.7483374158516938</v>
      </c>
      <c r="G100">
        <v>224.0199698828844</v>
      </c>
      <c r="H100">
        <v>233.76830729873609</v>
      </c>
      <c r="I100">
        <v>887.05612351283617</v>
      </c>
      <c r="J100">
        <v>0.94984732233817915</v>
      </c>
      <c r="L100">
        <v>0.96799999999999997</v>
      </c>
      <c r="Q100">
        <v>194.21722051534431</v>
      </c>
      <c r="R100">
        <v>4.5743683197685257E-2</v>
      </c>
      <c r="S100">
        <v>1.4410224311114059</v>
      </c>
      <c r="T100">
        <v>218.4172205153443</v>
      </c>
      <c r="U100">
        <v>219.8582429464557</v>
      </c>
      <c r="V100">
        <v>35.863047626985242</v>
      </c>
      <c r="W100">
        <v>0.88992022724177833</v>
      </c>
      <c r="Y100">
        <v>196.93358482131271</v>
      </c>
      <c r="Z100">
        <v>0.32801940369916649</v>
      </c>
      <c r="AA100">
        <v>17.881924560519622</v>
      </c>
      <c r="AB100">
        <v>221.1335848213127</v>
      </c>
      <c r="AC100">
        <v>239.01550938183229</v>
      </c>
      <c r="AD100">
        <v>450.04262187525649</v>
      </c>
      <c r="AE100">
        <v>0.89006438434550994</v>
      </c>
      <c r="AG100">
        <v>194.03594092852299</v>
      </c>
      <c r="AH100">
        <v>0.45578367758035049</v>
      </c>
      <c r="AI100">
        <v>35.934473387076217</v>
      </c>
      <c r="AJ100">
        <v>224.03594092852299</v>
      </c>
      <c r="AK100">
        <v>259.97041431559921</v>
      </c>
      <c r="AL100">
        <v>893.33600805748699</v>
      </c>
      <c r="AM100">
        <v>0.88988297769633296</v>
      </c>
    </row>
    <row r="101" spans="2:39" x14ac:dyDescent="0.3">
      <c r="B101">
        <v>0.87420100000000001</v>
      </c>
      <c r="D101">
        <v>195.77660224148281</v>
      </c>
      <c r="E101">
        <v>0.44803170765965111</v>
      </c>
      <c r="F101">
        <v>9.5863677439291735</v>
      </c>
      <c r="G101">
        <v>225.77660224148281</v>
      </c>
      <c r="H101">
        <v>235.36296998541201</v>
      </c>
      <c r="I101">
        <v>878.1421470129161</v>
      </c>
      <c r="J101">
        <v>0.9497370172529217</v>
      </c>
      <c r="L101">
        <v>0.96799999999999997</v>
      </c>
      <c r="Q101">
        <v>195.98136779462499</v>
      </c>
      <c r="R101">
        <v>3.5261541166268111E-2</v>
      </c>
      <c r="S101">
        <v>1.1027344706641029</v>
      </c>
      <c r="T101">
        <v>220.181367794625</v>
      </c>
      <c r="U101">
        <v>221.28410226528911</v>
      </c>
      <c r="V101">
        <v>27.645048274354199</v>
      </c>
      <c r="W101">
        <v>0.89001387468335347</v>
      </c>
      <c r="Y101">
        <v>198.69610494723611</v>
      </c>
      <c r="Z101">
        <v>0.32199792309525999</v>
      </c>
      <c r="AA101">
        <v>17.42718695664195</v>
      </c>
      <c r="AB101">
        <v>222.89610494723601</v>
      </c>
      <c r="AC101">
        <v>240.32329190387799</v>
      </c>
      <c r="AD101">
        <v>441.78115048669667</v>
      </c>
      <c r="AE101">
        <v>0.89015780656277887</v>
      </c>
      <c r="AG101">
        <v>195.79801522658499</v>
      </c>
      <c r="AH101">
        <v>0.45164601835906393</v>
      </c>
      <c r="AI101">
        <v>35.349532065889058</v>
      </c>
      <c r="AJ101">
        <v>225.79801522658499</v>
      </c>
      <c r="AK101">
        <v>261.14754729247409</v>
      </c>
      <c r="AL101">
        <v>885.22619598376525</v>
      </c>
      <c r="AM101">
        <v>0.88997630970439512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13"/>
  <sheetViews>
    <sheetView workbookViewId="0">
      <selection activeCell="B14" sqref="B14"/>
    </sheetView>
  </sheetViews>
  <sheetFormatPr defaultRowHeight="14.4" x14ac:dyDescent="0.3"/>
  <sheetData>
    <row r="2" spans="2:2" x14ac:dyDescent="0.3">
      <c r="B2">
        <v>24.07</v>
      </c>
    </row>
    <row r="3" spans="2:2" x14ac:dyDescent="0.3">
      <c r="B3">
        <v>24.09</v>
      </c>
    </row>
    <row r="4" spans="2:2" x14ac:dyDescent="0.3">
      <c r="B4">
        <v>24</v>
      </c>
    </row>
    <row r="5" spans="2:2" x14ac:dyDescent="0.3">
      <c r="B5">
        <v>23.98</v>
      </c>
    </row>
    <row r="6" spans="2:2" x14ac:dyDescent="0.3">
      <c r="B6">
        <v>24.08</v>
      </c>
    </row>
    <row r="7" spans="2:2" x14ac:dyDescent="0.3">
      <c r="B7">
        <v>24.08</v>
      </c>
    </row>
    <row r="8" spans="2:2" x14ac:dyDescent="0.3">
      <c r="B8">
        <v>24.35</v>
      </c>
    </row>
    <row r="9" spans="2:2" x14ac:dyDescent="0.3">
      <c r="B9">
        <v>24.32</v>
      </c>
    </row>
    <row r="10" spans="2:2" x14ac:dyDescent="0.3">
      <c r="B10">
        <v>24.5</v>
      </c>
    </row>
    <row r="11" spans="2:2" x14ac:dyDescent="0.3">
      <c r="B11">
        <v>24.92</v>
      </c>
    </row>
    <row r="12" spans="2:2" x14ac:dyDescent="0.3">
      <c r="B12">
        <f>SUM(B2:B11)</f>
        <v>242.39</v>
      </c>
    </row>
    <row r="13" spans="2:2" x14ac:dyDescent="0.3">
      <c r="B13">
        <f>B12/10</f>
        <v>24.238999999999997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3"/>
  <sheetViews>
    <sheetView zoomScale="61" zoomScaleNormal="85" workbookViewId="0">
      <selection activeCell="U34" sqref="U34"/>
    </sheetView>
  </sheetViews>
  <sheetFormatPr defaultRowHeight="14.4" x14ac:dyDescent="0.3"/>
  <cols>
    <col min="2" max="2" width="17.21875" customWidth="1"/>
    <col min="6" max="6" width="17" customWidth="1"/>
    <col min="10" max="10" width="18.21875" customWidth="1"/>
    <col min="14" max="14" width="13.5546875" customWidth="1"/>
  </cols>
  <sheetData>
    <row r="2" spans="2:16" x14ac:dyDescent="0.3">
      <c r="B2">
        <v>1000</v>
      </c>
      <c r="C2">
        <v>1874.5212582018021</v>
      </c>
      <c r="D2">
        <f>B2/(10^5)</f>
        <v>0.01</v>
      </c>
      <c r="F2">
        <v>1000</v>
      </c>
      <c r="G2">
        <v>1889.733130078492</v>
      </c>
      <c r="H2">
        <f>F2/(10^5)</f>
        <v>0.01</v>
      </c>
      <c r="J2">
        <v>1000</v>
      </c>
      <c r="K2">
        <v>1908.108870537664</v>
      </c>
      <c r="L2">
        <f>J2/(10^5)</f>
        <v>0.01</v>
      </c>
      <c r="N2">
        <v>1000</v>
      </c>
      <c r="O2">
        <v>1928.859151481412</v>
      </c>
      <c r="P2">
        <f>N2/(10^5)</f>
        <v>0.01</v>
      </c>
    </row>
    <row r="3" spans="2:16" x14ac:dyDescent="0.3">
      <c r="B3">
        <v>42000</v>
      </c>
      <c r="C3">
        <v>1874.5212582018021</v>
      </c>
      <c r="D3">
        <f t="shared" ref="D3:D41" si="0">B3/(10^5)</f>
        <v>0.42</v>
      </c>
      <c r="F3">
        <v>42000</v>
      </c>
      <c r="G3">
        <v>1889.733130078492</v>
      </c>
      <c r="H3">
        <f t="shared" ref="H3:H41" si="1">F3/(10^5)</f>
        <v>0.42</v>
      </c>
      <c r="J3">
        <v>42000</v>
      </c>
      <c r="K3">
        <v>1908.108870537664</v>
      </c>
      <c r="L3">
        <f t="shared" ref="L3:L41" si="2">J3/(10^5)</f>
        <v>0.42</v>
      </c>
      <c r="N3">
        <v>42000</v>
      </c>
      <c r="O3">
        <v>1928.859151481412</v>
      </c>
      <c r="P3">
        <f t="shared" ref="P3:P41" si="3">N3/(10^5)</f>
        <v>0.42</v>
      </c>
    </row>
    <row r="4" spans="2:16" x14ac:dyDescent="0.3">
      <c r="B4">
        <v>83000</v>
      </c>
      <c r="C4">
        <v>1874.5212582018021</v>
      </c>
      <c r="D4">
        <f t="shared" si="0"/>
        <v>0.83</v>
      </c>
      <c r="F4">
        <v>83000</v>
      </c>
      <c r="G4">
        <v>1889.733130078492</v>
      </c>
      <c r="H4">
        <f t="shared" si="1"/>
        <v>0.83</v>
      </c>
      <c r="J4">
        <v>83000</v>
      </c>
      <c r="K4">
        <v>1908.108870537664</v>
      </c>
      <c r="L4">
        <f t="shared" si="2"/>
        <v>0.83</v>
      </c>
      <c r="N4">
        <v>83000</v>
      </c>
      <c r="O4">
        <v>1928.859151481412</v>
      </c>
      <c r="P4">
        <f t="shared" si="3"/>
        <v>0.83</v>
      </c>
    </row>
    <row r="5" spans="2:16" x14ac:dyDescent="0.3">
      <c r="B5">
        <v>124000</v>
      </c>
      <c r="C5">
        <v>1874.5212582018021</v>
      </c>
      <c r="D5">
        <f t="shared" si="0"/>
        <v>1.24</v>
      </c>
      <c r="F5">
        <v>124000</v>
      </c>
      <c r="G5">
        <v>1889.733130078492</v>
      </c>
      <c r="H5">
        <f t="shared" si="1"/>
        <v>1.24</v>
      </c>
      <c r="J5">
        <v>124000</v>
      </c>
      <c r="K5">
        <v>1908.108870537664</v>
      </c>
      <c r="L5">
        <f t="shared" si="2"/>
        <v>1.24</v>
      </c>
      <c r="N5">
        <v>124000</v>
      </c>
      <c r="O5">
        <v>1928.859151481412</v>
      </c>
      <c r="P5">
        <f t="shared" si="3"/>
        <v>1.24</v>
      </c>
    </row>
    <row r="6" spans="2:16" x14ac:dyDescent="0.3">
      <c r="B6">
        <v>165000</v>
      </c>
      <c r="C6">
        <v>1874.5212582018021</v>
      </c>
      <c r="D6">
        <f t="shared" si="0"/>
        <v>1.65</v>
      </c>
      <c r="F6">
        <v>165000</v>
      </c>
      <c r="G6">
        <v>1889.733130078492</v>
      </c>
      <c r="H6">
        <f t="shared" si="1"/>
        <v>1.65</v>
      </c>
      <c r="J6">
        <v>165000</v>
      </c>
      <c r="K6">
        <v>1908.108870537664</v>
      </c>
      <c r="L6">
        <f t="shared" si="2"/>
        <v>1.65</v>
      </c>
      <c r="N6">
        <v>165000</v>
      </c>
      <c r="O6">
        <v>1928.859151481412</v>
      </c>
      <c r="P6">
        <f t="shared" si="3"/>
        <v>1.65</v>
      </c>
    </row>
    <row r="7" spans="2:16" x14ac:dyDescent="0.3">
      <c r="B7">
        <v>206000</v>
      </c>
      <c r="C7">
        <v>1874.5212582018021</v>
      </c>
      <c r="D7">
        <f t="shared" si="0"/>
        <v>2.06</v>
      </c>
      <c r="F7">
        <v>206000</v>
      </c>
      <c r="G7">
        <v>1889.733130078492</v>
      </c>
      <c r="H7">
        <f t="shared" si="1"/>
        <v>2.06</v>
      </c>
      <c r="J7">
        <v>206000</v>
      </c>
      <c r="K7">
        <v>1908.108870537664</v>
      </c>
      <c r="L7">
        <f t="shared" si="2"/>
        <v>2.06</v>
      </c>
      <c r="N7">
        <v>206000</v>
      </c>
      <c r="O7">
        <v>1928.859151481412</v>
      </c>
      <c r="P7">
        <f t="shared" si="3"/>
        <v>2.06</v>
      </c>
    </row>
    <row r="8" spans="2:16" x14ac:dyDescent="0.3">
      <c r="B8">
        <v>247000</v>
      </c>
      <c r="C8">
        <v>1874.5212582018021</v>
      </c>
      <c r="D8">
        <f t="shared" si="0"/>
        <v>2.4700000000000002</v>
      </c>
      <c r="F8">
        <v>247000</v>
      </c>
      <c r="G8">
        <v>1889.733130078492</v>
      </c>
      <c r="H8">
        <f t="shared" si="1"/>
        <v>2.4700000000000002</v>
      </c>
      <c r="J8">
        <v>247000</v>
      </c>
      <c r="K8">
        <v>1908.108870537664</v>
      </c>
      <c r="L8">
        <f t="shared" si="2"/>
        <v>2.4700000000000002</v>
      </c>
      <c r="N8">
        <v>247000</v>
      </c>
      <c r="O8">
        <v>1928.859151481412</v>
      </c>
      <c r="P8">
        <f t="shared" si="3"/>
        <v>2.4700000000000002</v>
      </c>
    </row>
    <row r="9" spans="2:16" x14ac:dyDescent="0.3">
      <c r="B9">
        <v>288000</v>
      </c>
      <c r="C9">
        <v>1874.5212582018021</v>
      </c>
      <c r="D9">
        <f t="shared" si="0"/>
        <v>2.88</v>
      </c>
      <c r="F9">
        <v>288000</v>
      </c>
      <c r="G9">
        <v>1889.733130078492</v>
      </c>
      <c r="H9">
        <f t="shared" si="1"/>
        <v>2.88</v>
      </c>
      <c r="J9">
        <v>288000</v>
      </c>
      <c r="K9">
        <v>1908.108870537664</v>
      </c>
      <c r="L9">
        <f t="shared" si="2"/>
        <v>2.88</v>
      </c>
      <c r="N9">
        <v>288000</v>
      </c>
      <c r="O9">
        <v>1928.859151481412</v>
      </c>
      <c r="P9">
        <f t="shared" si="3"/>
        <v>2.88</v>
      </c>
    </row>
    <row r="10" spans="2:16" x14ac:dyDescent="0.3">
      <c r="B10">
        <v>329000</v>
      </c>
      <c r="C10">
        <v>1874.5212582018021</v>
      </c>
      <c r="D10">
        <f t="shared" si="0"/>
        <v>3.29</v>
      </c>
      <c r="F10">
        <v>329000</v>
      </c>
      <c r="G10">
        <v>1889.733130078492</v>
      </c>
      <c r="H10">
        <f t="shared" si="1"/>
        <v>3.29</v>
      </c>
      <c r="J10">
        <v>329000</v>
      </c>
      <c r="K10">
        <v>1908.108870537664</v>
      </c>
      <c r="L10">
        <f t="shared" si="2"/>
        <v>3.29</v>
      </c>
      <c r="N10">
        <v>329000</v>
      </c>
      <c r="O10">
        <v>1928.859151481412</v>
      </c>
      <c r="P10">
        <f t="shared" si="3"/>
        <v>3.29</v>
      </c>
    </row>
    <row r="11" spans="2:16" x14ac:dyDescent="0.3">
      <c r="B11">
        <v>370000</v>
      </c>
      <c r="C11">
        <v>1874.5212582018021</v>
      </c>
      <c r="D11">
        <f t="shared" si="0"/>
        <v>3.7</v>
      </c>
      <c r="F11">
        <v>370000</v>
      </c>
      <c r="G11">
        <v>1889.733130078492</v>
      </c>
      <c r="H11">
        <f t="shared" si="1"/>
        <v>3.7</v>
      </c>
      <c r="J11">
        <v>370000</v>
      </c>
      <c r="K11">
        <v>1908.108870537664</v>
      </c>
      <c r="L11">
        <f t="shared" si="2"/>
        <v>3.7</v>
      </c>
      <c r="N11">
        <v>370000</v>
      </c>
      <c r="O11">
        <v>1928.859151481412</v>
      </c>
      <c r="P11">
        <f t="shared" si="3"/>
        <v>3.7</v>
      </c>
    </row>
    <row r="12" spans="2:16" x14ac:dyDescent="0.3">
      <c r="B12">
        <v>411000</v>
      </c>
      <c r="C12">
        <v>1874.5212582018021</v>
      </c>
      <c r="D12">
        <f t="shared" si="0"/>
        <v>4.1100000000000003</v>
      </c>
      <c r="F12">
        <v>411000</v>
      </c>
      <c r="G12">
        <v>1889.733130078492</v>
      </c>
      <c r="H12">
        <f t="shared" si="1"/>
        <v>4.1100000000000003</v>
      </c>
      <c r="J12">
        <v>411000</v>
      </c>
      <c r="K12">
        <v>1908.108870537664</v>
      </c>
      <c r="L12">
        <f t="shared" si="2"/>
        <v>4.1100000000000003</v>
      </c>
      <c r="N12">
        <v>411000</v>
      </c>
      <c r="O12">
        <v>1928.859151481412</v>
      </c>
      <c r="P12">
        <f t="shared" si="3"/>
        <v>4.1100000000000003</v>
      </c>
    </row>
    <row r="13" spans="2:16" x14ac:dyDescent="0.3">
      <c r="B13">
        <v>452000</v>
      </c>
      <c r="C13">
        <v>1874.5212582018021</v>
      </c>
      <c r="D13">
        <f t="shared" si="0"/>
        <v>4.5199999999999996</v>
      </c>
      <c r="F13">
        <v>452000</v>
      </c>
      <c r="G13">
        <v>1889.733130078492</v>
      </c>
      <c r="H13">
        <f t="shared" si="1"/>
        <v>4.5199999999999996</v>
      </c>
      <c r="J13">
        <v>452000</v>
      </c>
      <c r="K13">
        <v>1908.108870537664</v>
      </c>
      <c r="L13">
        <f t="shared" si="2"/>
        <v>4.5199999999999996</v>
      </c>
      <c r="N13">
        <v>452000</v>
      </c>
      <c r="O13">
        <v>1928.859151481412</v>
      </c>
      <c r="P13">
        <f t="shared" si="3"/>
        <v>4.5199999999999996</v>
      </c>
    </row>
    <row r="14" spans="2:16" x14ac:dyDescent="0.3">
      <c r="B14">
        <v>493000</v>
      </c>
      <c r="C14">
        <v>1874.5212582018021</v>
      </c>
      <c r="D14">
        <f t="shared" si="0"/>
        <v>4.93</v>
      </c>
      <c r="F14">
        <v>493000</v>
      </c>
      <c r="G14">
        <v>1889.733130078492</v>
      </c>
      <c r="H14">
        <f t="shared" si="1"/>
        <v>4.93</v>
      </c>
      <c r="J14">
        <v>493000</v>
      </c>
      <c r="K14">
        <v>1908.108870537664</v>
      </c>
      <c r="L14">
        <f t="shared" si="2"/>
        <v>4.93</v>
      </c>
      <c r="N14">
        <v>493000</v>
      </c>
      <c r="O14">
        <v>1928.859151481412</v>
      </c>
      <c r="P14">
        <f t="shared" si="3"/>
        <v>4.93</v>
      </c>
    </row>
    <row r="15" spans="2:16" x14ac:dyDescent="0.3">
      <c r="B15">
        <v>534000</v>
      </c>
      <c r="C15">
        <v>1874.5212582018021</v>
      </c>
      <c r="D15">
        <f t="shared" si="0"/>
        <v>5.34</v>
      </c>
      <c r="F15">
        <v>534000</v>
      </c>
      <c r="G15">
        <v>1889.733130078492</v>
      </c>
      <c r="H15">
        <f t="shared" si="1"/>
        <v>5.34</v>
      </c>
      <c r="J15">
        <v>534000</v>
      </c>
      <c r="K15">
        <v>1908.108870537664</v>
      </c>
      <c r="L15">
        <f t="shared" si="2"/>
        <v>5.34</v>
      </c>
      <c r="N15">
        <v>534000</v>
      </c>
      <c r="O15">
        <v>1928.859151481412</v>
      </c>
      <c r="P15">
        <f t="shared" si="3"/>
        <v>5.34</v>
      </c>
    </row>
    <row r="16" spans="2:16" x14ac:dyDescent="0.3">
      <c r="B16">
        <v>575000</v>
      </c>
      <c r="C16">
        <v>1874.5212582018021</v>
      </c>
      <c r="D16">
        <f t="shared" si="0"/>
        <v>5.75</v>
      </c>
      <c r="F16">
        <v>575000</v>
      </c>
      <c r="G16">
        <v>1889.733130078492</v>
      </c>
      <c r="H16">
        <f t="shared" si="1"/>
        <v>5.75</v>
      </c>
      <c r="J16">
        <v>575000</v>
      </c>
      <c r="K16">
        <v>1908.108870537664</v>
      </c>
      <c r="L16">
        <f t="shared" si="2"/>
        <v>5.75</v>
      </c>
      <c r="N16">
        <v>575000</v>
      </c>
      <c r="O16">
        <v>1928.859151481412</v>
      </c>
      <c r="P16">
        <f t="shared" si="3"/>
        <v>5.75</v>
      </c>
    </row>
    <row r="17" spans="2:16" x14ac:dyDescent="0.3">
      <c r="B17">
        <v>616000</v>
      </c>
      <c r="C17">
        <v>1874.5212582018021</v>
      </c>
      <c r="D17">
        <f t="shared" si="0"/>
        <v>6.16</v>
      </c>
      <c r="F17">
        <v>616000</v>
      </c>
      <c r="G17">
        <v>1889.733130078492</v>
      </c>
      <c r="H17">
        <f t="shared" si="1"/>
        <v>6.16</v>
      </c>
      <c r="J17">
        <v>616000</v>
      </c>
      <c r="K17">
        <v>1908.108870537664</v>
      </c>
      <c r="L17">
        <f t="shared" si="2"/>
        <v>6.16</v>
      </c>
      <c r="N17">
        <v>616000</v>
      </c>
      <c r="O17">
        <v>1928.859151481412</v>
      </c>
      <c r="P17">
        <f t="shared" si="3"/>
        <v>6.16</v>
      </c>
    </row>
    <row r="18" spans="2:16" x14ac:dyDescent="0.3">
      <c r="B18">
        <v>657000</v>
      </c>
      <c r="C18">
        <v>1874.5212582018021</v>
      </c>
      <c r="D18">
        <f t="shared" si="0"/>
        <v>6.57</v>
      </c>
      <c r="F18">
        <v>657000</v>
      </c>
      <c r="G18">
        <v>1889.733130078492</v>
      </c>
      <c r="H18">
        <f t="shared" si="1"/>
        <v>6.57</v>
      </c>
      <c r="J18">
        <v>657000</v>
      </c>
      <c r="K18">
        <v>1908.108870537664</v>
      </c>
      <c r="L18">
        <f t="shared" si="2"/>
        <v>6.57</v>
      </c>
      <c r="N18">
        <v>657000</v>
      </c>
      <c r="O18">
        <v>1928.859151481412</v>
      </c>
      <c r="P18">
        <f t="shared" si="3"/>
        <v>6.57</v>
      </c>
    </row>
    <row r="19" spans="2:16" x14ac:dyDescent="0.3">
      <c r="B19">
        <v>698000</v>
      </c>
      <c r="C19">
        <v>1874.5212582018021</v>
      </c>
      <c r="D19">
        <f t="shared" si="0"/>
        <v>6.98</v>
      </c>
      <c r="F19">
        <v>698000</v>
      </c>
      <c r="G19">
        <v>1889.733130078492</v>
      </c>
      <c r="H19">
        <f t="shared" si="1"/>
        <v>6.98</v>
      </c>
      <c r="J19">
        <v>698000</v>
      </c>
      <c r="K19">
        <v>1908.108870537664</v>
      </c>
      <c r="L19">
        <f t="shared" si="2"/>
        <v>6.98</v>
      </c>
      <c r="N19">
        <v>698000</v>
      </c>
      <c r="O19">
        <v>1928.859151481412</v>
      </c>
      <c r="P19">
        <f t="shared" si="3"/>
        <v>6.98</v>
      </c>
    </row>
    <row r="20" spans="2:16" x14ac:dyDescent="0.3">
      <c r="B20">
        <v>739000</v>
      </c>
      <c r="C20">
        <v>1874.5212582018021</v>
      </c>
      <c r="D20">
        <f t="shared" si="0"/>
        <v>7.39</v>
      </c>
      <c r="F20">
        <v>739000</v>
      </c>
      <c r="G20">
        <v>1889.733130078492</v>
      </c>
      <c r="H20">
        <f t="shared" si="1"/>
        <v>7.39</v>
      </c>
      <c r="J20">
        <v>739000</v>
      </c>
      <c r="K20">
        <v>1908.108870537664</v>
      </c>
      <c r="L20">
        <f t="shared" si="2"/>
        <v>7.39</v>
      </c>
      <c r="N20">
        <v>739000</v>
      </c>
      <c r="O20">
        <v>1928.859151481412</v>
      </c>
      <c r="P20">
        <f t="shared" si="3"/>
        <v>7.39</v>
      </c>
    </row>
    <row r="21" spans="2:16" x14ac:dyDescent="0.3">
      <c r="B21">
        <v>780000</v>
      </c>
      <c r="C21">
        <v>1874.5212582018021</v>
      </c>
      <c r="D21">
        <f t="shared" si="0"/>
        <v>7.8</v>
      </c>
      <c r="F21">
        <v>780000</v>
      </c>
      <c r="G21">
        <v>1889.733130078492</v>
      </c>
      <c r="H21">
        <f t="shared" si="1"/>
        <v>7.8</v>
      </c>
      <c r="J21">
        <v>780000</v>
      </c>
      <c r="K21">
        <v>1908.108870537664</v>
      </c>
      <c r="L21">
        <f t="shared" si="2"/>
        <v>7.8</v>
      </c>
      <c r="N21">
        <v>780000</v>
      </c>
      <c r="O21">
        <v>1928.859151481412</v>
      </c>
      <c r="P21">
        <f t="shared" si="3"/>
        <v>7.8</v>
      </c>
    </row>
    <row r="22" spans="2:16" x14ac:dyDescent="0.3">
      <c r="B22">
        <v>821000</v>
      </c>
      <c r="C22">
        <v>1874.5212582018021</v>
      </c>
      <c r="D22">
        <f t="shared" si="0"/>
        <v>8.2100000000000009</v>
      </c>
      <c r="F22">
        <v>821000</v>
      </c>
      <c r="G22">
        <v>1889.733130078492</v>
      </c>
      <c r="H22">
        <f t="shared" si="1"/>
        <v>8.2100000000000009</v>
      </c>
      <c r="J22">
        <v>821000</v>
      </c>
      <c r="K22">
        <v>1908.108870537664</v>
      </c>
      <c r="L22">
        <f t="shared" si="2"/>
        <v>8.2100000000000009</v>
      </c>
      <c r="N22">
        <v>821000</v>
      </c>
      <c r="O22">
        <v>1928.859151481412</v>
      </c>
      <c r="P22">
        <f t="shared" si="3"/>
        <v>8.2100000000000009</v>
      </c>
    </row>
    <row r="23" spans="2:16" x14ac:dyDescent="0.3">
      <c r="B23">
        <v>862000</v>
      </c>
      <c r="C23">
        <v>1874.5212582018021</v>
      </c>
      <c r="D23">
        <f t="shared" si="0"/>
        <v>8.6199999999999992</v>
      </c>
      <c r="F23">
        <v>862000</v>
      </c>
      <c r="G23">
        <v>1889.733130078492</v>
      </c>
      <c r="H23">
        <f t="shared" si="1"/>
        <v>8.6199999999999992</v>
      </c>
      <c r="J23">
        <v>862000</v>
      </c>
      <c r="K23">
        <v>1908.108870537664</v>
      </c>
      <c r="L23">
        <f t="shared" si="2"/>
        <v>8.6199999999999992</v>
      </c>
      <c r="N23">
        <v>862000</v>
      </c>
      <c r="O23">
        <v>1928.859151481412</v>
      </c>
      <c r="P23">
        <f t="shared" si="3"/>
        <v>8.6199999999999992</v>
      </c>
    </row>
    <row r="24" spans="2:16" x14ac:dyDescent="0.3">
      <c r="B24">
        <v>903000</v>
      </c>
      <c r="C24">
        <v>1874.5212582018021</v>
      </c>
      <c r="D24">
        <f t="shared" si="0"/>
        <v>9.0299999999999994</v>
      </c>
      <c r="F24">
        <v>903000</v>
      </c>
      <c r="G24">
        <v>1889.733130078492</v>
      </c>
      <c r="H24">
        <f t="shared" si="1"/>
        <v>9.0299999999999994</v>
      </c>
      <c r="J24">
        <v>903000</v>
      </c>
      <c r="K24">
        <v>1908.108870537664</v>
      </c>
      <c r="L24">
        <f t="shared" si="2"/>
        <v>9.0299999999999994</v>
      </c>
      <c r="N24">
        <v>903000</v>
      </c>
      <c r="O24">
        <v>1928.859151481412</v>
      </c>
      <c r="P24">
        <f t="shared" si="3"/>
        <v>9.0299999999999994</v>
      </c>
    </row>
    <row r="25" spans="2:16" x14ac:dyDescent="0.3">
      <c r="B25">
        <v>944000</v>
      </c>
      <c r="C25">
        <v>1874.5212582018021</v>
      </c>
      <c r="D25">
        <f t="shared" si="0"/>
        <v>9.44</v>
      </c>
      <c r="F25">
        <v>944000</v>
      </c>
      <c r="G25">
        <v>1889.733130078492</v>
      </c>
      <c r="H25">
        <f t="shared" si="1"/>
        <v>9.44</v>
      </c>
      <c r="J25">
        <v>944000</v>
      </c>
      <c r="K25">
        <v>1908.108870537664</v>
      </c>
      <c r="L25">
        <f t="shared" si="2"/>
        <v>9.44</v>
      </c>
      <c r="N25">
        <v>944000</v>
      </c>
      <c r="O25">
        <v>1928.859151481412</v>
      </c>
      <c r="P25">
        <f t="shared" si="3"/>
        <v>9.44</v>
      </c>
    </row>
    <row r="26" spans="2:16" x14ac:dyDescent="0.3">
      <c r="B26">
        <v>985000</v>
      </c>
      <c r="C26">
        <v>1874.5212582018021</v>
      </c>
      <c r="D26">
        <f t="shared" si="0"/>
        <v>9.85</v>
      </c>
      <c r="F26">
        <v>985000</v>
      </c>
      <c r="G26">
        <v>1889.733130078492</v>
      </c>
      <c r="H26">
        <f t="shared" si="1"/>
        <v>9.85</v>
      </c>
      <c r="J26">
        <v>985000</v>
      </c>
      <c r="K26">
        <v>1908.108870537664</v>
      </c>
      <c r="L26">
        <f t="shared" si="2"/>
        <v>9.85</v>
      </c>
      <c r="N26">
        <v>985000</v>
      </c>
      <c r="O26">
        <v>1928.859151481412</v>
      </c>
      <c r="P26">
        <f t="shared" si="3"/>
        <v>9.85</v>
      </c>
    </row>
    <row r="27" spans="2:16" x14ac:dyDescent="0.3">
      <c r="B27">
        <v>1026000</v>
      </c>
      <c r="C27">
        <v>1874.5212582018021</v>
      </c>
      <c r="D27">
        <f t="shared" si="0"/>
        <v>10.26</v>
      </c>
      <c r="F27">
        <v>1026000</v>
      </c>
      <c r="G27">
        <v>1889.733130078492</v>
      </c>
      <c r="H27">
        <f t="shared" si="1"/>
        <v>10.26</v>
      </c>
      <c r="J27">
        <v>1026000</v>
      </c>
      <c r="K27">
        <v>1908.108870537664</v>
      </c>
      <c r="L27">
        <f t="shared" si="2"/>
        <v>10.26</v>
      </c>
      <c r="N27">
        <v>1026000</v>
      </c>
      <c r="O27">
        <v>1928.859151481412</v>
      </c>
      <c r="P27">
        <f t="shared" si="3"/>
        <v>10.26</v>
      </c>
    </row>
    <row r="28" spans="2:16" x14ac:dyDescent="0.3">
      <c r="B28">
        <v>1067000</v>
      </c>
      <c r="C28">
        <v>1874.5212582018021</v>
      </c>
      <c r="D28">
        <f t="shared" si="0"/>
        <v>10.67</v>
      </c>
      <c r="F28">
        <v>1067000</v>
      </c>
      <c r="G28">
        <v>1889.733130078492</v>
      </c>
      <c r="H28">
        <f t="shared" si="1"/>
        <v>10.67</v>
      </c>
      <c r="J28">
        <v>1067000</v>
      </c>
      <c r="K28">
        <v>1908.108870537664</v>
      </c>
      <c r="L28">
        <f t="shared" si="2"/>
        <v>10.67</v>
      </c>
      <c r="N28">
        <v>1067000</v>
      </c>
      <c r="O28">
        <v>1928.859151481412</v>
      </c>
      <c r="P28">
        <f t="shared" si="3"/>
        <v>10.67</v>
      </c>
    </row>
    <row r="29" spans="2:16" x14ac:dyDescent="0.3">
      <c r="B29">
        <v>1108000</v>
      </c>
      <c r="C29">
        <v>1874.5212582018021</v>
      </c>
      <c r="D29">
        <f t="shared" si="0"/>
        <v>11.08</v>
      </c>
      <c r="F29">
        <v>1108000</v>
      </c>
      <c r="G29">
        <v>1889.733130078492</v>
      </c>
      <c r="H29">
        <f t="shared" si="1"/>
        <v>11.08</v>
      </c>
      <c r="J29">
        <v>1108000</v>
      </c>
      <c r="K29">
        <v>1908.108870537664</v>
      </c>
      <c r="L29">
        <f t="shared" si="2"/>
        <v>11.08</v>
      </c>
      <c r="N29">
        <v>1108000</v>
      </c>
      <c r="O29">
        <v>1928.859151481412</v>
      </c>
      <c r="P29">
        <f t="shared" si="3"/>
        <v>11.08</v>
      </c>
    </row>
    <row r="30" spans="2:16" x14ac:dyDescent="0.3">
      <c r="B30">
        <v>1149000</v>
      </c>
      <c r="C30">
        <v>1874.5212582018021</v>
      </c>
      <c r="D30">
        <f t="shared" si="0"/>
        <v>11.49</v>
      </c>
      <c r="F30">
        <v>1149000</v>
      </c>
      <c r="G30">
        <v>1889.733130078492</v>
      </c>
      <c r="H30">
        <f t="shared" si="1"/>
        <v>11.49</v>
      </c>
      <c r="J30">
        <v>1149000</v>
      </c>
      <c r="K30">
        <v>1908.108870537664</v>
      </c>
      <c r="L30">
        <f t="shared" si="2"/>
        <v>11.49</v>
      </c>
      <c r="N30">
        <v>1149000</v>
      </c>
      <c r="O30">
        <v>1928.859151481412</v>
      </c>
      <c r="P30">
        <f t="shared" si="3"/>
        <v>11.49</v>
      </c>
    </row>
    <row r="31" spans="2:16" x14ac:dyDescent="0.3">
      <c r="B31">
        <v>1190000</v>
      </c>
      <c r="C31">
        <v>1874.5212582018021</v>
      </c>
      <c r="D31">
        <f t="shared" si="0"/>
        <v>11.9</v>
      </c>
      <c r="F31">
        <v>1190000</v>
      </c>
      <c r="G31">
        <v>1889.733130078492</v>
      </c>
      <c r="H31">
        <f t="shared" si="1"/>
        <v>11.9</v>
      </c>
      <c r="J31">
        <v>1190000</v>
      </c>
      <c r="K31">
        <v>1908.108870537664</v>
      </c>
      <c r="L31">
        <f t="shared" si="2"/>
        <v>11.9</v>
      </c>
      <c r="N31">
        <v>1190000</v>
      </c>
      <c r="O31">
        <v>1928.859151481412</v>
      </c>
      <c r="P31">
        <f t="shared" si="3"/>
        <v>11.9</v>
      </c>
    </row>
    <row r="32" spans="2:16" x14ac:dyDescent="0.3">
      <c r="B32">
        <v>1231000</v>
      </c>
      <c r="C32">
        <v>1874.5212582018021</v>
      </c>
      <c r="D32">
        <f t="shared" si="0"/>
        <v>12.31</v>
      </c>
      <c r="F32">
        <v>1231000</v>
      </c>
      <c r="G32">
        <v>1889.733130078492</v>
      </c>
      <c r="H32">
        <f t="shared" si="1"/>
        <v>12.31</v>
      </c>
      <c r="J32">
        <v>1231000</v>
      </c>
      <c r="K32">
        <v>1908.108870537664</v>
      </c>
      <c r="L32">
        <f t="shared" si="2"/>
        <v>12.31</v>
      </c>
      <c r="N32">
        <v>1231000</v>
      </c>
      <c r="O32">
        <v>1928.859151481412</v>
      </c>
      <c r="P32">
        <f t="shared" si="3"/>
        <v>12.31</v>
      </c>
    </row>
    <row r="33" spans="2:16" x14ac:dyDescent="0.3">
      <c r="B33">
        <v>1272000</v>
      </c>
      <c r="C33">
        <v>1874.5212582018021</v>
      </c>
      <c r="D33">
        <f t="shared" si="0"/>
        <v>12.72</v>
      </c>
      <c r="F33">
        <v>1272000</v>
      </c>
      <c r="G33">
        <v>1889.733130078492</v>
      </c>
      <c r="H33">
        <f t="shared" si="1"/>
        <v>12.72</v>
      </c>
      <c r="J33">
        <v>1272000</v>
      </c>
      <c r="K33">
        <v>1908.108870537664</v>
      </c>
      <c r="L33">
        <f t="shared" si="2"/>
        <v>12.72</v>
      </c>
      <c r="N33">
        <v>1272000</v>
      </c>
      <c r="O33">
        <v>1928.859151481412</v>
      </c>
      <c r="P33">
        <f t="shared" si="3"/>
        <v>12.72</v>
      </c>
    </row>
    <row r="34" spans="2:16" x14ac:dyDescent="0.3">
      <c r="B34">
        <v>1313000</v>
      </c>
      <c r="C34">
        <v>1874.5212582018021</v>
      </c>
      <c r="D34">
        <f t="shared" si="0"/>
        <v>13.13</v>
      </c>
      <c r="F34">
        <v>1313000</v>
      </c>
      <c r="G34">
        <v>1889.733130078492</v>
      </c>
      <c r="H34">
        <f t="shared" si="1"/>
        <v>13.13</v>
      </c>
      <c r="J34">
        <v>1313000</v>
      </c>
      <c r="K34">
        <v>1908.108870537664</v>
      </c>
      <c r="L34">
        <f t="shared" si="2"/>
        <v>13.13</v>
      </c>
      <c r="N34">
        <v>1313000</v>
      </c>
      <c r="O34">
        <v>1928.859151481412</v>
      </c>
      <c r="P34">
        <f t="shared" si="3"/>
        <v>13.13</v>
      </c>
    </row>
    <row r="35" spans="2:16" x14ac:dyDescent="0.3">
      <c r="B35">
        <v>1354000</v>
      </c>
      <c r="C35">
        <v>1874.5212582018021</v>
      </c>
      <c r="D35">
        <f t="shared" si="0"/>
        <v>13.54</v>
      </c>
      <c r="F35">
        <v>1354000</v>
      </c>
      <c r="G35">
        <v>1889.733130078492</v>
      </c>
      <c r="H35">
        <f t="shared" si="1"/>
        <v>13.54</v>
      </c>
      <c r="J35">
        <v>1354000</v>
      </c>
      <c r="K35">
        <v>1908.108870537664</v>
      </c>
      <c r="L35">
        <f t="shared" si="2"/>
        <v>13.54</v>
      </c>
      <c r="N35">
        <v>1354000</v>
      </c>
      <c r="O35">
        <v>1928.859151481412</v>
      </c>
      <c r="P35">
        <f t="shared" si="3"/>
        <v>13.54</v>
      </c>
    </row>
    <row r="36" spans="2:16" x14ac:dyDescent="0.3">
      <c r="B36">
        <v>1395000</v>
      </c>
      <c r="C36">
        <v>1874.5212582018021</v>
      </c>
      <c r="D36">
        <f t="shared" si="0"/>
        <v>13.95</v>
      </c>
      <c r="F36">
        <v>1395000</v>
      </c>
      <c r="G36">
        <v>1889.733130078492</v>
      </c>
      <c r="H36">
        <f t="shared" si="1"/>
        <v>13.95</v>
      </c>
      <c r="J36">
        <v>1395000</v>
      </c>
      <c r="K36">
        <v>1908.108870537664</v>
      </c>
      <c r="L36">
        <f t="shared" si="2"/>
        <v>13.95</v>
      </c>
      <c r="N36">
        <v>1395000</v>
      </c>
      <c r="O36">
        <v>1928.859151481412</v>
      </c>
      <c r="P36">
        <f t="shared" si="3"/>
        <v>13.95</v>
      </c>
    </row>
    <row r="37" spans="2:16" x14ac:dyDescent="0.3">
      <c r="B37">
        <v>1436000</v>
      </c>
      <c r="C37">
        <v>1874.5212582018021</v>
      </c>
      <c r="D37">
        <f t="shared" si="0"/>
        <v>14.36</v>
      </c>
      <c r="F37">
        <v>1436000</v>
      </c>
      <c r="G37">
        <v>1889.733130078492</v>
      </c>
      <c r="H37">
        <f t="shared" si="1"/>
        <v>14.36</v>
      </c>
      <c r="J37">
        <v>1436000</v>
      </c>
      <c r="K37">
        <v>1908.108870537664</v>
      </c>
      <c r="L37">
        <f t="shared" si="2"/>
        <v>14.36</v>
      </c>
      <c r="N37">
        <v>1436000</v>
      </c>
      <c r="O37">
        <v>1928.859151481412</v>
      </c>
      <c r="P37">
        <f t="shared" si="3"/>
        <v>14.36</v>
      </c>
    </row>
    <row r="38" spans="2:16" x14ac:dyDescent="0.3">
      <c r="B38">
        <v>1477000</v>
      </c>
      <c r="C38">
        <v>1874.5212582018021</v>
      </c>
      <c r="D38">
        <f t="shared" si="0"/>
        <v>14.77</v>
      </c>
      <c r="F38">
        <v>1477000</v>
      </c>
      <c r="G38">
        <v>1889.733130078492</v>
      </c>
      <c r="H38">
        <f t="shared" si="1"/>
        <v>14.77</v>
      </c>
      <c r="J38">
        <v>1477000</v>
      </c>
      <c r="K38">
        <v>1908.108870537664</v>
      </c>
      <c r="L38">
        <f t="shared" si="2"/>
        <v>14.77</v>
      </c>
      <c r="N38">
        <v>1477000</v>
      </c>
      <c r="O38">
        <v>1928.859151481412</v>
      </c>
      <c r="P38">
        <f t="shared" si="3"/>
        <v>14.77</v>
      </c>
    </row>
    <row r="39" spans="2:16" x14ac:dyDescent="0.3">
      <c r="B39">
        <v>1518000</v>
      </c>
      <c r="C39">
        <v>1874.5212582018021</v>
      </c>
      <c r="D39">
        <f t="shared" si="0"/>
        <v>15.18</v>
      </c>
      <c r="F39">
        <v>1518000</v>
      </c>
      <c r="G39">
        <v>1889.733130078492</v>
      </c>
      <c r="H39">
        <f t="shared" si="1"/>
        <v>15.18</v>
      </c>
      <c r="J39">
        <v>1518000</v>
      </c>
      <c r="K39">
        <v>1908.108870537664</v>
      </c>
      <c r="L39">
        <f t="shared" si="2"/>
        <v>15.18</v>
      </c>
      <c r="N39">
        <v>1518000</v>
      </c>
      <c r="O39">
        <v>1928.859151481412</v>
      </c>
      <c r="P39">
        <f t="shared" si="3"/>
        <v>15.18</v>
      </c>
    </row>
    <row r="40" spans="2:16" x14ac:dyDescent="0.3">
      <c r="B40">
        <v>1559000</v>
      </c>
      <c r="C40">
        <v>1874.5212582018021</v>
      </c>
      <c r="D40">
        <f t="shared" si="0"/>
        <v>15.59</v>
      </c>
      <c r="F40">
        <v>1559000</v>
      </c>
      <c r="G40">
        <v>1889.733130078492</v>
      </c>
      <c r="H40">
        <f t="shared" si="1"/>
        <v>15.59</v>
      </c>
      <c r="J40">
        <v>1559000</v>
      </c>
      <c r="K40">
        <v>1908.108870537664</v>
      </c>
      <c r="L40">
        <f t="shared" si="2"/>
        <v>15.59</v>
      </c>
      <c r="N40">
        <v>1559000</v>
      </c>
      <c r="O40">
        <v>1928.859151481412</v>
      </c>
      <c r="P40">
        <f t="shared" si="3"/>
        <v>15.59</v>
      </c>
    </row>
    <row r="41" spans="2:16" x14ac:dyDescent="0.3">
      <c r="B41">
        <v>1600000</v>
      </c>
      <c r="C41">
        <v>1874.5212582018021</v>
      </c>
      <c r="D41">
        <f t="shared" si="0"/>
        <v>16</v>
      </c>
      <c r="F41">
        <v>1600000</v>
      </c>
      <c r="G41">
        <v>1889.733130078492</v>
      </c>
      <c r="H41">
        <f t="shared" si="1"/>
        <v>16</v>
      </c>
      <c r="J41">
        <v>1600000</v>
      </c>
      <c r="K41">
        <v>1908.108870537664</v>
      </c>
      <c r="L41">
        <f t="shared" si="2"/>
        <v>16</v>
      </c>
      <c r="N41">
        <v>1600000</v>
      </c>
      <c r="O41">
        <v>1928.859151481412</v>
      </c>
      <c r="P41">
        <f t="shared" si="3"/>
        <v>16</v>
      </c>
    </row>
    <row r="43" spans="2:16" x14ac:dyDescent="0.3">
      <c r="B43" t="s">
        <v>26</v>
      </c>
      <c r="F43" t="s">
        <v>27</v>
      </c>
      <c r="J43" t="s">
        <v>28</v>
      </c>
      <c r="N43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TVP_Keymark_Report_Plotting</vt:lpstr>
      <vt:lpstr>Validation_Graph</vt:lpstr>
      <vt:lpstr>F_Dash_Checking</vt:lpstr>
      <vt:lpstr>Mean_Ambient_Temperature</vt:lpstr>
      <vt:lpstr>Pressure_Check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2020-03-10T11:16:11Z</dcterms:created>
  <dcterms:modified xsi:type="dcterms:W3CDTF">2020-04-16T18:37:02Z</dcterms:modified>
</cp:coreProperties>
</file>