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65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/>
  <c r="J20"/>
  <c r="J21" l="1"/>
  <c r="J13"/>
  <c r="J16"/>
  <c r="J14"/>
  <c r="J11"/>
  <c r="J10"/>
  <c r="J9"/>
  <c r="J8"/>
  <c r="J7"/>
  <c r="J12"/>
  <c r="J17"/>
  <c r="J18"/>
  <c r="J15"/>
  <c r="J19"/>
  <c r="J6"/>
</calcChain>
</file>

<file path=xl/sharedStrings.xml><?xml version="1.0" encoding="utf-8"?>
<sst xmlns="http://schemas.openxmlformats.org/spreadsheetml/2006/main" count="81" uniqueCount="44">
  <si>
    <t>Bangladesh Development Bank Limited</t>
  </si>
  <si>
    <t>Employee ID</t>
  </si>
  <si>
    <t>Employee Name</t>
  </si>
  <si>
    <t>Designation</t>
  </si>
  <si>
    <t>Loan Type</t>
  </si>
  <si>
    <t>CBS Loan A/C Number</t>
  </si>
  <si>
    <t>Staff Loan Information As on Date : 31/10/2021</t>
  </si>
  <si>
    <t>Total Disbursement Amt</t>
  </si>
  <si>
    <t>Total Balance</t>
  </si>
  <si>
    <t>Principal Bal.</t>
  </si>
  <si>
    <t>Interest Bal.</t>
  </si>
  <si>
    <t>Charge Bal.</t>
  </si>
  <si>
    <t>Mr. Delower Hossain</t>
  </si>
  <si>
    <t>Mrs. Masura Sikder</t>
  </si>
  <si>
    <t>AGM</t>
  </si>
  <si>
    <t>SPO</t>
  </si>
  <si>
    <t>Mrs. Ferdausy Begum</t>
  </si>
  <si>
    <t>PO</t>
  </si>
  <si>
    <t>SSG-2</t>
  </si>
  <si>
    <t>Mr. Md. Afsar Uddin Sarker</t>
  </si>
  <si>
    <t>Mr. Md. Fariduddin Ahmed</t>
  </si>
  <si>
    <t>House Building Advance (HBA) before 2013</t>
  </si>
  <si>
    <t>House Building Advance (HBA) after 2013</t>
  </si>
  <si>
    <t>0690630000034</t>
  </si>
  <si>
    <t>0690630000035</t>
  </si>
  <si>
    <t>0690630000031</t>
  </si>
  <si>
    <t>0690630000032</t>
  </si>
  <si>
    <t>0690630000033</t>
  </si>
  <si>
    <t>Mr. Dipok Chakrabarty</t>
  </si>
  <si>
    <t>0690630000030</t>
  </si>
  <si>
    <t>Motor Cycle Advance (MCA)</t>
  </si>
  <si>
    <t>0690640000040</t>
  </si>
  <si>
    <t>0690640000038</t>
  </si>
  <si>
    <t>0690640000028</t>
  </si>
  <si>
    <t>0690640000039</t>
  </si>
  <si>
    <t>0690640000030</t>
  </si>
  <si>
    <t>Computer Loan (CL)</t>
  </si>
  <si>
    <t>0690720000005</t>
  </si>
  <si>
    <t>0690720000009</t>
  </si>
  <si>
    <t>0690720000011</t>
  </si>
  <si>
    <t>Branch Name : Narayanganj Branch, Narayanganj.</t>
  </si>
  <si>
    <t>0690630000037</t>
  </si>
  <si>
    <t>0690630000038</t>
  </si>
  <si>
    <t>0690640000041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</si>
</sst>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9" fillId="0" borderId="10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/>
    <xf numFmtId="0" fontId="9" fillId="0" borderId="1" xfId="0" applyFont="1" applyFill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2" fontId="11" fillId="0" borderId="1" xfId="0" applyNumberFormat="1" applyFont="1" applyBorder="1"/>
    <xf numFmtId="0" fontId="11" fillId="0" borderId="1" xfId="0" applyFont="1" applyBorder="1" applyAlignment="1">
      <alignment vertical="center"/>
    </xf>
    <xf numFmtId="0" fontId="11" fillId="0" borderId="0" xfId="0" applyFont="1"/>
    <xf numFmtId="0" fontId="0" fillId="0" borderId="11" xfId="0" applyBorder="1"/>
    <xf numFmtId="0" fontId="0" fillId="0" borderId="12" xfId="0" applyBorder="1"/>
    <xf numFmtId="0" fontId="7" fillId="0" borderId="13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9" fontId="11" fillId="0" borderId="1" xfId="0" applyNumberFormat="1" applyFont="1" applyBorder="1"/>
    <xf numFmtId="4" fontId="11" fillId="0" borderId="1" xfId="0" applyNumberFormat="1" applyFont="1" applyBorder="1"/>
    <xf numFmtId="3" fontId="11" fillId="0" borderId="1" xfId="0" applyNumberFormat="1" applyFont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/>
    <xf numFmtId="49" fontId="11" fillId="0" borderId="0" xfId="0" applyNumberFormat="1" applyFont="1" applyBorder="1"/>
    <xf numFmtId="4" fontId="11" fillId="0" borderId="0" xfId="0" applyNumberFormat="1" applyFont="1" applyBorder="1"/>
    <xf numFmtId="2" fontId="11" fillId="0" borderId="0" xfId="0" applyNumberFormat="1" applyFont="1" applyBorder="1"/>
    <xf numFmtId="2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11" fillId="0" borderId="0" xfId="0" applyNumberFormat="1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C1" workbookViewId="0">
      <selection activeCell="J23" sqref="J23:K23"/>
    </sheetView>
  </sheetViews>
  <sheetFormatPr defaultRowHeight="15"/>
  <cols>
    <col min="1" max="1" width="10.5703125" customWidth="1"/>
    <col min="2" max="2" width="26.42578125" customWidth="1"/>
    <col min="3" max="3" width="14" style="10" customWidth="1"/>
    <col min="4" max="4" width="38.28515625" customWidth="1"/>
    <col min="5" max="5" width="13.42578125" customWidth="1"/>
    <col min="6" max="6" width="14.5703125" customWidth="1"/>
    <col min="7" max="7" width="12.5703125" customWidth="1"/>
    <col min="8" max="8" width="13.7109375" customWidth="1"/>
    <col min="9" max="9" width="12.7109375" customWidth="1"/>
    <col min="10" max="10" width="13.85546875" customWidth="1"/>
  </cols>
  <sheetData>
    <row r="1" spans="1:10" ht="18.7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4.75" customHeight="1">
      <c r="A2" s="57" t="s">
        <v>40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9.25" customHeight="1" thickBot="1">
      <c r="A3" s="55" t="s">
        <v>6</v>
      </c>
      <c r="B3" s="55"/>
      <c r="C3" s="55"/>
      <c r="D3" s="55"/>
      <c r="E3" s="55"/>
      <c r="F3" s="55"/>
      <c r="G3" s="55"/>
      <c r="H3" s="55"/>
      <c r="I3" s="3"/>
    </row>
    <row r="4" spans="1:10" s="2" customFormat="1" ht="41.25" customHeight="1">
      <c r="A4" s="4" t="s">
        <v>1</v>
      </c>
      <c r="B4" s="5" t="s">
        <v>2</v>
      </c>
      <c r="C4" s="5" t="s">
        <v>3</v>
      </c>
      <c r="D4" s="5" t="s">
        <v>4</v>
      </c>
      <c r="E4" s="5" t="s">
        <v>7</v>
      </c>
      <c r="F4" s="5" t="s">
        <v>5</v>
      </c>
      <c r="G4" s="5" t="s">
        <v>9</v>
      </c>
      <c r="H4" s="5" t="s">
        <v>10</v>
      </c>
      <c r="I4" s="13" t="s">
        <v>11</v>
      </c>
      <c r="J4" s="14" t="s">
        <v>8</v>
      </c>
    </row>
    <row r="5" spans="1:10" ht="15.75" thickBot="1">
      <c r="A5" s="6">
        <v>1</v>
      </c>
      <c r="B5" s="7">
        <v>2</v>
      </c>
      <c r="C5" s="9">
        <v>3</v>
      </c>
      <c r="D5" s="7">
        <v>4</v>
      </c>
      <c r="E5" s="7">
        <v>5</v>
      </c>
      <c r="F5" s="42">
        <v>6</v>
      </c>
      <c r="G5" s="42">
        <v>7</v>
      </c>
      <c r="H5" s="42">
        <v>8</v>
      </c>
      <c r="I5" s="43">
        <v>9</v>
      </c>
      <c r="J5" s="15">
        <v>10</v>
      </c>
    </row>
    <row r="6" spans="1:10" ht="24.95" customHeight="1">
      <c r="A6" s="20">
        <v>2232</v>
      </c>
      <c r="B6" s="16" t="s">
        <v>12</v>
      </c>
      <c r="C6" s="19" t="s">
        <v>14</v>
      </c>
      <c r="D6" s="8" t="s">
        <v>21</v>
      </c>
      <c r="E6" s="38">
        <v>4150000</v>
      </c>
      <c r="F6" s="25" t="s">
        <v>23</v>
      </c>
      <c r="G6" s="11">
        <v>2356600</v>
      </c>
      <c r="H6" s="11">
        <v>1518096.11</v>
      </c>
      <c r="I6" s="1">
        <v>82596.09</v>
      </c>
      <c r="J6" s="40">
        <f>G6+H6+I6</f>
        <v>3957292.2</v>
      </c>
    </row>
    <row r="7" spans="1:10" ht="24.95" customHeight="1">
      <c r="A7" s="20">
        <v>2232</v>
      </c>
      <c r="B7" s="16" t="s">
        <v>12</v>
      </c>
      <c r="C7" s="19" t="s">
        <v>14</v>
      </c>
      <c r="D7" s="8" t="s">
        <v>22</v>
      </c>
      <c r="E7" s="38">
        <v>1350000</v>
      </c>
      <c r="F7" s="25" t="s">
        <v>24</v>
      </c>
      <c r="G7" s="11">
        <v>880000</v>
      </c>
      <c r="H7" s="11">
        <v>390103.47</v>
      </c>
      <c r="I7" s="1">
        <v>30698.86</v>
      </c>
      <c r="J7" s="40">
        <f t="shared" ref="J7:J8" si="0">G7+H7+I7</f>
        <v>1300802.33</v>
      </c>
    </row>
    <row r="8" spans="1:10" ht="24.95" customHeight="1">
      <c r="A8" s="20">
        <v>2285</v>
      </c>
      <c r="B8" s="17" t="s">
        <v>13</v>
      </c>
      <c r="C8" s="19" t="s">
        <v>15</v>
      </c>
      <c r="D8" s="8" t="s">
        <v>22</v>
      </c>
      <c r="E8" s="38">
        <v>4000000</v>
      </c>
      <c r="F8" s="25" t="s">
        <v>25</v>
      </c>
      <c r="G8" s="11">
        <v>3875668</v>
      </c>
      <c r="H8" s="11">
        <v>263222.24</v>
      </c>
      <c r="I8" s="1">
        <v>133800.95999999999</v>
      </c>
      <c r="J8" s="40">
        <f t="shared" si="0"/>
        <v>4272691.2000000002</v>
      </c>
    </row>
    <row r="9" spans="1:10" ht="24.95" customHeight="1">
      <c r="A9" s="20">
        <v>2304</v>
      </c>
      <c r="B9" s="17" t="s">
        <v>28</v>
      </c>
      <c r="C9" s="19" t="s">
        <v>15</v>
      </c>
      <c r="D9" s="8" t="s">
        <v>22</v>
      </c>
      <c r="E9" s="38">
        <v>4000000</v>
      </c>
      <c r="F9" s="25" t="s">
        <v>29</v>
      </c>
      <c r="G9" s="11">
        <v>3687368</v>
      </c>
      <c r="H9" s="11">
        <v>264741.24</v>
      </c>
      <c r="I9" s="1">
        <v>127764.82</v>
      </c>
      <c r="J9" s="40">
        <f>G9+H9+I9</f>
        <v>4079874.06</v>
      </c>
    </row>
    <row r="10" spans="1:10" ht="24.95" customHeight="1">
      <c r="A10" s="21">
        <v>2057</v>
      </c>
      <c r="B10" s="18" t="s">
        <v>16</v>
      </c>
      <c r="C10" s="19" t="s">
        <v>17</v>
      </c>
      <c r="D10" s="8" t="s">
        <v>21</v>
      </c>
      <c r="E10" s="38">
        <v>1900000</v>
      </c>
      <c r="F10" s="25" t="s">
        <v>26</v>
      </c>
      <c r="G10" s="11">
        <v>1362396</v>
      </c>
      <c r="H10" s="11">
        <v>841809.24</v>
      </c>
      <c r="I10" s="1">
        <v>47704.19</v>
      </c>
      <c r="J10" s="40">
        <f>G10+H10+I10</f>
        <v>2251909.4300000002</v>
      </c>
    </row>
    <row r="11" spans="1:10" ht="24.95" customHeight="1">
      <c r="A11" s="21">
        <v>2057</v>
      </c>
      <c r="B11" s="18" t="s">
        <v>16</v>
      </c>
      <c r="C11" s="19" t="s">
        <v>17</v>
      </c>
      <c r="D11" s="8" t="s">
        <v>22</v>
      </c>
      <c r="E11" s="38">
        <v>2600000</v>
      </c>
      <c r="F11" s="25" t="s">
        <v>27</v>
      </c>
      <c r="G11" s="11">
        <v>2138306</v>
      </c>
      <c r="H11" s="11">
        <v>767305.45</v>
      </c>
      <c r="I11" s="1">
        <v>73427.199999999997</v>
      </c>
      <c r="J11" s="40">
        <f t="shared" ref="J11" si="1">G11+H11+I11</f>
        <v>2979038.6500000004</v>
      </c>
    </row>
    <row r="12" spans="1:10" ht="24.95" customHeight="1">
      <c r="A12" s="20">
        <v>2232</v>
      </c>
      <c r="B12" s="22" t="s">
        <v>12</v>
      </c>
      <c r="C12" s="23" t="s">
        <v>14</v>
      </c>
      <c r="D12" s="24" t="s">
        <v>30</v>
      </c>
      <c r="E12" s="39">
        <v>300000</v>
      </c>
      <c r="F12" s="25" t="s">
        <v>31</v>
      </c>
      <c r="G12" s="11">
        <v>94300</v>
      </c>
      <c r="H12" s="11">
        <v>53233.67</v>
      </c>
      <c r="I12" s="1">
        <v>3731.1</v>
      </c>
      <c r="J12" s="41">
        <f>G12+H12+I12</f>
        <v>151264.76999999999</v>
      </c>
    </row>
    <row r="13" spans="1:10" ht="24.95" customHeight="1">
      <c r="A13" s="20">
        <v>2285</v>
      </c>
      <c r="B13" s="17" t="s">
        <v>13</v>
      </c>
      <c r="C13" s="19" t="s">
        <v>15</v>
      </c>
      <c r="D13" s="8" t="s">
        <v>30</v>
      </c>
      <c r="E13" s="38">
        <v>300000</v>
      </c>
      <c r="F13" s="25" t="s">
        <v>32</v>
      </c>
      <c r="G13" s="11">
        <v>112450</v>
      </c>
      <c r="H13" s="11">
        <v>40355.870000000003</v>
      </c>
      <c r="I13" s="1">
        <v>4344.17</v>
      </c>
      <c r="J13" s="40">
        <f>G13+H13+I13</f>
        <v>157150.04</v>
      </c>
    </row>
    <row r="14" spans="1:10" ht="24.95" customHeight="1">
      <c r="A14" s="20">
        <v>2304</v>
      </c>
      <c r="B14" s="17" t="s">
        <v>28</v>
      </c>
      <c r="C14" s="19" t="s">
        <v>15</v>
      </c>
      <c r="D14" s="8" t="s">
        <v>30</v>
      </c>
      <c r="E14" s="38">
        <v>125000</v>
      </c>
      <c r="F14" s="25" t="s">
        <v>33</v>
      </c>
      <c r="G14" s="11">
        <v>19795</v>
      </c>
      <c r="H14" s="11">
        <v>23532.560000000001</v>
      </c>
      <c r="I14" s="1">
        <v>905.05</v>
      </c>
      <c r="J14" s="40">
        <f t="shared" ref="J14" si="2">G14+H14+I14</f>
        <v>44232.61</v>
      </c>
    </row>
    <row r="15" spans="1:10" ht="24.95" customHeight="1">
      <c r="A15" s="21">
        <v>2057</v>
      </c>
      <c r="B15" s="18" t="s">
        <v>16</v>
      </c>
      <c r="C15" s="19" t="s">
        <v>17</v>
      </c>
      <c r="D15" s="8" t="s">
        <v>30</v>
      </c>
      <c r="E15" s="38">
        <v>300000</v>
      </c>
      <c r="F15" s="25" t="s">
        <v>34</v>
      </c>
      <c r="G15" s="11">
        <v>100350</v>
      </c>
      <c r="H15" s="11">
        <v>50726.99</v>
      </c>
      <c r="I15" s="1">
        <v>3935.45</v>
      </c>
      <c r="J15" s="40">
        <f>G15+H15+I15</f>
        <v>155012.44</v>
      </c>
    </row>
    <row r="16" spans="1:10" ht="24.95" customHeight="1">
      <c r="A16" s="20">
        <v>2099</v>
      </c>
      <c r="B16" s="26" t="s">
        <v>20</v>
      </c>
      <c r="C16" s="23" t="s">
        <v>18</v>
      </c>
      <c r="D16" s="24" t="s">
        <v>30</v>
      </c>
      <c r="E16" s="39">
        <v>300000</v>
      </c>
      <c r="F16" s="25" t="s">
        <v>35</v>
      </c>
      <c r="G16" s="12">
        <v>145725</v>
      </c>
      <c r="H16" s="11">
        <v>43839.83</v>
      </c>
      <c r="I16" s="1">
        <v>5468.13</v>
      </c>
      <c r="J16" s="41">
        <f t="shared" ref="J16" si="3">G16+H16+I16</f>
        <v>195032.96000000002</v>
      </c>
    </row>
    <row r="17" spans="1:10" ht="24.95" customHeight="1">
      <c r="A17" s="20">
        <v>2285</v>
      </c>
      <c r="B17" s="26" t="s">
        <v>13</v>
      </c>
      <c r="C17" s="23" t="s">
        <v>15</v>
      </c>
      <c r="D17" s="24" t="s">
        <v>36</v>
      </c>
      <c r="E17" s="39">
        <v>85000</v>
      </c>
      <c r="F17" s="25" t="s">
        <v>39</v>
      </c>
      <c r="G17" s="11">
        <v>13000</v>
      </c>
      <c r="H17" s="11">
        <v>5741.8</v>
      </c>
      <c r="I17" s="1">
        <v>727.83</v>
      </c>
      <c r="J17" s="41">
        <f>G17+H17+I17</f>
        <v>19469.63</v>
      </c>
    </row>
    <row r="18" spans="1:10" ht="24.95" customHeight="1">
      <c r="A18" s="20">
        <v>2304</v>
      </c>
      <c r="B18" s="17" t="s">
        <v>28</v>
      </c>
      <c r="C18" s="19" t="s">
        <v>15</v>
      </c>
      <c r="D18" s="8" t="s">
        <v>36</v>
      </c>
      <c r="E18" s="39">
        <v>85000</v>
      </c>
      <c r="F18" s="25" t="s">
        <v>37</v>
      </c>
      <c r="G18" s="11">
        <v>13000</v>
      </c>
      <c r="H18" s="11">
        <v>9034.18</v>
      </c>
      <c r="I18" s="1">
        <v>727.83</v>
      </c>
      <c r="J18" s="40">
        <f>G18+H18+I18</f>
        <v>22762.010000000002</v>
      </c>
    </row>
    <row r="19" spans="1:10" ht="24.95" customHeight="1">
      <c r="A19" s="20">
        <v>2099</v>
      </c>
      <c r="B19" s="26" t="s">
        <v>20</v>
      </c>
      <c r="C19" s="23" t="s">
        <v>18</v>
      </c>
      <c r="D19" s="24" t="s">
        <v>36</v>
      </c>
      <c r="E19" s="39">
        <v>85000</v>
      </c>
      <c r="F19" s="25" t="s">
        <v>38</v>
      </c>
      <c r="G19" s="54">
        <v>19146</v>
      </c>
      <c r="H19" s="11">
        <v>7759.08</v>
      </c>
      <c r="I19" s="1">
        <v>959.43</v>
      </c>
      <c r="J19" s="41">
        <f>G19+H19+I19</f>
        <v>27864.510000000002</v>
      </c>
    </row>
    <row r="20" spans="1:10" s="37" customFormat="1" ht="24.95" customHeight="1">
      <c r="A20" s="30">
        <v>1908</v>
      </c>
      <c r="B20" s="31" t="s">
        <v>19</v>
      </c>
      <c r="C20" s="32" t="s">
        <v>18</v>
      </c>
      <c r="D20" s="33" t="s">
        <v>21</v>
      </c>
      <c r="E20" s="34"/>
      <c r="F20" s="44" t="s">
        <v>41</v>
      </c>
      <c r="G20" s="45">
        <v>958657</v>
      </c>
      <c r="H20" s="46">
        <v>1245370</v>
      </c>
      <c r="I20" s="35">
        <v>0</v>
      </c>
      <c r="J20" s="59">
        <f>G20+H20+I20</f>
        <v>2204027</v>
      </c>
    </row>
    <row r="21" spans="1:10" s="37" customFormat="1" ht="24.95" customHeight="1">
      <c r="A21" s="30">
        <v>1908</v>
      </c>
      <c r="B21" s="31" t="s">
        <v>19</v>
      </c>
      <c r="C21" s="32" t="s">
        <v>18</v>
      </c>
      <c r="D21" s="33" t="s">
        <v>22</v>
      </c>
      <c r="E21" s="34"/>
      <c r="F21" s="44" t="s">
        <v>42</v>
      </c>
      <c r="G21" s="45">
        <v>2141807</v>
      </c>
      <c r="H21" s="45">
        <v>660097</v>
      </c>
      <c r="I21" s="35">
        <v>0</v>
      </c>
      <c r="J21" s="36">
        <f t="shared" ref="J21" si="4">G21+H21+I21</f>
        <v>2801904</v>
      </c>
    </row>
    <row r="22" spans="1:10" s="37" customFormat="1" ht="24.95" customHeight="1">
      <c r="A22" s="30">
        <v>1908</v>
      </c>
      <c r="B22" s="31" t="s">
        <v>19</v>
      </c>
      <c r="C22" s="32" t="s">
        <v>18</v>
      </c>
      <c r="D22" s="33" t="s">
        <v>30</v>
      </c>
      <c r="E22" s="34"/>
      <c r="F22" s="44" t="s">
        <v>43</v>
      </c>
      <c r="G22" s="45">
        <v>89785</v>
      </c>
      <c r="H22" s="45">
        <v>56785</v>
      </c>
      <c r="I22" s="35">
        <v>0</v>
      </c>
      <c r="J22" s="59">
        <f>G22+H22+I22</f>
        <v>146570</v>
      </c>
    </row>
    <row r="23" spans="1:10" s="37" customFormat="1" ht="19.5" customHeight="1">
      <c r="A23" s="47"/>
      <c r="B23" s="29"/>
      <c r="C23" s="48"/>
      <c r="D23" s="49"/>
      <c r="E23" s="50"/>
      <c r="F23" s="51"/>
      <c r="G23" s="52"/>
      <c r="H23" s="52"/>
      <c r="I23" s="53"/>
      <c r="J23" s="58"/>
    </row>
    <row r="24" spans="1:10">
      <c r="E24" s="28"/>
      <c r="G24" s="27"/>
    </row>
  </sheetData>
  <mergeCells count="3">
    <mergeCell ref="A3:H3"/>
    <mergeCell ref="A1:J1"/>
    <mergeCell ref="A2:J2"/>
  </mergeCells>
  <dataValidations count="2">
    <dataValidation type="list" allowBlank="1" showInputMessage="1" showErrorMessage="1" sqref="C6:C23">
      <formula1>"GM,DGM,AGM,SPO,PO,SO,SO(IT),Officer,Officer(Cash),SSG-1,SSG-2"</formula1>
    </dataValidation>
    <dataValidation type="list" allowBlank="1" showInputMessage="1" showErrorMessage="1" sqref="D6:D23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2021-12-05T11:02:46Z</cp:lastPrinted>
  <dcterms:created xsi:type="dcterms:W3CDTF">2021-11-11T10:29:39Z</dcterms:created>
  <dcterms:modified xsi:type="dcterms:W3CDTF">2021-12-07T07:14:23Z</dcterms:modified>
</cp:coreProperties>
</file>