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-pre-release-neewee" sheetId="1" r:id="rId4"/>
    <sheet state="visible" name="pre-release-versio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authorId="0" ref="B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authorId="0" ref="A1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Reply:
    Emergency Release</t>
      </text>
    </comment>
    <comment authorId="0" ref="AN1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Scheduling Engine release version maintenance has been started to capture from this release </t>
      </text>
    </comment>
    <comment authorId="0" ref="A14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authorId="0" ref="AO1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started maintaining version for pre-post-processing from this release onwards
</t>
      </text>
    </comment>
    <comment authorId="0" ref="AE1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Branch for pre-release was created by Rafi - changed the docker image name</t>
      </text>
    </comment>
    <comment authorId="0" ref="A2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authorId="0" ref="A2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
</t>
      </text>
    </comment>
    <comment authorId="0" ref="A2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authorId="0" ref="A27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authorId="0" ref="L2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standardized the pre-release branch and hence starting with new versioning for this branch where the base code lies in version 1.0.1</t>
      </text>
    </comment>
    <comment authorId="0" ref="A29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started with the governance project for stabilization of BPS</t>
      </text>
    </comment>
    <comment authorId="0" ref="AL37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feature is directly promoted to production the code change is not present in pre-release</t>
      </text>
    </comment>
    <comment authorId="0" ref="B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Core RCA Mail - Mail - Shubham GOUR - Outlook.pdf</t>
      </text>
    </comment>
    <comment authorId="0" ref="X5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version for this release was initially set to 1.2, but due to dependencies, it was changed to a three-digit version.</t>
      </text>
    </comment>
    <comment authorId="0" ref="X57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version for this release was initially set to 1.3, but due to dependencies, it was changed to a three-digit version.</t>
      </text>
    </comment>
    <comment authorId="0" ref="B6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authorId="0" ref="AN6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performed roll-back on core</t>
      </text>
    </comment>
    <comment authorId="0" ref="AO6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roll-back was performed on scheduling-engine and pre-post processing</t>
      </text>
    </comment>
    <comment authorId="0" ref="AB6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kafka and pub-sub is given a common name the project name will be message-bus</t>
      </text>
    </comment>
    <comment authorId="0" ref="B6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 for Core</t>
      </text>
    </comment>
    <comment authorId="0" ref="O7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 init image was created for image baselining to pre-release</t>
      </text>
    </comment>
    <comment authorId="0" ref="T7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the PR was not raised correctly this change was missed in the release, merged the PR on 13th Sept'24 
Reply:
    This change is against the ticket 59573</t>
      </text>
    </comment>
    <comment authorId="0" ref="AS7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DevOps Reported issues with this script which will be fixed in the next release in v2.1.191</t>
      </text>
    </comment>
    <comment authorId="0" ref="H87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Baselining for master data initial versioning captured</t>
      </text>
    </comment>
    <comment authorId="0" ref="AS87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Script revised on 14th September 2024</t>
      </text>
    </comment>
    <comment authorId="0" ref="C99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Revert required for AB#61560</t>
      </text>
    </comment>
    <comment authorId="0" ref="D99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Revert required for AB#61560</t>
      </text>
    </comment>
    <comment authorId="0" ref="AE127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version 3.1.22 and 3.1.23 are not builded as skipped in the release continuing with version 3.1.24</t>
      </text>
    </comment>
    <comment authorId="0" ref="H13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Image pre-release tag updated</t>
      </text>
    </comment>
    <comment authorId="0" ref="AH13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pre-release branch created on this day baselining completed</t>
      </text>
    </comment>
    <comment authorId="0" ref="AJ17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Landing-app microservice added for pre-release</t>
      </text>
    </comment>
    <comment authorId="0" ref="BB18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data-ingestion-service-added for pre-release </t>
      </text>
    </comment>
    <comment authorId="0" ref="AP219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pre-release re-initialized on 28-04-2025</t>
      </text>
    </comment>
    <comment authorId="0" ref="AQ224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version is discarded against the ticket : AB#69879</t>
      </text>
    </comment>
  </commentList>
</comments>
</file>

<file path=xl/sharedStrings.xml><?xml version="1.0" encoding="utf-8"?>
<sst xmlns="http://schemas.openxmlformats.org/spreadsheetml/2006/main" count="1818" uniqueCount="1599">
  <si>
    <t>pre-release</t>
  </si>
  <si>
    <t>Studio</t>
  </si>
  <si>
    <t>CPA</t>
  </si>
  <si>
    <t>BPS [IMP, IMS , IMPS ]</t>
  </si>
  <si>
    <t>BPS-3-7</t>
  </si>
  <si>
    <t>Core</t>
  </si>
  <si>
    <t>Not Customer Facing</t>
  </si>
  <si>
    <t>Latest Version</t>
  </si>
  <si>
    <t>Image Tag</t>
  </si>
  <si>
    <t>neewee/bodhee_configuration:pre-release-v</t>
  </si>
  <si>
    <t>neewee/bodhee_configuration_ui:pre-release-v</t>
  </si>
  <si>
    <t>neewee/bodhee_controller:pre-release-v</t>
  </si>
  <si>
    <t>neewee/bodhee-studio-file-upload:pre-release-v</t>
  </si>
  <si>
    <t>neewee/bodhee_security:pre-release-v</t>
  </si>
  <si>
    <t>neewee/bxs-masterdata-migration:pre-release-v</t>
  </si>
  <si>
    <t>neewee/bxs-masterdata-management:pre-release-v</t>
  </si>
  <si>
    <t>neewee/cpa_backend:pre-release-v</t>
  </si>
  <si>
    <t>neewee/cpa-webapp-ui:pre-release-v</t>
  </si>
  <si>
    <t>neewee/bodhee:cpa-pythonCodeblocks-</t>
  </si>
  <si>
    <t>neewee/cpa_ruleset_features_and_compliance:pre-release-v</t>
  </si>
  <si>
    <t>neewee/eoee-ui:pre-release-v</t>
  </si>
  <si>
    <t>neewee/cpa-file-upload:pre-release-v</t>
  </si>
  <si>
    <t>neewee/cpa-realtime-engine:pre-release-v</t>
  </si>
  <si>
    <t>neewee/cpa-historical-engine:pre-release-v</t>
  </si>
  <si>
    <t>neewee/integrated_microplanning:pre-release-v</t>
  </si>
  <si>
    <t>neewee/integrated_microplanning:qc-be-pre-release-v</t>
  </si>
  <si>
    <t>neewee/integrated-micro-planning:pre-release-v</t>
  </si>
  <si>
    <t>neewee/harbourmatrix:pre-release-v</t>
  </si>
  <si>
    <t>neewee/harbourmatrix:pre-release-qc-v</t>
  </si>
  <si>
    <t>neewee/bms_be_harbourmatrix:pre-release-v</t>
  </si>
  <si>
    <t>neewee/message-bus:pre-release-v</t>
  </si>
  <si>
    <t>neewee/bodhee_notifier:pre-release-v</t>
  </si>
  <si>
    <t>latest</t>
  </si>
  <si>
    <t>neewee/bps-optimizer:pre-release-v</t>
  </si>
  <si>
    <t>neewee/bodhee-alert-engine:pre-release-v</t>
  </si>
  <si>
    <t>neewee/bodheegateway:pre-release-v</t>
  </si>
  <si>
    <t>neewee/bodhee_maintenance_schedular:pre-release-v</t>
  </si>
  <si>
    <t>neewee/bodhee-dashboard-ui:pre-release-v</t>
  </si>
  <si>
    <t>neewee/bodhee_landing_application:pre-release-v</t>
  </si>
  <si>
    <t>neewee/bodhee:imp-webapp-shopfloar-pre-release-v</t>
  </si>
  <si>
    <t>neewee/scheduling-engine:pre-release-v</t>
  </si>
  <si>
    <t>neewee/pre_post_processing_controller:pre-release-v</t>
  </si>
  <si>
    <t>neewee/bxs-prepostprocessing:pre-release-v</t>
  </si>
  <si>
    <t>neewee/scheduling-engine-test-suite:pre-release-v</t>
  </si>
  <si>
    <t>neewee/bxs-di-ws-client:pre-release-</t>
  </si>
  <si>
    <t>Release Date</t>
  </si>
  <si>
    <t>Release Version</t>
  </si>
  <si>
    <t>Config Backend</t>
  </si>
  <si>
    <t>Config UI</t>
  </si>
  <si>
    <t>Bodhee -Core</t>
  </si>
  <si>
    <t>File Upload Connector</t>
  </si>
  <si>
    <t>Bodhee Security(IAM)</t>
  </si>
  <si>
    <t>bxs-masterdata</t>
  </si>
  <si>
    <t>bxs-masterdata-management</t>
  </si>
  <si>
    <t>CPA-Backend</t>
  </si>
  <si>
    <t>CPA-Config UI</t>
  </si>
  <si>
    <t>CPA-Python codes</t>
  </si>
  <si>
    <t>CPA Ruleset compliance</t>
  </si>
  <si>
    <t>eOEE Frontend</t>
  </si>
  <si>
    <t>File upload batch Summary</t>
  </si>
  <si>
    <t>cparealtimeengine</t>
  </si>
  <si>
    <t>cpahistoricalrule</t>
  </si>
  <si>
    <t>IMP-Backend</t>
  </si>
  <si>
    <r>
      <rPr>
        <rFont val="Aptos Narrow"/>
        <b/>
        <color rgb="FF000000"/>
        <sz val="11.0"/>
      </rPr>
      <t xml:space="preserve">QC-Backend </t>
    </r>
    <r>
      <rPr>
        <rFont val="Aptos Narrow"/>
        <b/>
        <color rgb="FF000000"/>
        <sz val="8.0"/>
      </rPr>
      <t>(integration)</t>
    </r>
  </si>
  <si>
    <r>
      <rPr>
        <rFont val="Aptos Narrow"/>
        <b/>
        <color rgb="FF000000"/>
        <sz val="11.0"/>
      </rPr>
      <t>BPS_BMS-Backend</t>
    </r>
    <r>
      <rPr>
        <rFont val="Aptos Narrow"/>
        <b/>
        <color rgb="FF000000"/>
        <sz val="8.0"/>
      </rPr>
      <t>(integration)</t>
    </r>
  </si>
  <si>
    <t>IMP-Frontend</t>
  </si>
  <si>
    <r>
      <rPr>
        <rFont val="Aptos Narrow"/>
        <b/>
        <color rgb="FF000000"/>
        <sz val="11.0"/>
      </rPr>
      <t xml:space="preserve">IMP-Frontend </t>
    </r>
    <r>
      <rPr>
        <rFont val="Aptos Narrow"/>
        <b/>
        <color rgb="FF000000"/>
        <sz val="8.0"/>
      </rPr>
      <t>(integration)</t>
    </r>
  </si>
  <si>
    <t>Harbor Matrix</t>
  </si>
  <si>
    <t>QC-HarbourMatrix</t>
  </si>
  <si>
    <t>BMS-HarbourMatrix</t>
  </si>
  <si>
    <t>Kafka (message-bus)</t>
  </si>
  <si>
    <t>Notifier</t>
  </si>
  <si>
    <t>Zoo-keeper</t>
  </si>
  <si>
    <t>BPS-Optimizer</t>
  </si>
  <si>
    <t>Alert Engine</t>
  </si>
  <si>
    <t>API gateway</t>
  </si>
  <si>
    <t>BMS-Scheduler (Algo)</t>
  </si>
  <si>
    <t>Dashboard-UI</t>
  </si>
  <si>
    <t>Landing-App</t>
  </si>
  <si>
    <t>Scheduling engine</t>
  </si>
  <si>
    <t>Pre-Post Processing</t>
  </si>
  <si>
    <t>bxs-prepostprocessing</t>
  </si>
  <si>
    <t>Algo-DB</t>
  </si>
  <si>
    <t>DB Version</t>
  </si>
  <si>
    <t>DB Version- Integration</t>
  </si>
  <si>
    <t>DB Version- CPA</t>
  </si>
  <si>
    <t>Algorithm Auditor</t>
  </si>
  <si>
    <t>[Algo-Auditor]DB Version</t>
  </si>
  <si>
    <t>bxs-di-ws-client</t>
  </si>
  <si>
    <t>14th May 24</t>
  </si>
  <si>
    <t>20wk24.1</t>
  </si>
  <si>
    <t>1.2.26</t>
  </si>
  <si>
    <t>1.3.40</t>
  </si>
  <si>
    <t>2.8.13-JDBC15</t>
  </si>
  <si>
    <t>1.0.8</t>
  </si>
  <si>
    <t>1.0.28</t>
  </si>
  <si>
    <t>1.0.44</t>
  </si>
  <si>
    <t>1.0.52</t>
  </si>
  <si>
    <t>1.0.36_apu2</t>
  </si>
  <si>
    <t>1.0.5</t>
  </si>
  <si>
    <t>1.0.41</t>
  </si>
  <si>
    <t>1.0.4</t>
  </si>
  <si>
    <t>1.0.19</t>
  </si>
  <si>
    <t>1.0.0</t>
  </si>
  <si>
    <t>2.8.6</t>
  </si>
  <si>
    <t>3.7.25</t>
  </si>
  <si>
    <t>1.1.11</t>
  </si>
  <si>
    <t>3.3.2</t>
  </si>
  <si>
    <t>1.2.3-temp</t>
  </si>
  <si>
    <t>1.0.4-eqp-testc</t>
  </si>
  <si>
    <t>1.0.6B</t>
  </si>
  <si>
    <t>0.0.9</t>
  </si>
  <si>
    <t>v1.9.0-alpha</t>
  </si>
  <si>
    <t>1.1.74</t>
  </si>
  <si>
    <t>v2.1.126</t>
  </si>
  <si>
    <t>16th May 24</t>
  </si>
  <si>
    <t>20wk24.2</t>
  </si>
  <si>
    <t>1.0.53</t>
  </si>
  <si>
    <t>3.7.27</t>
  </si>
  <si>
    <t>v2.1.128</t>
  </si>
  <si>
    <t>17th May 24</t>
  </si>
  <si>
    <t>20wk24.3</t>
  </si>
  <si>
    <t>1.2.27</t>
  </si>
  <si>
    <t>1.3.41</t>
  </si>
  <si>
    <t>1.0.57</t>
  </si>
  <si>
    <t>2.8.7</t>
  </si>
  <si>
    <t>3.7.28</t>
  </si>
  <si>
    <t>1.1.12</t>
  </si>
  <si>
    <t>3.1.13</t>
  </si>
  <si>
    <t>v2.1.132</t>
  </si>
  <si>
    <t>1.1.0</t>
  </si>
  <si>
    <t>v1.1.0</t>
  </si>
  <si>
    <t>21st May 24</t>
  </si>
  <si>
    <t>21wk24.1</t>
  </si>
  <si>
    <t>1.2.29</t>
  </si>
  <si>
    <t>1.3.42</t>
  </si>
  <si>
    <t>1.0.60</t>
  </si>
  <si>
    <t>2.9.0</t>
  </si>
  <si>
    <t>3.7.29</t>
  </si>
  <si>
    <t>1.1.13</t>
  </si>
  <si>
    <t>v2.1.134</t>
  </si>
  <si>
    <t>1.1.2</t>
  </si>
  <si>
    <t>23rd May 24</t>
  </si>
  <si>
    <t>21wk24.2</t>
  </si>
  <si>
    <t>1.2.31</t>
  </si>
  <si>
    <t>1.3.44</t>
  </si>
  <si>
    <t>1.0.45</t>
  </si>
  <si>
    <t>1.0.61</t>
  </si>
  <si>
    <t>1.0.20</t>
  </si>
  <si>
    <t>2.9.1</t>
  </si>
  <si>
    <t>3.7.33</t>
  </si>
  <si>
    <t>v2.1.135</t>
  </si>
  <si>
    <t>1.1.4</t>
  </si>
  <si>
    <t>24th May 24</t>
  </si>
  <si>
    <t>21wk24.3</t>
  </si>
  <si>
    <t>1.0.62</t>
  </si>
  <si>
    <t>2.9.5</t>
  </si>
  <si>
    <t>3.7.35</t>
  </si>
  <si>
    <t>1.1.14</t>
  </si>
  <si>
    <t>v2.1.137</t>
  </si>
  <si>
    <t>28th May 24</t>
  </si>
  <si>
    <t>22wk24.1</t>
  </si>
  <si>
    <t>1.2.32</t>
  </si>
  <si>
    <t>1.3.45</t>
  </si>
  <si>
    <t>1.0.46</t>
  </si>
  <si>
    <t>1.0.70</t>
  </si>
  <si>
    <t>1.0.21</t>
  </si>
  <si>
    <t>2.9.7</t>
  </si>
  <si>
    <t>3.7.37</t>
  </si>
  <si>
    <t>v2.1.139</t>
  </si>
  <si>
    <t>1.1.5</t>
  </si>
  <si>
    <t>30th May 24</t>
  </si>
  <si>
    <t>22wk24.2</t>
  </si>
  <si>
    <t>1.0.72</t>
  </si>
  <si>
    <t>1.9.7-alpha</t>
  </si>
  <si>
    <t>1.1.8</t>
  </si>
  <si>
    <t>31st May 24</t>
  </si>
  <si>
    <t>22wk24.3</t>
  </si>
  <si>
    <t>2.9.9</t>
  </si>
  <si>
    <t>4th June 24</t>
  </si>
  <si>
    <t>23wk24.1</t>
  </si>
  <si>
    <t>1.2.33</t>
  </si>
  <si>
    <t>1.3.47</t>
  </si>
  <si>
    <t>1.0.73</t>
  </si>
  <si>
    <t>3.7.39</t>
  </si>
  <si>
    <t>1.1.86</t>
  </si>
  <si>
    <t>v2.1.142</t>
  </si>
  <si>
    <t>6th June 24</t>
  </si>
  <si>
    <t>23wk24.2</t>
  </si>
  <si>
    <t>1.3.48</t>
  </si>
  <si>
    <t>2.9.11</t>
  </si>
  <si>
    <t>3.7.41</t>
  </si>
  <si>
    <t>1.1.91</t>
  </si>
  <si>
    <t>algo-v1.0.26</t>
  </si>
  <si>
    <t>1.1.17</t>
  </si>
  <si>
    <t>11th June 24</t>
  </si>
  <si>
    <t>24wk24.1</t>
  </si>
  <si>
    <t>1.0.31</t>
  </si>
  <si>
    <t>1.0.48</t>
  </si>
  <si>
    <t>1.0.74</t>
  </si>
  <si>
    <t>3.7.45</t>
  </si>
  <si>
    <t>1.1.93</t>
  </si>
  <si>
    <t>algo-v1.0.27</t>
  </si>
  <si>
    <t>1.1.19</t>
  </si>
  <si>
    <t>13th June 24</t>
  </si>
  <si>
    <t>24wk24.2</t>
  </si>
  <si>
    <t>1.2.34</t>
  </si>
  <si>
    <t>1.3.51</t>
  </si>
  <si>
    <t>2.9.13</t>
  </si>
  <si>
    <t>3.7.49</t>
  </si>
  <si>
    <t>1.1.15</t>
  </si>
  <si>
    <t>3.1.14</t>
  </si>
  <si>
    <t>1.9.11-alpha</t>
  </si>
  <si>
    <t>1.2.0</t>
  </si>
  <si>
    <t>algo-v1.0.28</t>
  </si>
  <si>
    <t>v2.1.144</t>
  </si>
  <si>
    <t>18th June 24</t>
  </si>
  <si>
    <t>25wk24.1</t>
  </si>
  <si>
    <t>1.2.37</t>
  </si>
  <si>
    <t>1.3.53</t>
  </si>
  <si>
    <t>2.9.14</t>
  </si>
  <si>
    <t>3.7.50</t>
  </si>
  <si>
    <t>1.2.02</t>
  </si>
  <si>
    <t>v2.1.145</t>
  </si>
  <si>
    <t>20th June 24</t>
  </si>
  <si>
    <t>25wk24.2</t>
  </si>
  <si>
    <t>1.2.39</t>
  </si>
  <si>
    <t>1.3.54</t>
  </si>
  <si>
    <t>1.0.9</t>
  </si>
  <si>
    <t>2.9.15</t>
  </si>
  <si>
    <t>3.7.53</t>
  </si>
  <si>
    <t>1.9.12-alpha</t>
  </si>
  <si>
    <t>1.2.04</t>
  </si>
  <si>
    <t>algo-v1.0.29</t>
  </si>
  <si>
    <t>v2.1.146</t>
  </si>
  <si>
    <t>21st June 24</t>
  </si>
  <si>
    <t>25wk24.3</t>
  </si>
  <si>
    <t>2.9.18</t>
  </si>
  <si>
    <t>3.7.55</t>
  </si>
  <si>
    <t>v2.1.147</t>
  </si>
  <si>
    <t>25th June 24</t>
  </si>
  <si>
    <t>26wk24.1</t>
  </si>
  <si>
    <t>1.0.10</t>
  </si>
  <si>
    <t>1.0.22</t>
  </si>
  <si>
    <t>2.9.19</t>
  </si>
  <si>
    <t>1.2.08</t>
  </si>
  <si>
    <t>algo-v1.0.31</t>
  </si>
  <si>
    <t>v2.1.148</t>
  </si>
  <si>
    <t>1.1.20</t>
  </si>
  <si>
    <t>26th June 24</t>
  </si>
  <si>
    <t>26wk24.2</t>
  </si>
  <si>
    <t>1.3.57</t>
  </si>
  <si>
    <t>2.9.20</t>
  </si>
  <si>
    <t>3.7.59</t>
  </si>
  <si>
    <t>v2.1.150</t>
  </si>
  <si>
    <t>27th June 24</t>
  </si>
  <si>
    <t>26wk24.3</t>
  </si>
  <si>
    <t>1.2.41</t>
  </si>
  <si>
    <t>1.3.58</t>
  </si>
  <si>
    <t>2.9.21</t>
  </si>
  <si>
    <t>3.7.61</t>
  </si>
  <si>
    <t>1.2.09</t>
  </si>
  <si>
    <t>v2.1.152</t>
  </si>
  <si>
    <t>28th June 24</t>
  </si>
  <si>
    <t>26wk24.4</t>
  </si>
  <si>
    <t>1.10.1-alpha</t>
  </si>
  <si>
    <t>1.2.11</t>
  </si>
  <si>
    <t>algo-v1.0.34</t>
  </si>
  <si>
    <t>02nd July 24</t>
  </si>
  <si>
    <t>27wk24.1</t>
  </si>
  <si>
    <t>1.2.42</t>
  </si>
  <si>
    <t>1.0.23</t>
  </si>
  <si>
    <t>2.9.22</t>
  </si>
  <si>
    <t>3.7.64</t>
  </si>
  <si>
    <t>1.10.2</t>
  </si>
  <si>
    <t>1.2.14</t>
  </si>
  <si>
    <t>1.1.22</t>
  </si>
  <si>
    <t>03rd July 24</t>
  </si>
  <si>
    <t>27wk24.2</t>
  </si>
  <si>
    <t>3.7.65</t>
  </si>
  <si>
    <t>04th July 24</t>
  </si>
  <si>
    <t>27wk24.3</t>
  </si>
  <si>
    <t>2.0.1</t>
  </si>
  <si>
    <t>1.0.1</t>
  </si>
  <si>
    <t>2.9.23</t>
  </si>
  <si>
    <t>1.10.3</t>
  </si>
  <si>
    <t>1.2.16</t>
  </si>
  <si>
    <t>v1.0.2</t>
  </si>
  <si>
    <t>09th July 24</t>
  </si>
  <si>
    <t>28wk24.1</t>
  </si>
  <si>
    <t>1.2.43</t>
  </si>
  <si>
    <t>1.3.59</t>
  </si>
  <si>
    <t>1.10.4</t>
  </si>
  <si>
    <t>1.2.21</t>
  </si>
  <si>
    <t>v2.1.153</t>
  </si>
  <si>
    <t>1.1.25</t>
  </si>
  <si>
    <t>10th July 24</t>
  </si>
  <si>
    <t>28wk24.2</t>
  </si>
  <si>
    <t>1.2.45</t>
  </si>
  <si>
    <t>3.7.66</t>
  </si>
  <si>
    <t>11th July 24</t>
  </si>
  <si>
    <t>28wk24.3</t>
  </si>
  <si>
    <t>2.9.24</t>
  </si>
  <si>
    <t>3.7.68</t>
  </si>
  <si>
    <t>1.10.5</t>
  </si>
  <si>
    <t>1.2.23</t>
  </si>
  <si>
    <t>12th July 24</t>
  </si>
  <si>
    <t>28wk24.4</t>
  </si>
  <si>
    <t>2.9.25</t>
  </si>
  <si>
    <t>v2.1.154</t>
  </si>
  <si>
    <t>v1.1.1</t>
  </si>
  <si>
    <t>15th July 24</t>
  </si>
  <si>
    <t>29wk24.1</t>
  </si>
  <si>
    <t>1.3.60</t>
  </si>
  <si>
    <t>3.7.69</t>
  </si>
  <si>
    <t>1.1.16</t>
  </si>
  <si>
    <t>v1.0.3</t>
  </si>
  <si>
    <t>16th July 24</t>
  </si>
  <si>
    <t>29wk24.2</t>
  </si>
  <si>
    <t>1.1.3</t>
  </si>
  <si>
    <t>2.10.27</t>
  </si>
  <si>
    <t>3.8.70</t>
  </si>
  <si>
    <t>2.1.0</t>
  </si>
  <si>
    <t>1.2.25</t>
  </si>
  <si>
    <t>v2.1.155</t>
  </si>
  <si>
    <t>v1.0.4</t>
  </si>
  <si>
    <t>17th July 24</t>
  </si>
  <si>
    <t>29wk24.3</t>
  </si>
  <si>
    <t>1.3.61</t>
  </si>
  <si>
    <t>2.10.29</t>
  </si>
  <si>
    <t>v2.1.156</t>
  </si>
  <si>
    <t>18th July 24</t>
  </si>
  <si>
    <t>29wk24.4</t>
  </si>
  <si>
    <t>2.10.33</t>
  </si>
  <si>
    <t>3.8.71</t>
  </si>
  <si>
    <t>1.2.17</t>
  </si>
  <si>
    <t>v2.1.157</t>
  </si>
  <si>
    <t>v1.1.2</t>
  </si>
  <si>
    <t>19th July 24</t>
  </si>
  <si>
    <t>29wk24.5</t>
  </si>
  <si>
    <t>2.10.35</t>
  </si>
  <si>
    <t>1.2.18</t>
  </si>
  <si>
    <t>0.0.12</t>
  </si>
  <si>
    <t>23rd July 24</t>
  </si>
  <si>
    <t>30wk24.1</t>
  </si>
  <si>
    <t>algo-v1.0.35</t>
  </si>
  <si>
    <t>v2.1.159</t>
  </si>
  <si>
    <t>24th July 24</t>
  </si>
  <si>
    <t>30wk24.2</t>
  </si>
  <si>
    <t>1.2.46</t>
  </si>
  <si>
    <t>1.3.63</t>
  </si>
  <si>
    <t>1.0.32</t>
  </si>
  <si>
    <t>2.10.37</t>
  </si>
  <si>
    <t>v2.1.160</t>
  </si>
  <si>
    <t>25th July 24</t>
  </si>
  <si>
    <t>30wk24.3</t>
  </si>
  <si>
    <t>1.3.64</t>
  </si>
  <si>
    <t>3.8.75</t>
  </si>
  <si>
    <t>1.10.7</t>
  </si>
  <si>
    <t>1.2.28</t>
  </si>
  <si>
    <t>26th July 24</t>
  </si>
  <si>
    <t>30wk24.4</t>
  </si>
  <si>
    <t>1.2.47</t>
  </si>
  <si>
    <t>1.3.65</t>
  </si>
  <si>
    <t>1.0.33</t>
  </si>
  <si>
    <t>2.11.39</t>
  </si>
  <si>
    <t>3.9.77</t>
  </si>
  <si>
    <t>29th July 24</t>
  </si>
  <si>
    <t>31wk24.1</t>
  </si>
  <si>
    <t>1.2.48</t>
  </si>
  <si>
    <t>1.3.67</t>
  </si>
  <si>
    <t>30th July 24</t>
  </si>
  <si>
    <t>31wk24.2</t>
  </si>
  <si>
    <t>1.2.49</t>
  </si>
  <si>
    <t>1.0.34</t>
  </si>
  <si>
    <t>2.11.40</t>
  </si>
  <si>
    <t>3.9.83</t>
  </si>
  <si>
    <t>v2.1.161</t>
  </si>
  <si>
    <t>31st July 24</t>
  </si>
  <si>
    <t>31wk24.3</t>
  </si>
  <si>
    <t>1.2.51</t>
  </si>
  <si>
    <t>1.3.72</t>
  </si>
  <si>
    <t>1.0.35</t>
  </si>
  <si>
    <t>2.11.41</t>
  </si>
  <si>
    <t>3.9.94</t>
  </si>
  <si>
    <t>1.10.10</t>
  </si>
  <si>
    <t>algo-v1.0.38</t>
  </si>
  <si>
    <t>1st August 24</t>
  </si>
  <si>
    <t>31wk24.4</t>
  </si>
  <si>
    <t>1.2.52</t>
  </si>
  <si>
    <t>1.3.73</t>
  </si>
  <si>
    <t>1.0.39</t>
  </si>
  <si>
    <t>2.0.3</t>
  </si>
  <si>
    <t>3.9.95</t>
  </si>
  <si>
    <t>v2.1.162</t>
  </si>
  <si>
    <t>1.1.26</t>
  </si>
  <si>
    <t>2nd August 24</t>
  </si>
  <si>
    <t>31wk24.5</t>
  </si>
  <si>
    <t>1.1.6</t>
  </si>
  <si>
    <t>2.11.44</t>
  </si>
  <si>
    <t>3.9.99</t>
  </si>
  <si>
    <t>v2.1.163</t>
  </si>
  <si>
    <t>5th August 24</t>
  </si>
  <si>
    <t>32wk24.1</t>
  </si>
  <si>
    <t>1.3.75</t>
  </si>
  <si>
    <t>6th August 24</t>
  </si>
  <si>
    <t>32wk24.2</t>
  </si>
  <si>
    <t>1.2.54</t>
  </si>
  <si>
    <t>3.9.100</t>
  </si>
  <si>
    <t>algo-v1.0.39</t>
  </si>
  <si>
    <t>v2.1.164</t>
  </si>
  <si>
    <t>7th August 24</t>
  </si>
  <si>
    <t>32wk24.3</t>
  </si>
  <si>
    <t>1.2.56</t>
  </si>
  <si>
    <t>1.3.76</t>
  </si>
  <si>
    <t>1.0.42</t>
  </si>
  <si>
    <t>8th August 24</t>
  </si>
  <si>
    <t>32wk24.4</t>
  </si>
  <si>
    <t>1.2.58</t>
  </si>
  <si>
    <t>2.11.45</t>
  </si>
  <si>
    <t>3.9.103</t>
  </si>
  <si>
    <t>1.10.17</t>
  </si>
  <si>
    <t>algo-v1.0.40</t>
  </si>
  <si>
    <t>9th August 24</t>
  </si>
  <si>
    <t>32wk24.5</t>
  </si>
  <si>
    <t>1.2.60</t>
  </si>
  <si>
    <t>1.0.43</t>
  </si>
  <si>
    <t>1.1.7</t>
  </si>
  <si>
    <t>3.9.107</t>
  </si>
  <si>
    <t>v2.1.165</t>
  </si>
  <si>
    <t>12th August 24</t>
  </si>
  <si>
    <t>33wk24.1</t>
  </si>
  <si>
    <t>1.2.63</t>
  </si>
  <si>
    <t>1.0.11</t>
  </si>
  <si>
    <t>2.11.46</t>
  </si>
  <si>
    <t>3.9.110</t>
  </si>
  <si>
    <t>14th August 24</t>
  </si>
  <si>
    <t>33wk24.2</t>
  </si>
  <si>
    <t>16th August 24</t>
  </si>
  <si>
    <t>33wk24.3</t>
  </si>
  <si>
    <t>v2.1.168</t>
  </si>
  <si>
    <t>19th August 24</t>
  </si>
  <si>
    <t>34wk24.1</t>
  </si>
  <si>
    <t>1.2.7</t>
  </si>
  <si>
    <t>v1.0.5</t>
  </si>
  <si>
    <t>20th August 24</t>
  </si>
  <si>
    <t>34wk24.2</t>
  </si>
  <si>
    <t>algo-v1.0.41</t>
  </si>
  <si>
    <t>21st August 24</t>
  </si>
  <si>
    <t>34wk24.3</t>
  </si>
  <si>
    <t>1.3.77</t>
  </si>
  <si>
    <t>1.3.0</t>
  </si>
  <si>
    <t>v2.1.171</t>
  </si>
  <si>
    <t>23rd August 24</t>
  </si>
  <si>
    <t>34wk24.4</t>
  </si>
  <si>
    <t>1.2.68</t>
  </si>
  <si>
    <t>1.3.78</t>
  </si>
  <si>
    <t>1.10.22</t>
  </si>
  <si>
    <t>1.2.55</t>
  </si>
  <si>
    <t>26th August 24</t>
  </si>
  <si>
    <t>35.wk.24.1</t>
  </si>
  <si>
    <t>1.2.71</t>
  </si>
  <si>
    <t>1.3.79</t>
  </si>
  <si>
    <t>v2.1.172</t>
  </si>
  <si>
    <t>27th August 24</t>
  </si>
  <si>
    <t>35.wk.24.2</t>
  </si>
  <si>
    <t>2.11.47</t>
  </si>
  <si>
    <t>3.1.15</t>
  </si>
  <si>
    <t>1.10.25</t>
  </si>
  <si>
    <t>algo-v1.0.42</t>
  </si>
  <si>
    <t>v2.1.174</t>
  </si>
  <si>
    <t>28th August 24</t>
  </si>
  <si>
    <t>35.wk.24.3</t>
  </si>
  <si>
    <t>1.3.84</t>
  </si>
  <si>
    <t>3.9.111</t>
  </si>
  <si>
    <t>v2.1.175</t>
  </si>
  <si>
    <t>29th August 24</t>
  </si>
  <si>
    <t>35.wk.24.4</t>
  </si>
  <si>
    <t>1.11.25</t>
  </si>
  <si>
    <t>1.2.59</t>
  </si>
  <si>
    <t>algo-v1.0.43</t>
  </si>
  <si>
    <t>v2.1.176</t>
  </si>
  <si>
    <t>30th August 24</t>
  </si>
  <si>
    <t>35.wk.24.5</t>
  </si>
  <si>
    <t>3.1.16</t>
  </si>
  <si>
    <t>algo-v1.0.45</t>
  </si>
  <si>
    <t>2nd September 24</t>
  </si>
  <si>
    <t>36.wk.24.1</t>
  </si>
  <si>
    <t>1.3.85</t>
  </si>
  <si>
    <t>v2.1.178</t>
  </si>
  <si>
    <t>3rd September 24</t>
  </si>
  <si>
    <t>36.wk.24.2</t>
  </si>
  <si>
    <t>1.2.8</t>
  </si>
  <si>
    <t>1.2.65</t>
  </si>
  <si>
    <t>algo-v1.0.47</t>
  </si>
  <si>
    <t>4th September 24</t>
  </si>
  <si>
    <t>36.wk.24.3</t>
  </si>
  <si>
    <t>`</t>
  </si>
  <si>
    <t>algo-v1.0.48</t>
  </si>
  <si>
    <t>5th September 24</t>
  </si>
  <si>
    <t>36.wk.24.4</t>
  </si>
  <si>
    <t>3.9.112</t>
  </si>
  <si>
    <t>v2.1.180</t>
  </si>
  <si>
    <t>6th September 24</t>
  </si>
  <si>
    <t>36.wk.24.5</t>
  </si>
  <si>
    <t>1.2.66</t>
  </si>
  <si>
    <t>9th September 24</t>
  </si>
  <si>
    <t>37.wk.24.1</t>
  </si>
  <si>
    <t>1.2.73</t>
  </si>
  <si>
    <t>1.3.89</t>
  </si>
  <si>
    <t>v2.1.181</t>
  </si>
  <si>
    <t>10th September 24</t>
  </si>
  <si>
    <t>37.wk.24.2</t>
  </si>
  <si>
    <t>3.9.113</t>
  </si>
  <si>
    <t>11th September 24</t>
  </si>
  <si>
    <t>37.wk.24.3</t>
  </si>
  <si>
    <t>1.2.69</t>
  </si>
  <si>
    <t>12th September 24</t>
  </si>
  <si>
    <t>37.wk.24.4</t>
  </si>
  <si>
    <t>1.2.78</t>
  </si>
  <si>
    <t>1.3.93</t>
  </si>
  <si>
    <t>13th September 24</t>
  </si>
  <si>
    <t>37.wk.24.5</t>
  </si>
  <si>
    <t>1.3.80</t>
  </si>
  <si>
    <t>1.5.94</t>
  </si>
  <si>
    <t>1.1.46</t>
  </si>
  <si>
    <t>2.11.48</t>
  </si>
  <si>
    <t>v2.1.182</t>
  </si>
  <si>
    <t>16th September 24</t>
  </si>
  <si>
    <t>38.wk.24.1</t>
  </si>
  <si>
    <t>2.12.49</t>
  </si>
  <si>
    <t>3.11.113</t>
  </si>
  <si>
    <t>1.2.19</t>
  </si>
  <si>
    <t>1.2.74</t>
  </si>
  <si>
    <t>v2.1.184</t>
  </si>
  <si>
    <t>17th September 24</t>
  </si>
  <si>
    <t>38.wk.24.2</t>
  </si>
  <si>
    <t>1.3.81</t>
  </si>
  <si>
    <t>2.12.50</t>
  </si>
  <si>
    <t>3.11.114</t>
  </si>
  <si>
    <t>3.1.17</t>
  </si>
  <si>
    <t>algo-v1.0.49</t>
  </si>
  <si>
    <t>v2.1.185</t>
  </si>
  <si>
    <t>18th September 24</t>
  </si>
  <si>
    <t>38.wk.24.3</t>
  </si>
  <si>
    <t>3.11.115</t>
  </si>
  <si>
    <t>1.2.81</t>
  </si>
  <si>
    <t>v2.1.187</t>
  </si>
  <si>
    <t>19th September 24</t>
  </si>
  <si>
    <t>38.wk.24.4</t>
  </si>
  <si>
    <t>1.2.82</t>
  </si>
  <si>
    <t>v2.1.189</t>
  </si>
  <si>
    <t>23rd September 24</t>
  </si>
  <si>
    <t>39.wk.24.1</t>
  </si>
  <si>
    <t>1.5.96</t>
  </si>
  <si>
    <t>1.1.47</t>
  </si>
  <si>
    <t>1.2.84</t>
  </si>
  <si>
    <t>algo-v1.0.50</t>
  </si>
  <si>
    <t>v2.1.190</t>
  </si>
  <si>
    <t>24th September 24</t>
  </si>
  <si>
    <t>39.wk.24.2</t>
  </si>
  <si>
    <t>1.3.83</t>
  </si>
  <si>
    <t>1.5.97</t>
  </si>
  <si>
    <t>1.0.12</t>
  </si>
  <si>
    <t>v2.1.191</t>
  </si>
  <si>
    <t>25th September 24</t>
  </si>
  <si>
    <t>39.wk.24.3</t>
  </si>
  <si>
    <t>1.6.97</t>
  </si>
  <si>
    <t>2.12.51</t>
  </si>
  <si>
    <t>26th September 24</t>
  </si>
  <si>
    <t>39.wk.24.4</t>
  </si>
  <si>
    <t>1.6.98</t>
  </si>
  <si>
    <t>algo-v1.0.51</t>
  </si>
  <si>
    <t>v2.1.192</t>
  </si>
  <si>
    <t>1.1.27</t>
  </si>
  <si>
    <t>27th September 24</t>
  </si>
  <si>
    <t>39.wk.24.5</t>
  </si>
  <si>
    <t>1.1.28</t>
  </si>
  <si>
    <t>30th September 24</t>
  </si>
  <si>
    <t>40.wk.24.1</t>
  </si>
  <si>
    <t>1.2.85</t>
  </si>
  <si>
    <t>1.1.29</t>
  </si>
  <si>
    <t>3rd October 24</t>
  </si>
  <si>
    <t>40.wk.24.2</t>
  </si>
  <si>
    <t>3.11.117</t>
  </si>
  <si>
    <t>4th October 24</t>
  </si>
  <si>
    <t>40.wk.24.3</t>
  </si>
  <si>
    <t>1.4.85</t>
  </si>
  <si>
    <t>1.7.98</t>
  </si>
  <si>
    <t>2.13.61</t>
  </si>
  <si>
    <t>3.12.117</t>
  </si>
  <si>
    <t>1.3.19</t>
  </si>
  <si>
    <t>v2.1.196</t>
  </si>
  <si>
    <t>7th October 24</t>
  </si>
  <si>
    <t>41.wk.24.1</t>
  </si>
  <si>
    <t>2.13.62</t>
  </si>
  <si>
    <t>v2.1.197</t>
  </si>
  <si>
    <t>8th October 24</t>
  </si>
  <si>
    <t>41.wk.24.2</t>
  </si>
  <si>
    <t>2.13.63</t>
  </si>
  <si>
    <t>3.1.18</t>
  </si>
  <si>
    <t>v2.1.198</t>
  </si>
  <si>
    <t>9th October 24</t>
  </si>
  <si>
    <t>41.wk.24.3</t>
  </si>
  <si>
    <t>1.5.85</t>
  </si>
  <si>
    <t>1.8.98</t>
  </si>
  <si>
    <t>v2.1.199</t>
  </si>
  <si>
    <t>10th October 24</t>
  </si>
  <si>
    <t>41.wk.24.4</t>
  </si>
  <si>
    <t>1.8.99</t>
  </si>
  <si>
    <t>v2.1.201</t>
  </si>
  <si>
    <t>11th October 24</t>
  </si>
  <si>
    <t>41.wk.24.5</t>
  </si>
  <si>
    <t>1.3.20</t>
  </si>
  <si>
    <t>1.1.30</t>
  </si>
  <si>
    <t>v1.1.3</t>
  </si>
  <si>
    <t>14th October 24</t>
  </si>
  <si>
    <t>42.wk.24.1</t>
  </si>
  <si>
    <t>2.14.65</t>
  </si>
  <si>
    <t>3.13.117</t>
  </si>
  <si>
    <t>v2.1.202</t>
  </si>
  <si>
    <t>15th October 24</t>
  </si>
  <si>
    <t>42.wk.24.2</t>
  </si>
  <si>
    <t>1.5.86</t>
  </si>
  <si>
    <t>1.8.100</t>
  </si>
  <si>
    <t>1.0.2</t>
  </si>
  <si>
    <t>3.13.118</t>
  </si>
  <si>
    <t>v2.1.203</t>
  </si>
  <si>
    <t>16th October 24</t>
  </si>
  <si>
    <t>42.wk.24.3</t>
  </si>
  <si>
    <t>1.8.102</t>
  </si>
  <si>
    <t>1.0.3</t>
  </si>
  <si>
    <t>2.14.66</t>
  </si>
  <si>
    <t>3.13.120</t>
  </si>
  <si>
    <t>1.3.86</t>
  </si>
  <si>
    <t>17th October 24</t>
  </si>
  <si>
    <t>42.wk.24.4</t>
  </si>
  <si>
    <t>1.5.87</t>
  </si>
  <si>
    <t>18th October 24</t>
  </si>
  <si>
    <t>42.wk.24.5</t>
  </si>
  <si>
    <t>3.13.121</t>
  </si>
  <si>
    <t>1.3.87</t>
  </si>
  <si>
    <t>21st October 24</t>
  </si>
  <si>
    <t>43.wk.24.1</t>
  </si>
  <si>
    <t>1.5.90</t>
  </si>
  <si>
    <t>1.3.8</t>
  </si>
  <si>
    <t>3.13.122</t>
  </si>
  <si>
    <t>v1.0.6</t>
  </si>
  <si>
    <t>23rd October 24</t>
  </si>
  <si>
    <t>43.wk24.3</t>
  </si>
  <si>
    <t>2.0.4</t>
  </si>
  <si>
    <t>2.14.69</t>
  </si>
  <si>
    <t>3.13.123</t>
  </si>
  <si>
    <t>1.3.21</t>
  </si>
  <si>
    <t>1.3.88</t>
  </si>
  <si>
    <t>v2.1.206</t>
  </si>
  <si>
    <t>24th October 24</t>
  </si>
  <si>
    <t>43.wk24.4</t>
  </si>
  <si>
    <t>1.6.93</t>
  </si>
  <si>
    <t>1.9.104</t>
  </si>
  <si>
    <t>2.15.70</t>
  </si>
  <si>
    <t>3.14.124</t>
  </si>
  <si>
    <t>algo-v1.0.53</t>
  </si>
  <si>
    <t>v2.1.210</t>
  </si>
  <si>
    <t>25th October 24</t>
  </si>
  <si>
    <t>43.wk24.5</t>
  </si>
  <si>
    <t>1.7.93</t>
  </si>
  <si>
    <t>1.10.104</t>
  </si>
  <si>
    <t>3.14.125</t>
  </si>
  <si>
    <t>v2.1.211</t>
  </si>
  <si>
    <t>28th October 24</t>
  </si>
  <si>
    <t>44.wk24.1</t>
  </si>
  <si>
    <t>1.8.93</t>
  </si>
  <si>
    <t>1.11.104</t>
  </si>
  <si>
    <t>1.3.94</t>
  </si>
  <si>
    <t>v2.1.213</t>
  </si>
  <si>
    <t>29th October 24</t>
  </si>
  <si>
    <t>44.wk24.2</t>
  </si>
  <si>
    <t>1.9.93</t>
  </si>
  <si>
    <t>1.12.104</t>
  </si>
  <si>
    <t>algo-v1.0.54</t>
  </si>
  <si>
    <t>v2.1.216</t>
  </si>
  <si>
    <t>30th October 24</t>
  </si>
  <si>
    <t>44.wk24.3</t>
  </si>
  <si>
    <t>2.15.71</t>
  </si>
  <si>
    <t>1.3.95</t>
  </si>
  <si>
    <t>07th November 24</t>
  </si>
  <si>
    <t>45.wk24.1</t>
  </si>
  <si>
    <t>1.12.105</t>
  </si>
  <si>
    <t>2.15.73</t>
  </si>
  <si>
    <t>3.14.128</t>
  </si>
  <si>
    <t>1.3.22</t>
  </si>
  <si>
    <t>v2.1.219</t>
  </si>
  <si>
    <t>15th November 24</t>
  </si>
  <si>
    <t>46.wk24.1</t>
  </si>
  <si>
    <t>1.9.94</t>
  </si>
  <si>
    <t>1.12.106</t>
  </si>
  <si>
    <t>2.15.74</t>
  </si>
  <si>
    <t>v2.1.220</t>
  </si>
  <si>
    <t>18th November 24</t>
  </si>
  <si>
    <t>47.wk24.1</t>
  </si>
  <si>
    <t>2.15.76</t>
  </si>
  <si>
    <t>1.3.23</t>
  </si>
  <si>
    <t>3.1.19</t>
  </si>
  <si>
    <t>1.3.97</t>
  </si>
  <si>
    <t>algo-v1.0.55</t>
  </si>
  <si>
    <t>20th November 24</t>
  </si>
  <si>
    <t>47.wk24.2</t>
  </si>
  <si>
    <t>1.12.111</t>
  </si>
  <si>
    <t>1.0.13</t>
  </si>
  <si>
    <t>2.0.5</t>
  </si>
  <si>
    <t>2.15.77</t>
  </si>
  <si>
    <t>3.14.129</t>
  </si>
  <si>
    <t>1.11.68</t>
  </si>
  <si>
    <t>1.3.101</t>
  </si>
  <si>
    <t>algo-v1.0.56</t>
  </si>
  <si>
    <t>v2.1.222</t>
  </si>
  <si>
    <t>21st November 24</t>
  </si>
  <si>
    <t>47.wk24.3</t>
  </si>
  <si>
    <t>3.14.130</t>
  </si>
  <si>
    <t>1.11.69</t>
  </si>
  <si>
    <t>algo-v1.0.57</t>
  </si>
  <si>
    <t>v2.1.224</t>
  </si>
  <si>
    <t>22nd November 24</t>
  </si>
  <si>
    <t>47.wk24.4</t>
  </si>
  <si>
    <t>1.9.96</t>
  </si>
  <si>
    <t>1.12.116</t>
  </si>
  <si>
    <t>2.15.78</t>
  </si>
  <si>
    <t>3.14.133</t>
  </si>
  <si>
    <t>v2.1.230</t>
  </si>
  <si>
    <t>25thNovember 24</t>
  </si>
  <si>
    <t>48.wk24.1</t>
  </si>
  <si>
    <t>1.9.97</t>
  </si>
  <si>
    <t>1.12.117</t>
  </si>
  <si>
    <t>2.15.79</t>
  </si>
  <si>
    <t>1.3.102</t>
  </si>
  <si>
    <t>v2.1.232</t>
  </si>
  <si>
    <t>27thNovember 24</t>
  </si>
  <si>
    <t>48.wk24.2</t>
  </si>
  <si>
    <t>1.10.102</t>
  </si>
  <si>
    <t>1.13.124</t>
  </si>
  <si>
    <t>2.15.83</t>
  </si>
  <si>
    <t>3.15.142</t>
  </si>
  <si>
    <t>1.3.103</t>
  </si>
  <si>
    <t>v2.1.233</t>
  </si>
  <si>
    <t>1.1.32</t>
  </si>
  <si>
    <t>v1.1.4</t>
  </si>
  <si>
    <t>28th November 24</t>
  </si>
  <si>
    <t>48.wk24.3</t>
  </si>
  <si>
    <t>1.13.125</t>
  </si>
  <si>
    <t>2.0.2</t>
  </si>
  <si>
    <t>2.15.84</t>
  </si>
  <si>
    <t>1.11.71</t>
  </si>
  <si>
    <t>1.3.106</t>
  </si>
  <si>
    <t>v2.1.235</t>
  </si>
  <si>
    <t>29th November 24</t>
  </si>
  <si>
    <t>48.wk24.4</t>
  </si>
  <si>
    <t>1.14.128</t>
  </si>
  <si>
    <t>1.2.50</t>
  </si>
  <si>
    <t>2.0.6</t>
  </si>
  <si>
    <t>2.15.86</t>
  </si>
  <si>
    <t>3.15.145</t>
  </si>
  <si>
    <t>v2.1.239</t>
  </si>
  <si>
    <t>2nd December 24</t>
  </si>
  <si>
    <t>49.wk.24.1</t>
  </si>
  <si>
    <t>1.0.14</t>
  </si>
  <si>
    <t>1.12.72</t>
  </si>
  <si>
    <t>1.3.109</t>
  </si>
  <si>
    <t>algo-v1.0.58</t>
  </si>
  <si>
    <t>v2.1.240</t>
  </si>
  <si>
    <t>4th December 24</t>
  </si>
  <si>
    <t>49.wk.24.2</t>
  </si>
  <si>
    <t>1.10.105</t>
  </si>
  <si>
    <t>1.14.129</t>
  </si>
  <si>
    <t>1.0.15</t>
  </si>
  <si>
    <t>2.16.87</t>
  </si>
  <si>
    <t>3.16.148</t>
  </si>
  <si>
    <t>1.12.74</t>
  </si>
  <si>
    <t>v2.1.243</t>
  </si>
  <si>
    <t>5th December 24</t>
  </si>
  <si>
    <t>49.wk.24.3</t>
  </si>
  <si>
    <t>2.0.7</t>
  </si>
  <si>
    <t>1.12.76</t>
  </si>
  <si>
    <t>1.3.111</t>
  </si>
  <si>
    <t>algo-v1.0.60</t>
  </si>
  <si>
    <t>6th December 24</t>
  </si>
  <si>
    <t>49.wk.24.4</t>
  </si>
  <si>
    <t>1.10.110</t>
  </si>
  <si>
    <t>1.14.132</t>
  </si>
  <si>
    <t>1.0.16</t>
  </si>
  <si>
    <t>2.0.8</t>
  </si>
  <si>
    <t>2.16.89</t>
  </si>
  <si>
    <t>1.3.114</t>
  </si>
  <si>
    <t>v2.1.247</t>
  </si>
  <si>
    <t>9th December 24</t>
  </si>
  <si>
    <t>50.wk.24.1</t>
  </si>
  <si>
    <t>1.10.113</t>
  </si>
  <si>
    <t>1.14.136</t>
  </si>
  <si>
    <t>2.0.9</t>
  </si>
  <si>
    <t>2.16.94</t>
  </si>
  <si>
    <t>3.16.151</t>
  </si>
  <si>
    <t>1.3.115</t>
  </si>
  <si>
    <t>v2.1.254</t>
  </si>
  <si>
    <t>10th December 24</t>
  </si>
  <si>
    <t>50.wk.24.2</t>
  </si>
  <si>
    <t>1.10.117</t>
  </si>
  <si>
    <t>1.14.137</t>
  </si>
  <si>
    <t>2.16.95</t>
  </si>
  <si>
    <t>3.16.153</t>
  </si>
  <si>
    <t>11th December 24</t>
  </si>
  <si>
    <t>50.wk.24.3</t>
  </si>
  <si>
    <t>1.10.119</t>
  </si>
  <si>
    <t>1.14.144</t>
  </si>
  <si>
    <t>1.2.53</t>
  </si>
  <si>
    <t>2.16.98</t>
  </si>
  <si>
    <t>3.16.155</t>
  </si>
  <si>
    <t>1.3.24</t>
  </si>
  <si>
    <t>1.3.119</t>
  </si>
  <si>
    <t>v2.1.256</t>
  </si>
  <si>
    <t>12th December 24</t>
  </si>
  <si>
    <t>50.wk.24.4</t>
  </si>
  <si>
    <t>1.14.147</t>
  </si>
  <si>
    <t>2.0.10</t>
  </si>
  <si>
    <t>3.16.157</t>
  </si>
  <si>
    <t>1.12.77</t>
  </si>
  <si>
    <t>1.3.120</t>
  </si>
  <si>
    <t>v2.1.257</t>
  </si>
  <si>
    <t>13th December 24</t>
  </si>
  <si>
    <t>50.wk.24.5</t>
  </si>
  <si>
    <t>1.10.121</t>
  </si>
  <si>
    <t>1.14.151</t>
  </si>
  <si>
    <t>2.16.99</t>
  </si>
  <si>
    <t>1.1.62</t>
  </si>
  <si>
    <t>1.3.122</t>
  </si>
  <si>
    <t>16th December 24</t>
  </si>
  <si>
    <t>51.wk.24.1</t>
  </si>
  <si>
    <t>1.14.153</t>
  </si>
  <si>
    <t>2.0.11</t>
  </si>
  <si>
    <t>2.16.100</t>
  </si>
  <si>
    <t>1.3.124</t>
  </si>
  <si>
    <t>v1.1.5</t>
  </si>
  <si>
    <t>17th December 24</t>
  </si>
  <si>
    <t>51.wk.24.2</t>
  </si>
  <si>
    <t>1.10.124</t>
  </si>
  <si>
    <t>1.14.155</t>
  </si>
  <si>
    <t>2.0.12</t>
  </si>
  <si>
    <t>4.0.6</t>
  </si>
  <si>
    <t>1.12.80</t>
  </si>
  <si>
    <t>18th December 24</t>
  </si>
  <si>
    <t>51.wk.24.3</t>
  </si>
  <si>
    <t>1.10.126</t>
  </si>
  <si>
    <t>1.14.158</t>
  </si>
  <si>
    <t>1.0.17</t>
  </si>
  <si>
    <t>1.2.57</t>
  </si>
  <si>
    <t>2.0.13</t>
  </si>
  <si>
    <t>4.0.0</t>
  </si>
  <si>
    <t>4.0.1</t>
  </si>
  <si>
    <t>4.0.15</t>
  </si>
  <si>
    <t>2.1.1</t>
  </si>
  <si>
    <t>1.3.126</t>
  </si>
  <si>
    <t>v2.1.258</t>
  </si>
  <si>
    <t>19th December 24</t>
  </si>
  <si>
    <t>51.wk.24.4</t>
  </si>
  <si>
    <t>1.14.162</t>
  </si>
  <si>
    <t/>
  </si>
  <si>
    <t>1.3.128</t>
  </si>
  <si>
    <t>20th December 24</t>
  </si>
  <si>
    <t>51.wk.24.5</t>
  </si>
  <si>
    <t>1.10.130</t>
  </si>
  <si>
    <t>1.14.164</t>
  </si>
  <si>
    <t>2.0.16</t>
  </si>
  <si>
    <t>4.1.29</t>
  </si>
  <si>
    <t>3.1.21</t>
  </si>
  <si>
    <t>1.12.82</t>
  </si>
  <si>
    <t>1.3.130</t>
  </si>
  <si>
    <t>algo-v1.0.61</t>
  </si>
  <si>
    <t>v2.1.259</t>
  </si>
  <si>
    <t>v1.0.34-I</t>
  </si>
  <si>
    <t>1.2.44</t>
  </si>
  <si>
    <t>v1.1.7</t>
  </si>
  <si>
    <t>23rd December 24</t>
  </si>
  <si>
    <t>52.wk.24.1</t>
  </si>
  <si>
    <t>1.10.131</t>
  </si>
  <si>
    <t>1.14.166</t>
  </si>
  <si>
    <t>2.0.22</t>
  </si>
  <si>
    <t>4.1.11</t>
  </si>
  <si>
    <t>4.1.43</t>
  </si>
  <si>
    <t>1.3.26</t>
  </si>
  <si>
    <t>3.1.24</t>
  </si>
  <si>
    <t>1.3.132</t>
  </si>
  <si>
    <t>v2.1.260</t>
  </si>
  <si>
    <t>v1.0.41-I</t>
  </si>
  <si>
    <t>24th December 24</t>
  </si>
  <si>
    <t>52.wk.24.2</t>
  </si>
  <si>
    <t>1.10.134</t>
  </si>
  <si>
    <t>1.15.173</t>
  </si>
  <si>
    <t>1.0.18</t>
  </si>
  <si>
    <t>2.0.23</t>
  </si>
  <si>
    <t>4.1.15</t>
  </si>
  <si>
    <t>4.1.62</t>
  </si>
  <si>
    <t>1.3.27</t>
  </si>
  <si>
    <t>1.3.134</t>
  </si>
  <si>
    <t>v1.0.43-I</t>
  </si>
  <si>
    <t>25th December 24</t>
  </si>
  <si>
    <t>52.wk.24.3</t>
  </si>
  <si>
    <t>1.10.135</t>
  </si>
  <si>
    <t>1.16.178</t>
  </si>
  <si>
    <t>4.1.19</t>
  </si>
  <si>
    <t>4.1.66</t>
  </si>
  <si>
    <t>1.3.28</t>
  </si>
  <si>
    <t>1.3.137</t>
  </si>
  <si>
    <t>algo-v1.0.62</t>
  </si>
  <si>
    <t>v2.1.261</t>
  </si>
  <si>
    <t>v1.0.44-I</t>
  </si>
  <si>
    <t>26th December 24</t>
  </si>
  <si>
    <t>52.wk.24.4</t>
  </si>
  <si>
    <t>1.16.179</t>
  </si>
  <si>
    <t>4.1.22</t>
  </si>
  <si>
    <t>4.1.77</t>
  </si>
  <si>
    <t>1.3.29</t>
  </si>
  <si>
    <t>1.12.86</t>
  </si>
  <si>
    <t>1.3.140</t>
  </si>
  <si>
    <t>v1.0.49-I</t>
  </si>
  <si>
    <t>v.1.1.10</t>
  </si>
  <si>
    <t>27th December 24</t>
  </si>
  <si>
    <t>52.wk.24.5</t>
  </si>
  <si>
    <t>1.10.136</t>
  </si>
  <si>
    <t>1.16.185</t>
  </si>
  <si>
    <t>4.2.24</t>
  </si>
  <si>
    <t>4.2.89</t>
  </si>
  <si>
    <t>1.12.88</t>
  </si>
  <si>
    <t>v1.0.56-I</t>
  </si>
  <si>
    <t>29th December 24</t>
  </si>
  <si>
    <t>52.wk.24.6</t>
  </si>
  <si>
    <t>1.16.186</t>
  </si>
  <si>
    <t>1.3.142</t>
  </si>
  <si>
    <t>v2.1.262</t>
  </si>
  <si>
    <t>30th December 24</t>
  </si>
  <si>
    <t>25.1.1.0</t>
  </si>
  <si>
    <t>1.10.137</t>
  </si>
  <si>
    <t>1.16.190</t>
  </si>
  <si>
    <t>1.3.62</t>
  </si>
  <si>
    <t>4.2.29</t>
  </si>
  <si>
    <t>4.2.98</t>
  </si>
  <si>
    <t>1.3.30</t>
  </si>
  <si>
    <t>1.1.63</t>
  </si>
  <si>
    <t>1.3.143</t>
  </si>
  <si>
    <t>v1.0.57-I</t>
  </si>
  <si>
    <t>31st December 24</t>
  </si>
  <si>
    <t>25.1.2.0</t>
  </si>
  <si>
    <t>1.16.191</t>
  </si>
  <si>
    <t>4.2.31</t>
  </si>
  <si>
    <t>4.2.101</t>
  </si>
  <si>
    <t>v2.1.263</t>
  </si>
  <si>
    <t>2nd January 25</t>
  </si>
  <si>
    <t>25.1.3.0</t>
  </si>
  <si>
    <t>1.10.139</t>
  </si>
  <si>
    <t>1.16.195</t>
  </si>
  <si>
    <t>4.2.34</t>
  </si>
  <si>
    <t>4.2.110</t>
  </si>
  <si>
    <t>3.0.0</t>
  </si>
  <si>
    <t>1.3.144</t>
  </si>
  <si>
    <t>v1.0.63-I</t>
  </si>
  <si>
    <t>25.1.3.1</t>
  </si>
  <si>
    <t>2.1.2</t>
  </si>
  <si>
    <t>25.1.3.2</t>
  </si>
  <si>
    <t>4.2.111</t>
  </si>
  <si>
    <t>3rd January 25</t>
  </si>
  <si>
    <t>25.1.4.0</t>
  </si>
  <si>
    <t>1.10.141</t>
  </si>
  <si>
    <t>1.16.208</t>
  </si>
  <si>
    <t>4.2.38</t>
  </si>
  <si>
    <t>4.2.125</t>
  </si>
  <si>
    <t>1.3.31</t>
  </si>
  <si>
    <t>1.1.64</t>
  </si>
  <si>
    <t>3.1.25</t>
  </si>
  <si>
    <t>1.12.89</t>
  </si>
  <si>
    <t>1.3.145</t>
  </si>
  <si>
    <t>v1.0.67-I</t>
  </si>
  <si>
    <t>4th January 25</t>
  </si>
  <si>
    <t>25.1.5.0</t>
  </si>
  <si>
    <t>1.16.209</t>
  </si>
  <si>
    <t>5th January 25</t>
  </si>
  <si>
    <t>25.1.6.0</t>
  </si>
  <si>
    <t>4.2.128</t>
  </si>
  <si>
    <t>v1.0.68-I</t>
  </si>
  <si>
    <t>6th January 25</t>
  </si>
  <si>
    <t>25.2.1.0</t>
  </si>
  <si>
    <t>v1.0.69-I</t>
  </si>
  <si>
    <t>25.2.1.1</t>
  </si>
  <si>
    <t>1.16.210</t>
  </si>
  <si>
    <t>7th January 25</t>
  </si>
  <si>
    <t>25.2.2.0</t>
  </si>
  <si>
    <t>1.16.214</t>
  </si>
  <si>
    <t>4.2.42</t>
  </si>
  <si>
    <t>4.2.146</t>
  </si>
  <si>
    <t>1.3.32</t>
  </si>
  <si>
    <t>1.1.65</t>
  </si>
  <si>
    <t>1.3.148</t>
  </si>
  <si>
    <t>v1.1.12</t>
  </si>
  <si>
    <t>8th January 25</t>
  </si>
  <si>
    <t>25.2.3.0</t>
  </si>
  <si>
    <t>4.2.43</t>
  </si>
  <si>
    <t>4.3.157</t>
  </si>
  <si>
    <t>25.2.3.1</t>
  </si>
  <si>
    <t>1.10.143</t>
  </si>
  <si>
    <t>1.16.218</t>
  </si>
  <si>
    <t>4.3.46</t>
  </si>
  <si>
    <t>1.3.151</t>
  </si>
  <si>
    <t>v1.0.73-I</t>
  </si>
  <si>
    <t>9th January 25</t>
  </si>
  <si>
    <t>25.2.4.0</t>
  </si>
  <si>
    <t>1.10.144</t>
  </si>
  <si>
    <t>1.16.224</t>
  </si>
  <si>
    <t>1.3.66</t>
  </si>
  <si>
    <t>4.3.51</t>
  </si>
  <si>
    <t>4.3.168</t>
  </si>
  <si>
    <t>1.1.66</t>
  </si>
  <si>
    <t>v1.0.74-I</t>
  </si>
  <si>
    <t>v1.1.13</t>
  </si>
  <si>
    <t>25.2.4.1</t>
  </si>
  <si>
    <t>1.10.145</t>
  </si>
  <si>
    <t>v1.0.75-I</t>
  </si>
  <si>
    <t>10th January 25</t>
  </si>
  <si>
    <t>25.2.5.0</t>
  </si>
  <si>
    <t>1.16.226</t>
  </si>
  <si>
    <t>4.0.2</t>
  </si>
  <si>
    <t>4.3.57</t>
  </si>
  <si>
    <t>4.3.177</t>
  </si>
  <si>
    <t>1.3.33</t>
  </si>
  <si>
    <t>1.1.67</t>
  </si>
  <si>
    <t>1.12.91</t>
  </si>
  <si>
    <t>1.3.154</t>
  </si>
  <si>
    <t>v1.0.78-I</t>
  </si>
  <si>
    <t>13th January 2025</t>
  </si>
  <si>
    <t>25.3.1.0</t>
  </si>
  <si>
    <t>4.3.60</t>
  </si>
  <si>
    <t>1.3.156</t>
  </si>
  <si>
    <t>15th January 2025</t>
  </si>
  <si>
    <t>25.3.2.0</t>
  </si>
  <si>
    <t>1.10.147</t>
  </si>
  <si>
    <t>1.16.229</t>
  </si>
  <si>
    <t>1.3.68</t>
  </si>
  <si>
    <t>4.3.63</t>
  </si>
  <si>
    <t>4.3.183</t>
  </si>
  <si>
    <t>1.12.93</t>
  </si>
  <si>
    <t>16th January 2025</t>
  </si>
  <si>
    <t>25.3.3.0</t>
  </si>
  <si>
    <t>1.10.148</t>
  </si>
  <si>
    <t>1.16.232</t>
  </si>
  <si>
    <t>4.3.64</t>
  </si>
  <si>
    <t>4.3.187</t>
  </si>
  <si>
    <t>1.3.34</t>
  </si>
  <si>
    <t>1.3.159</t>
  </si>
  <si>
    <t>17th January 2025</t>
  </si>
  <si>
    <t>25.3.4.0</t>
  </si>
  <si>
    <t>1.10.149</t>
  </si>
  <si>
    <t>1.16.239</t>
  </si>
  <si>
    <t>4.3.69</t>
  </si>
  <si>
    <t>4.3.190</t>
  </si>
  <si>
    <t>1.3.35</t>
  </si>
  <si>
    <t>1.12.95</t>
  </si>
  <si>
    <t>1.3.161</t>
  </si>
  <si>
    <t>v1.0.80-I</t>
  </si>
  <si>
    <t>25.3.4.1</t>
  </si>
  <si>
    <t>4.3.70</t>
  </si>
  <si>
    <t>1.3.36</t>
  </si>
  <si>
    <t>v1.0.81-I</t>
  </si>
  <si>
    <t>20th January 2025</t>
  </si>
  <si>
    <t>25.4.1.0</t>
  </si>
  <si>
    <t>1.16.241</t>
  </si>
  <si>
    <t>1.3.71</t>
  </si>
  <si>
    <t>4.0.4</t>
  </si>
  <si>
    <t>4.3.74</t>
  </si>
  <si>
    <t>4.3.191</t>
  </si>
  <si>
    <t>v1.0.83-I</t>
  </si>
  <si>
    <t>21st January 2025</t>
  </si>
  <si>
    <t>25.4.2.0</t>
  </si>
  <si>
    <t>25.4.2.1</t>
  </si>
  <si>
    <t>1.16.243</t>
  </si>
  <si>
    <t>4.3.194</t>
  </si>
  <si>
    <t>1.3.164</t>
  </si>
  <si>
    <t>22nd January 2025</t>
  </si>
  <si>
    <t>25.4.3.0</t>
  </si>
  <si>
    <t>1.10.150</t>
  </si>
  <si>
    <t>1.16.244</t>
  </si>
  <si>
    <t>4.3.75</t>
  </si>
  <si>
    <t>4.3.197</t>
  </si>
  <si>
    <t>1.12.96</t>
  </si>
  <si>
    <t>v1.0.84-I</t>
  </si>
  <si>
    <t>23rd January 2025</t>
  </si>
  <si>
    <t>25.4.4.0</t>
  </si>
  <si>
    <t>1.10.151</t>
  </si>
  <si>
    <t>1.16.247</t>
  </si>
  <si>
    <t>4.3.76</t>
  </si>
  <si>
    <t>4.3.200</t>
  </si>
  <si>
    <t>1.1.68</t>
  </si>
  <si>
    <t>1.12.97</t>
  </si>
  <si>
    <t>v1.0.87-I</t>
  </si>
  <si>
    <t>24rd January 2025</t>
  </si>
  <si>
    <t>25.4.5.0</t>
  </si>
  <si>
    <t>1.10.152</t>
  </si>
  <si>
    <t>1.16.248</t>
  </si>
  <si>
    <t>4.3.202</t>
  </si>
  <si>
    <t>1.3.165</t>
  </si>
  <si>
    <t>v1.0.88-I</t>
  </si>
  <si>
    <t>27th January 2025</t>
  </si>
  <si>
    <t>25.5.1.0</t>
  </si>
  <si>
    <t>1.10.154</t>
  </si>
  <si>
    <t>1.16.250</t>
  </si>
  <si>
    <t>4.3.78</t>
  </si>
  <si>
    <t>4.3.206</t>
  </si>
  <si>
    <t>1.1.69</t>
  </si>
  <si>
    <t>1.12.98</t>
  </si>
  <si>
    <t>1.3.166</t>
  </si>
  <si>
    <t>v1.0.89-I</t>
  </si>
  <si>
    <t>28th January 2025</t>
  </si>
  <si>
    <t>25.5.2.0</t>
  </si>
  <si>
    <t>4.0.5</t>
  </si>
  <si>
    <t>4.3.81</t>
  </si>
  <si>
    <t>4.3.214</t>
  </si>
  <si>
    <t>1.3.168</t>
  </si>
  <si>
    <t>v1.0.91-I</t>
  </si>
  <si>
    <t>v1.1.14</t>
  </si>
  <si>
    <t>29th January 2025</t>
  </si>
  <si>
    <t>25.5.3.0</t>
  </si>
  <si>
    <t>1.16.252</t>
  </si>
  <si>
    <t>4.3.83</t>
  </si>
  <si>
    <t>4.3.218</t>
  </si>
  <si>
    <t>1.3.170</t>
  </si>
  <si>
    <t>v1.0.94-I</t>
  </si>
  <si>
    <t>30th January 2025</t>
  </si>
  <si>
    <t>25.5.4.0</t>
  </si>
  <si>
    <t>4.3.219</t>
  </si>
  <si>
    <t>25.5.4.1</t>
  </si>
  <si>
    <t>1.10.155</t>
  </si>
  <si>
    <t>4.3.85</t>
  </si>
  <si>
    <t>4.3.224</t>
  </si>
  <si>
    <t>1.3.171</t>
  </si>
  <si>
    <t>31st January 2025</t>
  </si>
  <si>
    <t>25.5.5.0</t>
  </si>
  <si>
    <t>1.16.254</t>
  </si>
  <si>
    <t>4.3.89</t>
  </si>
  <si>
    <t>4.3.234</t>
  </si>
  <si>
    <t>1.12.102</t>
  </si>
  <si>
    <t>1.3.173</t>
  </si>
  <si>
    <t>v1.0.99-I</t>
  </si>
  <si>
    <t>3rd February 2025</t>
  </si>
  <si>
    <t>25.6.1.0</t>
  </si>
  <si>
    <t>25.6.1.1</t>
  </si>
  <si>
    <t>1.16.257</t>
  </si>
  <si>
    <t>4.0.7</t>
  </si>
  <si>
    <t>4.3.91</t>
  </si>
  <si>
    <t>4.3.241</t>
  </si>
  <si>
    <t>1.3.37</t>
  </si>
  <si>
    <t>1.1.70</t>
  </si>
  <si>
    <t>0.0.16</t>
  </si>
  <si>
    <t>1.3.174</t>
  </si>
  <si>
    <t>v1.0.105-I</t>
  </si>
  <si>
    <t>v1.1.15</t>
  </si>
  <si>
    <t>4th February 2025</t>
  </si>
  <si>
    <t>25.6.2.0</t>
  </si>
  <si>
    <t>1.10.159</t>
  </si>
  <si>
    <t>1.16.260</t>
  </si>
  <si>
    <t>4.3.92</t>
  </si>
  <si>
    <t>4.3.244</t>
  </si>
  <si>
    <t>1.3.175</t>
  </si>
  <si>
    <t>v1.0.106-I</t>
  </si>
  <si>
    <t>5th February 2025</t>
  </si>
  <si>
    <t>25.6.3.0</t>
  </si>
  <si>
    <t>1.16.261</t>
  </si>
  <si>
    <t>4.3.245</t>
  </si>
  <si>
    <t>1.3.176</t>
  </si>
  <si>
    <t>v1.0.107-I</t>
  </si>
  <si>
    <t>6th February 2025</t>
  </si>
  <si>
    <t>25.6.4.0</t>
  </si>
  <si>
    <t>1.16.263</t>
  </si>
  <si>
    <t>4.0.8</t>
  </si>
  <si>
    <t>4.3.94</t>
  </si>
  <si>
    <t>4.3.250</t>
  </si>
  <si>
    <t>1.3.179</t>
  </si>
  <si>
    <t>7th February 2025</t>
  </si>
  <si>
    <t>25.6.5.0</t>
  </si>
  <si>
    <t>1.10.160</t>
  </si>
  <si>
    <t>1.16.265</t>
  </si>
  <si>
    <t>4.3.95</t>
  </si>
  <si>
    <t>4.3.253</t>
  </si>
  <si>
    <t>1.3.38</t>
  </si>
  <si>
    <t>1.3.180</t>
  </si>
  <si>
    <t>v1.0.109-I</t>
  </si>
  <si>
    <t>v1.1.16</t>
  </si>
  <si>
    <t>10th February 2025</t>
  </si>
  <si>
    <t>25.7.1.0</t>
  </si>
  <si>
    <t>25.7.1.1</t>
  </si>
  <si>
    <t>1.16.269</t>
  </si>
  <si>
    <t>4.3.98</t>
  </si>
  <si>
    <t>3.1.26</t>
  </si>
  <si>
    <t>v1.0.111-I</t>
  </si>
  <si>
    <t>11th February 2025</t>
  </si>
  <si>
    <t>25.7.2.0</t>
  </si>
  <si>
    <t>12th February 2025</t>
  </si>
  <si>
    <t>25.7.3.0</t>
  </si>
  <si>
    <t>1.12.107</t>
  </si>
  <si>
    <t>1.3.183</t>
  </si>
  <si>
    <t>algo-v1.0.63</t>
  </si>
  <si>
    <t>13th February 2025</t>
  </si>
  <si>
    <t>25.7.4.0</t>
  </si>
  <si>
    <t>1.10.161</t>
  </si>
  <si>
    <t>4.0.9</t>
  </si>
  <si>
    <t>4.3.99</t>
  </si>
  <si>
    <t>4.3.261</t>
  </si>
  <si>
    <t>v1.0.114-I</t>
  </si>
  <si>
    <t>14th February 2025</t>
  </si>
  <si>
    <t>25.7.5.0</t>
  </si>
  <si>
    <t>4.3.262</t>
  </si>
  <si>
    <t>25.7.5.1</t>
  </si>
  <si>
    <t>4.3.101</t>
  </si>
  <si>
    <t>4.3.266</t>
  </si>
  <si>
    <t>1.3.184</t>
  </si>
  <si>
    <t>algo-v1.0.64</t>
  </si>
  <si>
    <t>v1.0.115-I</t>
  </si>
  <si>
    <t>17th February 2025</t>
  </si>
  <si>
    <t>25.8.1.0</t>
  </si>
  <si>
    <t>4.0.10</t>
  </si>
  <si>
    <t>4.3.104</t>
  </si>
  <si>
    <t>4.3.269</t>
  </si>
  <si>
    <t>1.12.112</t>
  </si>
  <si>
    <t>1.3.186</t>
  </si>
  <si>
    <t>19th February 2025</t>
  </si>
  <si>
    <t>25.8.2.0</t>
  </si>
  <si>
    <t>1.10.164</t>
  </si>
  <si>
    <t>1.16.275</t>
  </si>
  <si>
    <t>20th February 2025</t>
  </si>
  <si>
    <t>25.8.3.0</t>
  </si>
  <si>
    <t>1.16.280</t>
  </si>
  <si>
    <t>4.3.106</t>
  </si>
  <si>
    <t>4.3.276</t>
  </si>
  <si>
    <t>1.3.39</t>
  </si>
  <si>
    <t>3.1.28</t>
  </si>
  <si>
    <t>1.12.136</t>
  </si>
  <si>
    <t>1.3.191</t>
  </si>
  <si>
    <t>algo-v1.0.70</t>
  </si>
  <si>
    <t>v1.0.117-I</t>
  </si>
  <si>
    <t>21st February 2025</t>
  </si>
  <si>
    <t>25.8.4.0</t>
  </si>
  <si>
    <t>1.16.281</t>
  </si>
  <si>
    <t>4.3.107</t>
  </si>
  <si>
    <t>4.3.280</t>
  </si>
  <si>
    <t>1.12.139</t>
  </si>
  <si>
    <t>1.3.192</t>
  </si>
  <si>
    <t>algo-v1.0.71</t>
  </si>
  <si>
    <t>v1.0.118-I</t>
  </si>
  <si>
    <t>24th February 2025</t>
  </si>
  <si>
    <t>25.9.1.0</t>
  </si>
  <si>
    <t>1.16.282</t>
  </si>
  <si>
    <t>25th February 2025</t>
  </si>
  <si>
    <t>25.9.2.0</t>
  </si>
  <si>
    <t>4.3.108</t>
  </si>
  <si>
    <t>4.3.288</t>
  </si>
  <si>
    <t>1.1.71</t>
  </si>
  <si>
    <t>1.12.143</t>
  </si>
  <si>
    <t>1.3.193</t>
  </si>
  <si>
    <t>v1.0.119-I</t>
  </si>
  <si>
    <t>26th February 2025</t>
  </si>
  <si>
    <t>25.9.3.0</t>
  </si>
  <si>
    <t>4.3.291</t>
  </si>
  <si>
    <t>1.3.194</t>
  </si>
  <si>
    <t>v1.0.0</t>
  </si>
  <si>
    <t>27th February 2025</t>
  </si>
  <si>
    <t>25.9.4.0</t>
  </si>
  <si>
    <t>1.16.284</t>
  </si>
  <si>
    <t>4.3.109</t>
  </si>
  <si>
    <t>4.3.294</t>
  </si>
  <si>
    <t>1.12.144</t>
  </si>
  <si>
    <t>v1.0.120-I</t>
  </si>
  <si>
    <t>28th February 2025</t>
  </si>
  <si>
    <t>25.9.5.0</t>
  </si>
  <si>
    <t>1.16.285</t>
  </si>
  <si>
    <t>4.3.299</t>
  </si>
  <si>
    <t>1.3.195</t>
  </si>
  <si>
    <t>3rd March 2025</t>
  </si>
  <si>
    <t>25.10.1.0</t>
  </si>
  <si>
    <t>1.16.286</t>
  </si>
  <si>
    <t>4.3.302</t>
  </si>
  <si>
    <t>4th March 2025</t>
  </si>
  <si>
    <t>25.10.2.0</t>
  </si>
  <si>
    <t>1.16.288</t>
  </si>
  <si>
    <t>4.3.111</t>
  </si>
  <si>
    <t>4.3.307</t>
  </si>
  <si>
    <t>1.3.196</t>
  </si>
  <si>
    <t>v1.0.122-I</t>
  </si>
  <si>
    <t>1.2.79</t>
  </si>
  <si>
    <t>v1.1.17</t>
  </si>
  <si>
    <t>6th March 2025</t>
  </si>
  <si>
    <t>25.10.3.0</t>
  </si>
  <si>
    <t>1.10.166</t>
  </si>
  <si>
    <t>1.16.291</t>
  </si>
  <si>
    <t>2.0.26</t>
  </si>
  <si>
    <t>4.3.316</t>
  </si>
  <si>
    <t>1.12.146</t>
  </si>
  <si>
    <t>algo-v1.0.72</t>
  </si>
  <si>
    <t>v1.0.123-I</t>
  </si>
  <si>
    <t>7th March 2025</t>
  </si>
  <si>
    <t>25.10.4.0</t>
  </si>
  <si>
    <t>1.10.167</t>
  </si>
  <si>
    <t>1.16.293</t>
  </si>
  <si>
    <t>4.3.321</t>
  </si>
  <si>
    <t>1.1.72</t>
  </si>
  <si>
    <t>1.12.147</t>
  </si>
  <si>
    <t>algo-v1.0.73</t>
  </si>
  <si>
    <t>10th March 2025</t>
  </si>
  <si>
    <t>25.11.1.0</t>
  </si>
  <si>
    <t>4.3.115</t>
  </si>
  <si>
    <t>4.3.326</t>
  </si>
  <si>
    <t>1.1.73</t>
  </si>
  <si>
    <t>1.12.148</t>
  </si>
  <si>
    <t>algo-v1.0.74</t>
  </si>
  <si>
    <t>v1.0.125-I</t>
  </si>
  <si>
    <t>1.2.80</t>
  </si>
  <si>
    <t>12th March 2025</t>
  </si>
  <si>
    <t>25.11.2.0</t>
  </si>
  <si>
    <t>1.10.168</t>
  </si>
  <si>
    <t>4.3.118</t>
  </si>
  <si>
    <t>4.3.331</t>
  </si>
  <si>
    <t>1.3.201</t>
  </si>
  <si>
    <t>v1.0.126-I</t>
  </si>
  <si>
    <t>13th March 2025</t>
  </si>
  <si>
    <t>25.11.3.0</t>
  </si>
  <si>
    <t>4.3.333</t>
  </si>
  <si>
    <t>v1.0.127-I</t>
  </si>
  <si>
    <t>17th March 2025</t>
  </si>
  <si>
    <t>25.12.1.0</t>
  </si>
  <si>
    <t>1.16.296</t>
  </si>
  <si>
    <t>4.3.121</t>
  </si>
  <si>
    <t>4.3.349</t>
  </si>
  <si>
    <t>1.12.149</t>
  </si>
  <si>
    <t>1.3.205</t>
  </si>
  <si>
    <t>algo-v1.0.75</t>
  </si>
  <si>
    <t>v1.0.129-I</t>
  </si>
  <si>
    <t>18th March 2025</t>
  </si>
  <si>
    <t>25.12.2.0</t>
  </si>
  <si>
    <t>1.16.297</t>
  </si>
  <si>
    <t>4.3.352</t>
  </si>
  <si>
    <t>19th March 2025</t>
  </si>
  <si>
    <t>25.12.3.0</t>
  </si>
  <si>
    <t>1.17.302</t>
  </si>
  <si>
    <t>4.3.357</t>
  </si>
  <si>
    <t>1.1.75</t>
  </si>
  <si>
    <t>1.3.208</t>
  </si>
  <si>
    <t>v1.0.132-I</t>
  </si>
  <si>
    <t>20th March 2025</t>
  </si>
  <si>
    <t>25.12.4.0</t>
  </si>
  <si>
    <t>1.17.304</t>
  </si>
  <si>
    <t>4.3.360</t>
  </si>
  <si>
    <t>21st March 2025</t>
  </si>
  <si>
    <t>25.12.5.0</t>
  </si>
  <si>
    <t>1.17.307</t>
  </si>
  <si>
    <t>1.1.76</t>
  </si>
  <si>
    <t>24th March 2025</t>
  </si>
  <si>
    <t>25.13.1.0</t>
  </si>
  <si>
    <t>1.17.308</t>
  </si>
  <si>
    <t>4.3.127</t>
  </si>
  <si>
    <t>4.3.369</t>
  </si>
  <si>
    <t>1.3.210</t>
  </si>
  <si>
    <t>v1.0.135-I</t>
  </si>
  <si>
    <t>25th March 2025</t>
  </si>
  <si>
    <t>25.13.2.0</t>
  </si>
  <si>
    <t>1.10.169</t>
  </si>
  <si>
    <t>1.17.315</t>
  </si>
  <si>
    <t>1.3.211</t>
  </si>
  <si>
    <t>26th March 2025</t>
  </si>
  <si>
    <t>25.13.3.0</t>
  </si>
  <si>
    <t>4.3.376</t>
  </si>
  <si>
    <t>27th March 2025</t>
  </si>
  <si>
    <t>25.13.4.0</t>
  </si>
  <si>
    <t>1.17.319</t>
  </si>
  <si>
    <t>4.3.379</t>
  </si>
  <si>
    <t>v1.0.136-I</t>
  </si>
  <si>
    <t>28th March 2025</t>
  </si>
  <si>
    <t>25.13.5.0</t>
  </si>
  <si>
    <t>1.11.169</t>
  </si>
  <si>
    <t>1.18.321</t>
  </si>
  <si>
    <t>1.4.74</t>
  </si>
  <si>
    <t>4.4.130</t>
  </si>
  <si>
    <t>4.5.385</t>
  </si>
  <si>
    <t>v1.0.140-I</t>
  </si>
  <si>
    <t>1st April 2025</t>
  </si>
  <si>
    <t>25.14.1.0</t>
  </si>
  <si>
    <t>4.4.131</t>
  </si>
  <si>
    <t>1.3.214</t>
  </si>
  <si>
    <t>v1.2.141-I</t>
  </si>
  <si>
    <t>25.14.1.1</t>
  </si>
  <si>
    <t>4.4.133</t>
  </si>
  <si>
    <t>4.5.390</t>
  </si>
  <si>
    <t>2nd April 2025</t>
  </si>
  <si>
    <t>25.14.2.0</t>
  </si>
  <si>
    <t>1.11.170</t>
  </si>
  <si>
    <t>1.18.322</t>
  </si>
  <si>
    <t>4.5.393</t>
  </si>
  <si>
    <t>1.12.152</t>
  </si>
  <si>
    <t>25.14.2.1</t>
  </si>
  <si>
    <t>4.5.133</t>
  </si>
  <si>
    <t>1.4.41</t>
  </si>
  <si>
    <t>1.12.153</t>
  </si>
  <si>
    <t>1.3.215</t>
  </si>
  <si>
    <t>algo-v1.0.76</t>
  </si>
  <si>
    <t>v1.2.143-I</t>
  </si>
  <si>
    <t>3rd April 2025</t>
  </si>
  <si>
    <t>25.14.3.0</t>
  </si>
  <si>
    <t>1.12.171</t>
  </si>
  <si>
    <t>1.19.326</t>
  </si>
  <si>
    <t>2.0.27</t>
  </si>
  <si>
    <t>4.5.134</t>
  </si>
  <si>
    <t>4.5.401</t>
  </si>
  <si>
    <t>v1.3.145-I</t>
  </si>
  <si>
    <t>4th April 2025</t>
  </si>
  <si>
    <t>25.14.4.0</t>
  </si>
  <si>
    <t>1.3.218</t>
  </si>
  <si>
    <t>5th April 2025</t>
  </si>
  <si>
    <t>25.14.5.0</t>
  </si>
  <si>
    <t>1.4.75</t>
  </si>
  <si>
    <t>4.5.399</t>
  </si>
  <si>
    <t>1.2.144-I</t>
  </si>
  <si>
    <t>7th April 2025</t>
  </si>
  <si>
    <t>25.15.1.0</t>
  </si>
  <si>
    <t>1.3.219</t>
  </si>
  <si>
    <t>9th April 2025</t>
  </si>
  <si>
    <t>25.15.2.0</t>
  </si>
  <si>
    <t>1.19.331</t>
  </si>
  <si>
    <t>1.4.76</t>
  </si>
  <si>
    <t>4.5.136</t>
  </si>
  <si>
    <t>4.5.414</t>
  </si>
  <si>
    <t>1.3.220</t>
  </si>
  <si>
    <t>v1.3.146-I</t>
  </si>
  <si>
    <t>10th April 2025</t>
  </si>
  <si>
    <t>25.15.3.0</t>
  </si>
  <si>
    <t>4.5.417</t>
  </si>
  <si>
    <t>1.3.221</t>
  </si>
  <si>
    <t>15th April 2025</t>
  </si>
  <si>
    <t>25.16.1.0</t>
  </si>
  <si>
    <t>1.12.174</t>
  </si>
  <si>
    <t>1.19.334</t>
  </si>
  <si>
    <t>1.4.77</t>
  </si>
  <si>
    <t>4.5.142</t>
  </si>
  <si>
    <t>4.5.426</t>
  </si>
  <si>
    <t>1.13.155</t>
  </si>
  <si>
    <t>1.3.223</t>
  </si>
  <si>
    <t>algo-v1.1.77</t>
  </si>
  <si>
    <t>v1.3.149-I</t>
  </si>
  <si>
    <t>16th April 2025</t>
  </si>
  <si>
    <t>25.16.2.0</t>
  </si>
  <si>
    <t>4.5.144</t>
  </si>
  <si>
    <t>3.1.29</t>
  </si>
  <si>
    <t>v1.3.150-I</t>
  </si>
  <si>
    <t>21st April 2025</t>
  </si>
  <si>
    <t>25.17.1.0</t>
  </si>
  <si>
    <t>1.19.337</t>
  </si>
  <si>
    <t>4.5.147</t>
  </si>
  <si>
    <t>4.5.427</t>
  </si>
  <si>
    <t>1.4.43</t>
  </si>
  <si>
    <t>1.3.224</t>
  </si>
  <si>
    <t>23rd April 2025</t>
  </si>
  <si>
    <t>pr-25.17.2.0</t>
  </si>
  <si>
    <t>4.5.150</t>
  </si>
  <si>
    <t>4.5.430</t>
  </si>
  <si>
    <t>1.4.44</t>
  </si>
  <si>
    <t>1.13.159</t>
  </si>
  <si>
    <t>1.3.227</t>
  </si>
  <si>
    <t>algo-v1.1.78</t>
  </si>
  <si>
    <t>28th April 2025</t>
  </si>
  <si>
    <t>pr-25.18.1.0</t>
  </si>
  <si>
    <t>1.19.340</t>
  </si>
  <si>
    <t>4.5.152</t>
  </si>
  <si>
    <t>4.5.433</t>
  </si>
  <si>
    <t>1.13.160</t>
  </si>
  <si>
    <t>1.3.230</t>
  </si>
  <si>
    <t>v1.3.152-I</t>
  </si>
  <si>
    <t>29th April 2025</t>
  </si>
  <si>
    <t>pr-25.18.2.0</t>
  </si>
  <si>
    <t>1.12.176</t>
  </si>
  <si>
    <t>1.19.341</t>
  </si>
  <si>
    <t>4.5.154</t>
  </si>
  <si>
    <t>4.5.436</t>
  </si>
  <si>
    <t>v1.3.153-I</t>
  </si>
  <si>
    <t>07th May 2025</t>
  </si>
  <si>
    <t>pr-25.19.1.0</t>
  </si>
  <si>
    <t>1.19.344</t>
  </si>
  <si>
    <t>1.4.80</t>
  </si>
  <si>
    <t>4.5.158</t>
  </si>
  <si>
    <t>4.5.439</t>
  </si>
  <si>
    <t>1.13.162</t>
  </si>
  <si>
    <t>1.3.231</t>
  </si>
  <si>
    <t>v1.3.155-I</t>
  </si>
  <si>
    <t>12th May 2025</t>
  </si>
  <si>
    <t>pr-25.20.1.0</t>
  </si>
  <si>
    <t>4.5.163</t>
  </si>
  <si>
    <t>4.5.440</t>
  </si>
  <si>
    <t>1.13.165</t>
  </si>
  <si>
    <t>1.3.233</t>
  </si>
  <si>
    <t>13th May 2025</t>
  </si>
  <si>
    <t>pr-25.20.2.0</t>
  </si>
  <si>
    <t>4.5.168</t>
  </si>
  <si>
    <t>4.5.444</t>
  </si>
  <si>
    <t>v1.3.156-I</t>
  </si>
  <si>
    <t>14th May 2025</t>
  </si>
  <si>
    <t>pr-25.20.3.0</t>
  </si>
  <si>
    <t>1.13.176</t>
  </si>
  <si>
    <t>1.20.346</t>
  </si>
  <si>
    <t>1.4.233</t>
  </si>
  <si>
    <t>v1.5.159-I</t>
  </si>
  <si>
    <t>20th May 2025</t>
  </si>
  <si>
    <t>pr-25.21.1.0</t>
  </si>
  <si>
    <t>1.13.178</t>
  </si>
  <si>
    <t>1.20.353</t>
  </si>
  <si>
    <t>4.6.172</t>
  </si>
  <si>
    <t>4.6.458</t>
  </si>
  <si>
    <t>1.5.44</t>
  </si>
  <si>
    <t>1.14.169</t>
  </si>
  <si>
    <t>1.4.236</t>
  </si>
  <si>
    <t>v1.6.160-I</t>
  </si>
  <si>
    <t>26th May 2025</t>
  </si>
  <si>
    <t>pr-25.21.1.1</t>
  </si>
  <si>
    <t>4.6.173</t>
  </si>
  <si>
    <t>4.6.459</t>
  </si>
  <si>
    <t>1.14.171</t>
  </si>
  <si>
    <t>1.4.237</t>
  </si>
  <si>
    <t>29th May 2025</t>
  </si>
  <si>
    <t>pr-25.22.1.0</t>
  </si>
  <si>
    <t>1.14.174</t>
  </si>
  <si>
    <t>27th June 2025</t>
  </si>
  <si>
    <t>pr-25.26.1.0</t>
  </si>
  <si>
    <t>2.0.0</t>
  </si>
  <si>
    <t>5.0.3</t>
  </si>
  <si>
    <t>5.0.0</t>
  </si>
  <si>
    <t>3.0.1</t>
  </si>
  <si>
    <t>algo-v1.1.79</t>
  </si>
  <si>
    <t>v1.6.161-I</t>
  </si>
  <si>
    <t>28th June 2025</t>
  </si>
  <si>
    <t>pr-25.26.2.0</t>
  </si>
  <si>
    <t>3.0.2</t>
  </si>
  <si>
    <t>1st July 2025</t>
  </si>
  <si>
    <t>pr-25.27.1.0</t>
  </si>
  <si>
    <t>5.0.7</t>
  </si>
  <si>
    <t>5.0.5</t>
  </si>
  <si>
    <t>algo-v1.1.80</t>
  </si>
  <si>
    <t>v1.6.164-I</t>
  </si>
  <si>
    <t>3rd July 2025</t>
  </si>
  <si>
    <t>pr-25.27.2.0</t>
  </si>
  <si>
    <t>5.0.10</t>
  </si>
  <si>
    <t>3.0.3</t>
  </si>
  <si>
    <t>4th July 2025</t>
  </si>
  <si>
    <t>pr-25.27.3.0</t>
  </si>
  <si>
    <t>5.0.16</t>
  </si>
  <si>
    <t>5.0.9</t>
  </si>
  <si>
    <t>3.0.4</t>
  </si>
  <si>
    <t>v1.6.168-I</t>
  </si>
  <si>
    <t>QC-Backend (integration)</t>
  </si>
  <si>
    <t>BPS_BMS-Backend(integration)</t>
  </si>
  <si>
    <t>IMP-Frontend (integration)</t>
  </si>
  <si>
    <t>Landing App</t>
  </si>
  <si>
    <t>Service Name</t>
  </si>
  <si>
    <t>Service Version</t>
  </si>
  <si>
    <t>Docker Image</t>
  </si>
  <si>
    <t>studio-backend</t>
  </si>
  <si>
    <t>studio-ui</t>
  </si>
  <si>
    <t>bodhee-core</t>
  </si>
  <si>
    <t>file-upload-connector</t>
  </si>
  <si>
    <t>bodhee-security</t>
  </si>
  <si>
    <t>cpa-backend</t>
  </si>
  <si>
    <t>cpa-ui</t>
  </si>
  <si>
    <t>cpa-python-code-blocks</t>
  </si>
  <si>
    <t>cpa-ruleset-comepliance</t>
  </si>
  <si>
    <t>eoee-ui</t>
  </si>
  <si>
    <t>file-upload-batch-summary</t>
  </si>
  <si>
    <t>cpa-realtime-engine</t>
  </si>
  <si>
    <t>cpa-historical-rule</t>
  </si>
  <si>
    <t>IMP</t>
  </si>
  <si>
    <t>imp-backend (pre-release-old)</t>
  </si>
  <si>
    <t>qc-backend</t>
  </si>
  <si>
    <t>imp-backend (new pre-release)</t>
  </si>
  <si>
    <t>imp-frontend (pre-release-old)</t>
  </si>
  <si>
    <t>imp-frontend (integration)</t>
  </si>
  <si>
    <t>harbour-matrix</t>
  </si>
  <si>
    <t>qc-harbour-matrix</t>
  </si>
  <si>
    <t>bms-harbour-matrix</t>
  </si>
  <si>
    <t>message-bus</t>
  </si>
  <si>
    <t>notifier</t>
  </si>
  <si>
    <t>bps-optimizer</t>
  </si>
  <si>
    <t>alert-engine</t>
  </si>
  <si>
    <t>api-gateway</t>
  </si>
  <si>
    <t>bms-scheduler</t>
  </si>
  <si>
    <t>dashboard-ui</t>
  </si>
  <si>
    <t>imp-webapp-shopfloar</t>
  </si>
  <si>
    <t>scheduling-engine</t>
  </si>
  <si>
    <t>pre-post-processing-controller</t>
  </si>
  <si>
    <t>scheduling-engine-test-suite</t>
  </si>
  <si>
    <t>Data Ingestion service</t>
  </si>
  <si>
    <t>Database-version</t>
  </si>
  <si>
    <t>DB Version Auditor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</si>
</sst>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ptos Narrow"/>
      <scheme val="minor"/>
    </font>
    <font>
      <b/>
      <sz val="11.0"/>
      <color theme="1"/>
      <name val="Aptos Narrow"/>
    </font>
    <font/>
    <font>
      <b/>
      <sz val="11.0"/>
      <color theme="0"/>
      <name val="Aptos Narrow"/>
    </font>
    <font>
      <b/>
      <sz val="11.0"/>
      <color rgb="FFDBE9F7"/>
      <name val="Aptos Narrow"/>
    </font>
    <font>
      <b/>
      <sz val="11.0"/>
      <color rgb="FF0E2841"/>
      <name val="Aptos Narrow"/>
    </font>
    <font>
      <b/>
      <sz val="11.0"/>
      <color rgb="FFF2F2F2"/>
      <name val="Aptos Narrow"/>
    </font>
    <font>
      <b/>
      <sz val="11.0"/>
      <color rgb="FF000000"/>
      <name val="Aptos Narrow"/>
    </font>
    <font>
      <sz val="11.0"/>
      <color theme="1"/>
      <name val="Aptos Narrow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242424"/>
      <name val="Aptos Narrow"/>
    </font>
    <font>
      <strike/>
      <sz val="11.0"/>
      <color theme="1"/>
      <name val="Aptos Narrow"/>
    </font>
    <font>
      <b/>
      <strike/>
      <sz val="11.0"/>
      <color theme="1"/>
      <name val="Aptos Narrow"/>
    </font>
    <font>
      <sz val="11.0"/>
      <color rgb="FF000000"/>
      <name val="Aptos Narrow"/>
    </font>
    <font>
      <b/>
      <sz val="11.0"/>
      <color rgb="FFFFFFFF"/>
      <name val="Aptos Narrow"/>
    </font>
  </fonts>
  <fills count="24">
    <fill>
      <patternFill patternType="none"/>
    </fill>
    <fill>
      <patternFill patternType="lightGray"/>
    </fill>
    <fill>
      <patternFill patternType="solid">
        <fgColor rgb="FF95DCF7"/>
        <bgColor rgb="FF95DCF7"/>
      </patternFill>
    </fill>
    <fill>
      <patternFill patternType="solid">
        <fgColor rgb="FFF5C6AC"/>
        <bgColor rgb="FFF5C6AC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60CBF3"/>
        <bgColor rgb="FF60CBF3"/>
      </patternFill>
    </fill>
    <fill>
      <patternFill patternType="solid">
        <fgColor rgb="FFD76DCC"/>
        <bgColor rgb="FFD76DCC"/>
      </patternFill>
    </fill>
    <fill>
      <patternFill patternType="solid">
        <fgColor rgb="FFB3E5A1"/>
        <bgColor rgb="FFB3E5A1"/>
      </patternFill>
    </fill>
    <fill>
      <patternFill patternType="solid">
        <fgColor rgb="FFC1F1C8"/>
        <bgColor rgb="FFC1F1C8"/>
      </patternFill>
    </fill>
    <fill>
      <patternFill patternType="solid">
        <fgColor rgb="FFF1CEEE"/>
        <bgColor rgb="FFF1CEEE"/>
      </patternFill>
    </fill>
    <fill>
      <patternFill patternType="solid">
        <fgColor rgb="FF0E2841"/>
        <bgColor rgb="FF0E2841"/>
      </patternFill>
    </fill>
    <fill>
      <patternFill patternType="solid">
        <fgColor rgb="FFC0E4F5"/>
        <bgColor rgb="FFC0E4F5"/>
      </patternFill>
    </fill>
    <fill>
      <patternFill patternType="solid">
        <fgColor rgb="FFE49EDD"/>
        <bgColor rgb="FFE49EDD"/>
      </patternFill>
    </fill>
    <fill>
      <patternFill patternType="solid">
        <fgColor rgb="FFCAEDFB"/>
        <bgColor rgb="FFCAEDFB"/>
      </patternFill>
    </fill>
    <fill>
      <patternFill patternType="solid">
        <fgColor rgb="FFF78F8F"/>
        <bgColor rgb="FFF78F8F"/>
      </patternFill>
    </fill>
    <fill>
      <patternFill patternType="solid">
        <fgColor theme="0"/>
        <bgColor theme="0"/>
      </patternFill>
    </fill>
    <fill>
      <patternFill patternType="solid">
        <fgColor rgb="FFAEAEAE"/>
        <bgColor rgb="FFAEAEAE"/>
      </patternFill>
    </fill>
    <fill>
      <patternFill patternType="solid">
        <fgColor rgb="FFE8E8E8"/>
        <bgColor rgb="FFE8E8E8"/>
      </patternFill>
    </fill>
    <fill>
      <patternFill patternType="solid">
        <fgColor rgb="FFFFFF00"/>
        <bgColor rgb="FFFFFF00"/>
      </patternFill>
    </fill>
    <fill>
      <patternFill patternType="solid">
        <fgColor rgb="FFF5C6AB"/>
        <bgColor rgb="FFF5C6AB"/>
      </patternFill>
    </fill>
    <fill>
      <patternFill patternType="solid">
        <fgColor rgb="FF94DCF8"/>
        <bgColor rgb="FF94DCF8"/>
      </patternFill>
    </fill>
    <fill>
      <patternFill patternType="solid">
        <fgColor rgb="FFFAE2D5"/>
        <bgColor rgb="FFFAE2D5"/>
      </patternFill>
    </fill>
    <fill>
      <patternFill patternType="solid">
        <fgColor rgb="FFD0D0D0"/>
        <bgColor rgb="FFD0D0D0"/>
      </patternFill>
    </fill>
  </fills>
  <borders count="7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/>
      <top style="thin">
        <color rgb="FF000000"/>
      </top>
    </border>
    <border>
      <left/>
      <right/>
    </border>
    <border>
      <left/>
      <right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0" fillId="0" fontId="1" numFmtId="0" xfId="0" applyAlignment="1" applyFont="1">
      <alignment horizontal="center"/>
    </xf>
    <xf borderId="8" fillId="2" fontId="1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/>
    </xf>
    <xf borderId="11" fillId="0" fontId="2" numFmtId="0" xfId="0" applyBorder="1" applyFont="1"/>
    <xf borderId="12" fillId="5" fontId="3" numFmtId="0" xfId="0" applyAlignment="1" applyBorder="1" applyFill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0" fillId="0" fontId="3" numFmtId="0" xfId="0" applyAlignment="1" applyFont="1">
      <alignment horizontal="center"/>
    </xf>
    <xf borderId="4" fillId="5" fontId="3" numFmtId="0" xfId="0" applyAlignment="1" applyBorder="1" applyFont="1">
      <alignment horizontal="center"/>
    </xf>
    <xf borderId="1" fillId="6" fontId="1" numFmtId="0" xfId="0" applyAlignment="1" applyBorder="1" applyFill="1" applyFont="1">
      <alignment horizontal="center"/>
    </xf>
    <xf borderId="12" fillId="7" fontId="4" numFmtId="0" xfId="0" applyAlignment="1" applyBorder="1" applyFill="1" applyFont="1">
      <alignment horizontal="center"/>
    </xf>
    <xf borderId="15" fillId="0" fontId="2" numFmtId="0" xfId="0" applyBorder="1" applyFont="1"/>
    <xf borderId="16" fillId="2" fontId="1" numFmtId="0" xfId="0" applyAlignment="1" applyBorder="1" applyFont="1">
      <alignment horizontal="center"/>
    </xf>
    <xf borderId="17" fillId="8" fontId="1" numFmtId="0" xfId="0" applyBorder="1" applyFill="1" applyFont="1"/>
    <xf borderId="16" fillId="8" fontId="1" numFmtId="0" xfId="0" applyAlignment="1" applyBorder="1" applyFont="1">
      <alignment horizontal="center"/>
    </xf>
    <xf borderId="17" fillId="8" fontId="1" numFmtId="0" xfId="0" applyAlignment="1" applyBorder="1" applyFont="1">
      <alignment horizontal="center"/>
    </xf>
    <xf borderId="18" fillId="8" fontId="1" numFmtId="0" xfId="0" applyAlignment="1" applyBorder="1" applyFont="1">
      <alignment horizontal="center"/>
    </xf>
    <xf borderId="19" fillId="8" fontId="1" numFmtId="0" xfId="0" applyAlignment="1" applyBorder="1" applyFont="1">
      <alignment horizontal="center"/>
    </xf>
    <xf borderId="20" fillId="8" fontId="1" numFmtId="0" xfId="0" applyAlignment="1" applyBorder="1" applyFont="1">
      <alignment horizontal="center"/>
    </xf>
    <xf borderId="16" fillId="9" fontId="1" numFmtId="0" xfId="0" applyAlignment="1" applyBorder="1" applyFill="1" applyFont="1">
      <alignment horizontal="center"/>
    </xf>
    <xf borderId="18" fillId="9" fontId="1" numFmtId="0" xfId="0" applyAlignment="1" applyBorder="1" applyFont="1">
      <alignment horizontal="center"/>
    </xf>
    <xf borderId="19" fillId="10" fontId="5" numFmtId="0" xfId="0" applyBorder="1" applyFill="1" applyFont="1"/>
    <xf borderId="16" fillId="10" fontId="5" numFmtId="0" xfId="0" applyAlignment="1" applyBorder="1" applyFont="1">
      <alignment horizontal="left"/>
    </xf>
    <xf borderId="17" fillId="10" fontId="5" numFmtId="0" xfId="0" applyAlignment="1" applyBorder="1" applyFont="1">
      <alignment horizontal="left"/>
    </xf>
    <xf borderId="18" fillId="10" fontId="5" numFmtId="0" xfId="0" applyAlignment="1" applyBorder="1" applyFont="1">
      <alignment horizontal="left"/>
    </xf>
    <xf borderId="18" fillId="10" fontId="5" numFmtId="0" xfId="0" applyAlignment="1" applyBorder="1" applyFont="1">
      <alignment horizontal="left" shrinkToFit="0" wrapText="1"/>
    </xf>
    <xf borderId="19" fillId="10" fontId="5" numFmtId="0" xfId="0" applyAlignment="1" applyBorder="1" applyFont="1">
      <alignment horizontal="left"/>
    </xf>
    <xf borderId="16" fillId="10" fontId="5" numFmtId="0" xfId="0" applyAlignment="1" applyBorder="1" applyFont="1">
      <alignment horizontal="left" shrinkToFit="0" wrapText="1"/>
    </xf>
    <xf borderId="0" fillId="0" fontId="5" numFmtId="0" xfId="0" applyFont="1"/>
    <xf borderId="4" fillId="10" fontId="5" numFmtId="0" xfId="0" applyBorder="1" applyFont="1"/>
    <xf borderId="16" fillId="10" fontId="5" numFmtId="0" xfId="0" applyBorder="1" applyFont="1"/>
    <xf borderId="4" fillId="11" fontId="6" numFmtId="0" xfId="0" applyBorder="1" applyFill="1" applyFont="1"/>
    <xf borderId="16" fillId="12" fontId="1" numFmtId="0" xfId="0" applyBorder="1" applyFill="1" applyFont="1"/>
    <xf borderId="17" fillId="12" fontId="1" numFmtId="0" xfId="0" applyBorder="1" applyFont="1"/>
    <xf borderId="16" fillId="12" fontId="1" numFmtId="0" xfId="0" applyAlignment="1" applyBorder="1" applyFont="1">
      <alignment shrinkToFit="0" wrapText="1"/>
    </xf>
    <xf borderId="16" fillId="12" fontId="7" numFmtId="0" xfId="0" applyBorder="1" applyFont="1"/>
    <xf borderId="16" fillId="12" fontId="7" numFmtId="0" xfId="0" applyAlignment="1" applyBorder="1" applyFont="1">
      <alignment horizontal="left"/>
    </xf>
    <xf borderId="4" fillId="12" fontId="1" numFmtId="0" xfId="0" applyBorder="1" applyFont="1"/>
    <xf borderId="21" fillId="12" fontId="1" numFmtId="0" xfId="0" applyBorder="1" applyFont="1"/>
    <xf borderId="0" fillId="0" fontId="1" numFmtId="0" xfId="0" applyFont="1"/>
    <xf borderId="16" fillId="11" fontId="6" numFmtId="0" xfId="0" applyBorder="1" applyFont="1"/>
    <xf borderId="16" fillId="13" fontId="8" numFmtId="0" xfId="0" applyBorder="1" applyFill="1" applyFont="1"/>
    <xf borderId="22" fillId="2" fontId="8" numFmtId="0" xfId="0" applyBorder="1" applyFont="1"/>
    <xf borderId="16" fillId="0" fontId="8" numFmtId="0" xfId="0" applyAlignment="1" applyBorder="1" applyFont="1">
      <alignment horizontal="left"/>
    </xf>
    <xf borderId="16" fillId="0" fontId="9" numFmtId="0" xfId="0" applyAlignment="1" applyBorder="1" applyFont="1">
      <alignment horizontal="left"/>
    </xf>
    <xf borderId="1" fillId="0" fontId="8" numFmtId="0" xfId="0" applyAlignment="1" applyBorder="1" applyFont="1">
      <alignment horizontal="left"/>
    </xf>
    <xf borderId="16" fillId="0" fontId="8" numFmtId="0" xfId="0" applyBorder="1" applyFont="1"/>
    <xf borderId="0" fillId="0" fontId="8" numFmtId="0" xfId="0" applyAlignment="1" applyFont="1">
      <alignment horizontal="left"/>
    </xf>
    <xf borderId="16" fillId="0" fontId="1" numFmtId="0" xfId="0" applyAlignment="1" applyBorder="1" applyFont="1">
      <alignment horizontal="left"/>
    </xf>
    <xf borderId="16" fillId="0" fontId="1" numFmtId="0" xfId="0" applyBorder="1" applyFont="1"/>
    <xf borderId="1" fillId="0" fontId="8" numFmtId="0" xfId="0" applyBorder="1" applyFont="1"/>
    <xf borderId="16" fillId="10" fontId="8" numFmtId="0" xfId="0" applyBorder="1" applyFont="1"/>
    <xf borderId="22" fillId="14" fontId="8" numFmtId="0" xfId="0" applyBorder="1" applyFill="1" applyFont="1"/>
    <xf borderId="16" fillId="0" fontId="10" numFmtId="0" xfId="0" applyAlignment="1" applyBorder="1" applyFont="1">
      <alignment horizontal="left"/>
    </xf>
    <xf borderId="23" fillId="14" fontId="8" numFmtId="0" xfId="0" applyBorder="1" applyFont="1"/>
    <xf borderId="24" fillId="0" fontId="8" numFmtId="0" xfId="0" applyBorder="1" applyFont="1"/>
    <xf borderId="25" fillId="0" fontId="8" numFmtId="0" xfId="0" applyBorder="1" applyFont="1"/>
    <xf borderId="26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27" fillId="0" fontId="8" numFmtId="0" xfId="0" applyBorder="1" applyFont="1"/>
    <xf borderId="3" fillId="0" fontId="8" numFmtId="0" xfId="0" applyBorder="1" applyFont="1"/>
    <xf borderId="16" fillId="0" fontId="5" numFmtId="0" xfId="0" applyBorder="1" applyFont="1"/>
    <xf borderId="1" fillId="0" fontId="8" numFmtId="0" xfId="0" applyAlignment="1" applyBorder="1" applyFont="1">
      <alignment horizontal="left" vertical="top"/>
    </xf>
    <xf borderId="16" fillId="15" fontId="8" numFmtId="0" xfId="0" applyBorder="1" applyFill="1" applyFont="1"/>
    <xf borderId="3" fillId="0" fontId="1" numFmtId="0" xfId="0" applyBorder="1" applyFont="1"/>
    <xf borderId="4" fillId="16" fontId="1" numFmtId="0" xfId="0" applyBorder="1" applyFill="1" applyFont="1"/>
    <xf borderId="16" fillId="16" fontId="1" numFmtId="0" xfId="0" applyBorder="1" applyFont="1"/>
    <xf borderId="27" fillId="0" fontId="8" numFmtId="0" xfId="0" applyAlignment="1" applyBorder="1" applyFont="1">
      <alignment horizontal="left"/>
    </xf>
    <xf borderId="2" fillId="0" fontId="8" numFmtId="0" xfId="0" applyBorder="1" applyFont="1"/>
    <xf borderId="16" fillId="0" fontId="11" numFmtId="0" xfId="0" applyBorder="1" applyFont="1"/>
    <xf borderId="28" fillId="0" fontId="8" numFmtId="0" xfId="0" applyBorder="1" applyFont="1"/>
    <xf borderId="1" fillId="0" fontId="11" numFmtId="0" xfId="0" applyBorder="1" applyFont="1"/>
    <xf borderId="29" fillId="0" fontId="8" numFmtId="0" xfId="0" applyBorder="1" applyFont="1"/>
    <xf borderId="27" fillId="0" fontId="1" numFmtId="0" xfId="0" applyBorder="1" applyFont="1"/>
    <xf borderId="17" fillId="17" fontId="12" numFmtId="0" xfId="0" applyBorder="1" applyFill="1" applyFont="1"/>
    <xf borderId="16" fillId="18" fontId="12" numFmtId="0" xfId="0" applyBorder="1" applyFill="1" applyFont="1"/>
    <xf borderId="16" fillId="18" fontId="12" numFmtId="0" xfId="0" applyAlignment="1" applyBorder="1" applyFont="1">
      <alignment horizontal="left"/>
    </xf>
    <xf borderId="16" fillId="18" fontId="13" numFmtId="0" xfId="0" applyBorder="1" applyFont="1"/>
    <xf borderId="18" fillId="18" fontId="12" numFmtId="0" xfId="0" applyBorder="1" applyFont="1"/>
    <xf borderId="16" fillId="19" fontId="1" numFmtId="0" xfId="0" applyBorder="1" applyFill="1" applyFont="1"/>
    <xf borderId="4" fillId="16" fontId="8" numFmtId="0" xfId="0" applyBorder="1" applyFont="1"/>
    <xf borderId="0" fillId="0" fontId="14" numFmtId="0" xfId="0" applyFont="1"/>
    <xf borderId="30" fillId="12" fontId="7" numFmtId="0" xfId="0" applyBorder="1" applyFont="1"/>
    <xf borderId="31" fillId="12" fontId="7" numFmtId="0" xfId="0" applyBorder="1" applyFont="1"/>
    <xf borderId="32" fillId="12" fontId="7" numFmtId="0" xfId="0" applyBorder="1" applyFont="1"/>
    <xf borderId="33" fillId="12" fontId="7" numFmtId="0" xfId="0" applyBorder="1" applyFont="1"/>
    <xf borderId="34" fillId="12" fontId="7" numFmtId="0" xfId="0" applyBorder="1" applyFont="1"/>
    <xf borderId="35" fillId="12" fontId="7" numFmtId="0" xfId="0" applyBorder="1" applyFont="1"/>
    <xf borderId="32" fillId="11" fontId="6" numFmtId="0" xfId="0" applyBorder="1" applyFont="1"/>
    <xf borderId="35" fillId="11" fontId="6" numFmtId="0" xfId="0" applyBorder="1" applyFont="1"/>
    <xf borderId="36" fillId="0" fontId="14" numFmtId="0" xfId="0" applyBorder="1" applyFont="1"/>
    <xf borderId="35" fillId="0" fontId="14" numFmtId="0" xfId="0" applyBorder="1" applyFont="1"/>
    <xf borderId="37" fillId="12" fontId="14" numFmtId="0" xfId="0" applyBorder="1" applyFont="1"/>
    <xf borderId="38" fillId="12" fontId="14" numFmtId="0" xfId="0" applyBorder="1" applyFont="1"/>
    <xf borderId="30" fillId="11" fontId="15" numFmtId="0" xfId="0" applyBorder="1" applyFont="1"/>
    <xf borderId="39" fillId="12" fontId="14" numFmtId="0" xfId="0" applyBorder="1" applyFont="1"/>
    <xf borderId="40" fillId="12" fontId="14" numFmtId="0" xfId="0" applyBorder="1" applyFont="1"/>
    <xf borderId="41" fillId="14" fontId="7" numFmtId="0" xfId="0" applyBorder="1" applyFont="1"/>
    <xf borderId="42" fillId="14" fontId="7" numFmtId="0" xfId="0" applyBorder="1" applyFont="1"/>
    <xf borderId="38" fillId="14" fontId="7" numFmtId="0" xfId="0" applyBorder="1" applyFont="1"/>
    <xf borderId="43" fillId="20" fontId="7" numFmtId="0" xfId="0" applyAlignment="1" applyBorder="1" applyFill="1" applyFont="1">
      <alignment horizontal="center" vertical="center"/>
    </xf>
    <xf borderId="16" fillId="0" fontId="14" numFmtId="0" xfId="0" applyBorder="1" applyFont="1"/>
    <xf borderId="44" fillId="0" fontId="2" numFmtId="0" xfId="0" applyBorder="1" applyFont="1"/>
    <xf borderId="16" fillId="0" fontId="9" numFmtId="0" xfId="0" applyBorder="1" applyFont="1"/>
    <xf borderId="16" fillId="16" fontId="14" numFmtId="0" xfId="0" applyBorder="1" applyFont="1"/>
    <xf borderId="45" fillId="0" fontId="2" numFmtId="0" xfId="0" applyBorder="1" applyFont="1"/>
    <xf borderId="46" fillId="0" fontId="14" numFmtId="0" xfId="0" applyBorder="1" applyFont="1"/>
    <xf borderId="47" fillId="0" fontId="14" numFmtId="0" xfId="0" applyBorder="1" applyFont="1"/>
    <xf borderId="48" fillId="21" fontId="14" numFmtId="0" xfId="0" applyAlignment="1" applyBorder="1" applyFill="1" applyFont="1">
      <alignment horizontal="center" vertical="center"/>
    </xf>
    <xf borderId="49" fillId="0" fontId="14" numFmtId="0" xfId="0" applyBorder="1" applyFont="1"/>
    <xf borderId="50" fillId="0" fontId="14" numFmtId="0" xfId="0" applyBorder="1" applyFont="1"/>
    <xf borderId="51" fillId="0" fontId="2" numFmtId="0" xfId="0" applyBorder="1" applyFont="1"/>
    <xf borderId="52" fillId="0" fontId="14" numFmtId="0" xfId="0" applyBorder="1" applyFont="1"/>
    <xf borderId="49" fillId="18" fontId="14" numFmtId="0" xfId="0" applyBorder="1" applyFont="1"/>
    <xf borderId="53" fillId="0" fontId="2" numFmtId="0" xfId="0" applyBorder="1" applyFont="1"/>
    <xf borderId="54" fillId="0" fontId="14" numFmtId="0" xfId="0" applyBorder="1" applyFont="1"/>
    <xf borderId="55" fillId="0" fontId="14" numFmtId="0" xfId="0" applyBorder="1" applyFont="1"/>
    <xf borderId="56" fillId="0" fontId="14" numFmtId="0" xfId="0" applyBorder="1" applyFont="1"/>
    <xf borderId="33" fillId="14" fontId="7" numFmtId="0" xfId="0" applyBorder="1" applyFont="1"/>
    <xf borderId="34" fillId="14" fontId="7" numFmtId="0" xfId="0" applyBorder="1" applyFont="1"/>
    <xf borderId="32" fillId="14" fontId="7" numFmtId="0" xfId="0" applyBorder="1" applyFont="1"/>
    <xf borderId="48" fillId="5" fontId="3" numFmtId="0" xfId="0" applyAlignment="1" applyBorder="1" applyFont="1">
      <alignment horizontal="center" vertical="center"/>
    </xf>
    <xf borderId="57" fillId="0" fontId="14" numFmtId="0" xfId="0" applyBorder="1" applyFont="1"/>
    <xf borderId="24" fillId="0" fontId="14" numFmtId="0" xfId="0" applyBorder="1" applyFont="1"/>
    <xf borderId="58" fillId="0" fontId="14" numFmtId="0" xfId="0" applyBorder="1" applyFont="1"/>
    <xf borderId="59" fillId="0" fontId="14" numFmtId="0" xfId="0" applyBorder="1" applyFont="1"/>
    <xf borderId="60" fillId="0" fontId="14" numFmtId="0" xfId="0" applyBorder="1" applyFont="1"/>
    <xf borderId="61" fillId="0" fontId="14" numFmtId="0" xfId="0" applyBorder="1" applyFont="1"/>
    <xf borderId="48" fillId="6" fontId="1" numFmtId="0" xfId="0" applyAlignment="1" applyBorder="1" applyFont="1">
      <alignment horizontal="center" vertical="center"/>
    </xf>
    <xf borderId="62" fillId="0" fontId="14" numFmtId="0" xfId="0" applyBorder="1" applyFont="1"/>
    <xf borderId="63" fillId="0" fontId="14" numFmtId="0" xfId="0" applyBorder="1" applyFont="1"/>
    <xf borderId="64" fillId="0" fontId="14" numFmtId="0" xfId="0" applyBorder="1" applyFont="1"/>
    <xf borderId="48" fillId="22" fontId="8" numFmtId="0" xfId="0" applyAlignment="1" applyBorder="1" applyFill="1" applyFont="1">
      <alignment horizontal="center" vertical="center"/>
    </xf>
    <xf borderId="62" fillId="14" fontId="7" numFmtId="0" xfId="0" applyBorder="1" applyFont="1"/>
    <xf borderId="63" fillId="14" fontId="7" numFmtId="0" xfId="0" applyBorder="1" applyFont="1"/>
    <xf borderId="64" fillId="14" fontId="7" numFmtId="0" xfId="0" applyBorder="1" applyFont="1"/>
    <xf borderId="65" fillId="23" fontId="8" numFmtId="0" xfId="0" applyAlignment="1" applyBorder="1" applyFill="1" applyFont="1">
      <alignment horizontal="center" vertical="center"/>
    </xf>
    <xf borderId="23" fillId="14" fontId="7" numFmtId="0" xfId="0" applyBorder="1" applyFont="1"/>
    <xf borderId="16" fillId="14" fontId="7" numFmtId="0" xfId="0" applyBorder="1" applyFont="1"/>
    <xf borderId="66" fillId="0" fontId="2" numFmtId="0" xfId="0" applyBorder="1" applyFont="1"/>
    <xf borderId="3" fillId="0" fontId="14" numFmtId="0" xfId="0" applyBorder="1" applyFont="1"/>
    <xf borderId="35" fillId="12" fontId="8" numFmtId="0" xfId="0" applyBorder="1" applyFont="1"/>
    <xf borderId="62" fillId="11" fontId="6" numFmtId="0" xfId="0" applyBorder="1" applyFont="1"/>
    <xf borderId="67" fillId="0" fontId="8" numFmtId="0" xfId="0" applyBorder="1" applyFont="1"/>
    <xf borderId="68" fillId="0" fontId="8" numFmtId="0" xfId="0" applyBorder="1" applyFont="1"/>
    <xf borderId="49" fillId="11" fontId="6" numFmtId="0" xfId="0" applyBorder="1" applyFont="1"/>
    <xf borderId="69" fillId="0" fontId="8" numFmtId="0" xfId="0" applyBorder="1" applyFont="1"/>
    <xf borderId="70" fillId="11" fontId="6" numFmtId="0" xfId="0" applyBorder="1" applyFont="1"/>
    <xf borderId="54" fillId="11" fontId="6" numFmtId="0" xfId="0" applyBorder="1" applyFont="1"/>
    <xf borderId="71" fillId="0" fontId="8" numFmtId="0" xfId="0" applyBorder="1" applyFont="1"/>
    <xf borderId="72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17.38"/>
    <col customWidth="1" min="2" max="2" width="21.38"/>
    <col customWidth="1" min="3" max="3" width="13.88"/>
    <col customWidth="1" min="4" max="4" width="14.0"/>
    <col customWidth="1" min="5" max="5" width="16.75"/>
    <col customWidth="1" min="6" max="6" width="25.25"/>
    <col customWidth="1" min="7" max="7" width="18.38"/>
    <col customWidth="1" min="8" max="8" width="21.25"/>
    <col customWidth="1" min="9" max="9" width="27.13"/>
    <col customWidth="1" min="10" max="10" width="4.13"/>
    <col customWidth="1" min="11" max="11" width="15.0"/>
    <col customWidth="1" min="12" max="12" width="18.75"/>
    <col customWidth="1" min="13" max="13" width="16.88"/>
    <col customWidth="1" min="14" max="14" width="22.0"/>
    <col customWidth="1" min="15" max="15" width="22.13"/>
    <col customWidth="1" min="16" max="16" width="23.88"/>
    <col customWidth="1" min="17" max="17" width="21.38"/>
    <col customWidth="1" min="18" max="18" width="16.13"/>
    <col customWidth="1" min="19" max="19" width="4.38"/>
    <col customWidth="1" min="20" max="21" width="19.0"/>
    <col customWidth="1" min="22" max="22" width="24.63"/>
    <col customWidth="1" min="23" max="24" width="19.63"/>
    <col customWidth="1" min="25" max="27" width="20.38"/>
    <col customWidth="1" min="28" max="28" width="19.0"/>
    <col customWidth="1" min="29" max="29" width="14.63"/>
    <col customWidth="1" min="30" max="30" width="11.38"/>
    <col customWidth="1" min="31" max="31" width="16.0"/>
    <col customWidth="1" min="32" max="32" width="21.25"/>
    <col customWidth="1" min="33" max="33" width="13.88"/>
    <col customWidth="1" min="34" max="34" width="21.63"/>
    <col customWidth="1" min="35" max="36" width="13.88"/>
    <col customWidth="1" min="37" max="37" width="2.88"/>
    <col customWidth="1" min="38" max="38" width="21.25"/>
    <col customWidth="1" min="39" max="39" width="3.25"/>
    <col customWidth="1" min="40" max="40" width="16.0"/>
    <col customWidth="1" min="41" max="42" width="21.25"/>
    <col customWidth="1" min="43" max="43" width="16.0"/>
    <col customWidth="1" min="44" max="44" width="1.38"/>
    <col customWidth="1" min="45" max="45" width="15.13"/>
    <col customWidth="1" min="46" max="46" width="2.38"/>
    <col customWidth="1" min="47" max="47" width="22.38"/>
    <col customWidth="1" min="48" max="48" width="2.38"/>
    <col customWidth="1" min="49" max="49" width="15.75"/>
    <col customWidth="1" min="50" max="50" width="2.25"/>
    <col customWidth="1" min="51" max="51" width="17.75"/>
    <col customWidth="1" min="52" max="52" width="20.38"/>
    <col customWidth="1" min="53" max="53" width="8.63"/>
    <col customWidth="1" min="54" max="54" width="36.63"/>
  </cols>
  <sheetData>
    <row r="1" ht="14.25" customHeight="1">
      <c r="C1" s="1" t="s">
        <v>0</v>
      </c>
      <c r="D1" s="2"/>
      <c r="E1" s="2"/>
      <c r="F1" s="2"/>
      <c r="G1" s="2"/>
      <c r="H1" s="3"/>
      <c r="I1" s="4"/>
      <c r="K1" s="1" t="s">
        <v>0</v>
      </c>
      <c r="L1" s="2"/>
      <c r="M1" s="2"/>
      <c r="N1" s="2"/>
      <c r="O1" s="2"/>
      <c r="P1" s="2"/>
      <c r="Q1" s="2"/>
      <c r="R1" s="3"/>
      <c r="T1" s="5" t="s">
        <v>0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  <c r="AK1" s="8"/>
      <c r="AL1" s="4" t="s">
        <v>0</v>
      </c>
      <c r="AN1" s="9" t="s">
        <v>0</v>
      </c>
      <c r="AO1" s="10"/>
      <c r="AP1" s="10"/>
      <c r="AQ1" s="11"/>
      <c r="AY1" s="1" t="s">
        <v>0</v>
      </c>
      <c r="AZ1" s="3"/>
    </row>
    <row r="2">
      <c r="C2" s="12" t="s">
        <v>1</v>
      </c>
      <c r="D2" s="2"/>
      <c r="E2" s="2"/>
      <c r="F2" s="2"/>
      <c r="G2" s="2"/>
      <c r="H2" s="3"/>
      <c r="I2" s="13"/>
      <c r="K2" s="14" t="s">
        <v>2</v>
      </c>
      <c r="L2" s="2"/>
      <c r="M2" s="2"/>
      <c r="N2" s="2"/>
      <c r="O2" s="2"/>
      <c r="P2" s="2"/>
      <c r="Q2" s="2"/>
      <c r="R2" s="15"/>
      <c r="T2" s="16" t="s">
        <v>3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8"/>
      <c r="AK2" s="19"/>
      <c r="AL2" s="20" t="s">
        <v>4</v>
      </c>
      <c r="AN2" s="21" t="s">
        <v>5</v>
      </c>
      <c r="AO2" s="2"/>
      <c r="AP2" s="2"/>
      <c r="AQ2" s="3"/>
      <c r="AY2" s="22" t="s">
        <v>6</v>
      </c>
      <c r="AZ2" s="23"/>
      <c r="BB2" s="24" t="s">
        <v>0</v>
      </c>
    </row>
    <row r="3">
      <c r="B3" s="25" t="s">
        <v>7</v>
      </c>
      <c r="C3" s="26" t="str">
        <f t="array" ref="C3">LOOKUP(2,1/(C:C&lt;&gt;""),C:C)</f>
        <v>#REF!</v>
      </c>
      <c r="D3" s="26" t="str">
        <f t="array" ref="D3">LOOKUP(2,1/(D:D&lt;&gt;""),D:D)</f>
        <v>#REF!</v>
      </c>
      <c r="E3" s="26" t="str">
        <f t="array" ref="E3">LOOKUP(2,1/(E:E&lt;&gt;""),E:E)</f>
        <v>#REF!</v>
      </c>
      <c r="F3" s="26" t="str">
        <f t="array" ref="F3">LOOKUP(2,1/(F:F&lt;&gt;""),F:F)</f>
        <v>#REF!</v>
      </c>
      <c r="G3" s="26" t="str">
        <f t="array" ref="G3">LOOKUP(2,1/(G:G&lt;&gt;""),G:G)</f>
        <v>#REF!</v>
      </c>
      <c r="H3" s="27" t="str">
        <f t="array" ref="H3">LOOKUP(2,1/(H:H&lt;&gt;""),H:H)</f>
        <v>#REF!</v>
      </c>
      <c r="I3" s="27" t="str">
        <f t="array" ref="I3">LOOKUP(2,1/(I:I&lt;&gt;""),I:I)</f>
        <v>#REF!</v>
      </c>
      <c r="K3" s="28" t="str">
        <f t="array" ref="K3">LOOKUP(2,1/(K:K&lt;&gt;""),K:K)</f>
        <v>#REF!</v>
      </c>
      <c r="L3" s="28" t="str">
        <f t="array" ref="L3">LOOKUP(2,1/(L:L&lt;&gt;""),L:L)</f>
        <v>#REF!</v>
      </c>
      <c r="M3" s="28" t="str">
        <f t="array" ref="M3">LOOKUP(2,1/(M:M&lt;&gt;""),M:M)</f>
        <v>#REF!</v>
      </c>
      <c r="N3" s="28" t="str">
        <f t="array" ref="N3">LOOKUP(2,1/(N:N&lt;&gt;""),N:N)</f>
        <v>#REF!</v>
      </c>
      <c r="O3" s="28" t="str">
        <f t="array" ref="O3">LOOKUP(2,1/(O:O&lt;&gt;""),O:O)</f>
        <v>#REF!</v>
      </c>
      <c r="P3" s="28" t="str">
        <f t="array" ref="P3">LOOKUP(2,1/(P:P&lt;&gt;""),P:P)</f>
        <v>#REF!</v>
      </c>
      <c r="Q3" s="28" t="str">
        <f t="array" ref="Q3">LOOKUP(2,1/(Q:Q&lt;&gt;""),Q:Q)</f>
        <v>#REF!</v>
      </c>
      <c r="R3" s="28" t="str">
        <f t="array" ref="R3">LOOKUP(2,1/(R:R&lt;&gt;""),R:R)</f>
        <v>#REF!</v>
      </c>
      <c r="T3" s="28" t="str">
        <f t="array" ref="T3">LOOKUP(2,1/(T:T&lt;&gt;""),T:T)</f>
        <v>#REF!</v>
      </c>
      <c r="U3" s="28" t="str">
        <f t="array" ref="U3">LOOKUP(2,1/(U:U&lt;&gt;""),U:U)</f>
        <v>#REF!</v>
      </c>
      <c r="V3" s="28" t="str">
        <f t="array" ref="V3">LOOKUP(2,1/(V:V&lt;&gt;""),V:V)</f>
        <v>#REF!</v>
      </c>
      <c r="W3" s="28" t="str">
        <f t="array" ref="W3">LOOKUP(2,1/(W:W&lt;&gt;""),W:W)</f>
        <v>#REF!</v>
      </c>
      <c r="X3" s="28" t="str">
        <f t="array" ref="X3">LOOKUP(2,1/(X:X&lt;&gt;""),X:X)</f>
        <v>#REF!</v>
      </c>
      <c r="Y3" s="28" t="str">
        <f t="array" ref="Y3">LOOKUP(2,1/(Y:Y&lt;&gt;""),Y:Y)</f>
        <v>#REF!</v>
      </c>
      <c r="Z3" s="28" t="str">
        <f t="array" ref="Z3">LOOKUP(2,1/(Z:Z&lt;&gt;""),Z:Z)</f>
        <v>#REF!</v>
      </c>
      <c r="AA3" s="28" t="str">
        <f t="array" ref="AA3">LOOKUP(2,1/(AA:AA&lt;&gt;""),AA:AA)</f>
        <v>#REF!</v>
      </c>
      <c r="AB3" s="28" t="str">
        <f t="array" ref="AB3">LOOKUP(2,1/(AB:AB&lt;&gt;""),AB:AB)</f>
        <v>#REF!</v>
      </c>
      <c r="AC3" s="28" t="str">
        <f t="array" ref="AC3">LOOKUP(2,1/(AC:AC&lt;&gt;""),AC:AC)</f>
        <v>#REF!</v>
      </c>
      <c r="AD3" s="28" t="str">
        <f t="array" ref="AD3">LOOKUP(2,1/(AD:AD&lt;&gt;""),AD:AD)</f>
        <v>#REF!</v>
      </c>
      <c r="AE3" s="28" t="str">
        <f t="array" ref="AE3">LOOKUP(2,1/(AE:AE&lt;&gt;""),AE:AE)</f>
        <v>#REF!</v>
      </c>
      <c r="AF3" s="29" t="str">
        <f t="array" ref="AF3">LOOKUP(2,1/(AF:AF&lt;&gt;""),AF:AF)</f>
        <v>#REF!</v>
      </c>
      <c r="AG3" s="27" t="str">
        <f t="array" ref="AG3">LOOKUP(2,1/(AG:AG&lt;&gt;""),AG:AG)</f>
        <v>#REF!</v>
      </c>
      <c r="AH3" s="27" t="str">
        <f t="array" ref="AH3">LOOKUP(2,1/(AH:AH&lt;&gt;""),AH:AH)</f>
        <v>#REF!</v>
      </c>
      <c r="AI3" s="30" t="str">
        <f t="array" ref="AI3">LOOKUP(2,1/(AI:AI&lt;&gt;""),AI:AI)</f>
        <v>#REF!</v>
      </c>
      <c r="AJ3" s="30" t="str">
        <f t="array" ref="AJ3">LOOKUP(2,1/(AJ:AJ&lt;&gt;""),AJ:AJ)</f>
        <v>#REF!</v>
      </c>
      <c r="AK3" s="8"/>
      <c r="AL3" s="28" t="str">
        <f t="array" ref="AL3">LOOKUP(2,1/(AL:AL&lt;&gt;""),AL:AL)</f>
        <v>#REF!</v>
      </c>
      <c r="AN3" s="28" t="str">
        <f t="array" ref="AN3">LOOKUP(2,1/(AN:AN&lt;&gt;""),AN:AN)</f>
        <v>#REF!</v>
      </c>
      <c r="AO3" s="28" t="str">
        <f t="array" ref="AO3">LOOKUP(2,1/(AO:AO&lt;&gt;""),AO:AO)</f>
        <v>#REF!</v>
      </c>
      <c r="AP3" s="28" t="str">
        <f t="array" ref="AP3">LOOKUP(2,1/(AP:AP&lt;&gt;""),AP:AP)</f>
        <v>#REF!</v>
      </c>
      <c r="AQ3" s="28" t="str">
        <f t="array" ref="AQ3">LOOKUP(2,1/(AQ:AQ&lt;&gt;""),AQ:AQ)</f>
        <v>#REF!</v>
      </c>
      <c r="AS3" s="26" t="str">
        <f t="array" ref="AS3">LOOKUP(2,1/(AS:AS&lt;&gt;""),AS:AS)</f>
        <v>#REF!</v>
      </c>
      <c r="AU3" s="31" t="str">
        <f t="array" ref="AU3">LOOKUP(2,1/(AU:AU&lt;&gt;""),AU:AU)</f>
        <v>#REF!</v>
      </c>
      <c r="AW3" s="31" t="str">
        <f t="array" ref="AW3">LOOKUP(2,1/(AW:AW&lt;&gt;""),AW:AW)</f>
        <v>#REF!</v>
      </c>
      <c r="AY3" s="32" t="str">
        <f t="array" ref="AY3">LOOKUP(2,1/(AY:AY&lt;&gt;""),AY:AY)</f>
        <v>#REF!</v>
      </c>
      <c r="AZ3" s="32" t="str">
        <f t="array" ref="AZ3">LOOKUP(2,1/(AZ:AZ&lt;&gt;""),AZ:AZ)</f>
        <v>#REF!</v>
      </c>
      <c r="BB3" s="31" t="str">
        <f t="array" ref="BB3">LOOKUP(2,1/(BB:BB&lt;&gt;""),BB:BB)</f>
        <v>#REF!</v>
      </c>
    </row>
    <row r="4" ht="12.0" customHeight="1">
      <c r="B4" s="33" t="s">
        <v>8</v>
      </c>
      <c r="C4" s="34" t="s">
        <v>9</v>
      </c>
      <c r="D4" s="34" t="s">
        <v>10</v>
      </c>
      <c r="E4" s="34" t="s">
        <v>11</v>
      </c>
      <c r="F4" s="34" t="s">
        <v>12</v>
      </c>
      <c r="G4" s="34" t="s">
        <v>13</v>
      </c>
      <c r="H4" s="35" t="s">
        <v>14</v>
      </c>
      <c r="I4" s="34" t="s">
        <v>15</v>
      </c>
      <c r="K4" s="36" t="s">
        <v>16</v>
      </c>
      <c r="L4" s="36" t="s">
        <v>17</v>
      </c>
      <c r="M4" s="36" t="s">
        <v>18</v>
      </c>
      <c r="N4" s="36" t="s">
        <v>19</v>
      </c>
      <c r="O4" s="36" t="s">
        <v>20</v>
      </c>
      <c r="P4" s="36" t="s">
        <v>21</v>
      </c>
      <c r="Q4" s="36" t="s">
        <v>22</v>
      </c>
      <c r="R4" s="36" t="s">
        <v>23</v>
      </c>
      <c r="T4" s="36" t="s">
        <v>24</v>
      </c>
      <c r="U4" s="37" t="s">
        <v>25</v>
      </c>
      <c r="V4" s="37" t="s">
        <v>24</v>
      </c>
      <c r="W4" s="36" t="s">
        <v>26</v>
      </c>
      <c r="X4" s="36" t="s">
        <v>26</v>
      </c>
      <c r="Y4" s="36" t="s">
        <v>27</v>
      </c>
      <c r="Z4" s="36" t="s">
        <v>28</v>
      </c>
      <c r="AA4" s="36" t="s">
        <v>29</v>
      </c>
      <c r="AB4" s="36" t="s">
        <v>30</v>
      </c>
      <c r="AC4" s="36" t="s">
        <v>31</v>
      </c>
      <c r="AD4" s="36" t="s">
        <v>32</v>
      </c>
      <c r="AE4" s="36" t="s">
        <v>33</v>
      </c>
      <c r="AF4" s="38" t="s">
        <v>34</v>
      </c>
      <c r="AG4" s="35" t="s">
        <v>35</v>
      </c>
      <c r="AH4" s="35" t="s">
        <v>36</v>
      </c>
      <c r="AI4" s="34" t="s">
        <v>37</v>
      </c>
      <c r="AJ4" s="39" t="s">
        <v>38</v>
      </c>
      <c r="AK4" s="40"/>
      <c r="AL4" s="41" t="s">
        <v>39</v>
      </c>
      <c r="AN4" s="41" t="s">
        <v>40</v>
      </c>
      <c r="AO4" s="41" t="s">
        <v>41</v>
      </c>
      <c r="AP4" s="41" t="s">
        <v>42</v>
      </c>
      <c r="AQ4" s="41"/>
      <c r="AY4" s="41" t="s">
        <v>43</v>
      </c>
      <c r="AZ4" s="41"/>
      <c r="BB4" s="42" t="s">
        <v>44</v>
      </c>
    </row>
    <row r="5">
      <c r="A5" s="43" t="s">
        <v>45</v>
      </c>
      <c r="B5" s="43" t="s">
        <v>46</v>
      </c>
      <c r="C5" s="44" t="s">
        <v>47</v>
      </c>
      <c r="D5" s="44" t="s">
        <v>48</v>
      </c>
      <c r="E5" s="44" t="s">
        <v>49</v>
      </c>
      <c r="F5" s="44" t="s">
        <v>50</v>
      </c>
      <c r="G5" s="44" t="s">
        <v>51</v>
      </c>
      <c r="H5" s="45" t="s">
        <v>52</v>
      </c>
      <c r="I5" s="46" t="s">
        <v>53</v>
      </c>
      <c r="K5" s="44" t="s">
        <v>54</v>
      </c>
      <c r="L5" s="44" t="s">
        <v>55</v>
      </c>
      <c r="M5" s="44" t="s">
        <v>56</v>
      </c>
      <c r="N5" s="44" t="s">
        <v>57</v>
      </c>
      <c r="O5" s="44" t="s">
        <v>58</v>
      </c>
      <c r="P5" s="44" t="s">
        <v>59</v>
      </c>
      <c r="Q5" s="44" t="s">
        <v>60</v>
      </c>
      <c r="R5" s="44" t="s">
        <v>61</v>
      </c>
      <c r="T5" s="44" t="s">
        <v>62</v>
      </c>
      <c r="U5" s="47" t="s">
        <v>63</v>
      </c>
      <c r="V5" s="47" t="s">
        <v>64</v>
      </c>
      <c r="W5" s="44" t="s">
        <v>65</v>
      </c>
      <c r="X5" s="48" t="s">
        <v>66</v>
      </c>
      <c r="Y5" s="44" t="s">
        <v>67</v>
      </c>
      <c r="Z5" s="44" t="s">
        <v>68</v>
      </c>
      <c r="AA5" s="44" t="s">
        <v>69</v>
      </c>
      <c r="AB5" s="44" t="s">
        <v>70</v>
      </c>
      <c r="AC5" s="44" t="s">
        <v>71</v>
      </c>
      <c r="AD5" s="44" t="s">
        <v>72</v>
      </c>
      <c r="AE5" s="44" t="s">
        <v>73</v>
      </c>
      <c r="AF5" s="49" t="s">
        <v>74</v>
      </c>
      <c r="AG5" s="45" t="s">
        <v>75</v>
      </c>
      <c r="AH5" s="45" t="s">
        <v>76</v>
      </c>
      <c r="AI5" s="50" t="s">
        <v>77</v>
      </c>
      <c r="AJ5" s="49" t="s">
        <v>78</v>
      </c>
      <c r="AK5" s="51"/>
      <c r="AL5" s="44" t="s">
        <v>65</v>
      </c>
      <c r="AN5" s="44" t="s">
        <v>79</v>
      </c>
      <c r="AO5" s="44" t="s">
        <v>80</v>
      </c>
      <c r="AP5" s="49" t="s">
        <v>81</v>
      </c>
      <c r="AQ5" s="43" t="s">
        <v>82</v>
      </c>
      <c r="AS5" s="43" t="s">
        <v>83</v>
      </c>
      <c r="AU5" s="52" t="s">
        <v>84</v>
      </c>
      <c r="AW5" s="52" t="s">
        <v>85</v>
      </c>
      <c r="AY5" s="44" t="s">
        <v>86</v>
      </c>
      <c r="AZ5" s="52" t="s">
        <v>87</v>
      </c>
      <c r="BB5" s="44" t="s">
        <v>88</v>
      </c>
    </row>
    <row r="6">
      <c r="A6" s="53" t="s">
        <v>89</v>
      </c>
      <c r="B6" s="54" t="s">
        <v>90</v>
      </c>
      <c r="C6" s="55" t="s">
        <v>91</v>
      </c>
      <c r="D6" s="55" t="s">
        <v>92</v>
      </c>
      <c r="E6" s="56" t="s">
        <v>93</v>
      </c>
      <c r="F6" s="55" t="s">
        <v>94</v>
      </c>
      <c r="G6" s="55" t="s">
        <v>95</v>
      </c>
      <c r="H6" s="57"/>
      <c r="I6" s="55"/>
      <c r="K6" s="55" t="s">
        <v>96</v>
      </c>
      <c r="L6" s="55" t="s">
        <v>97</v>
      </c>
      <c r="M6" s="55" t="s">
        <v>98</v>
      </c>
      <c r="N6" s="55" t="s">
        <v>99</v>
      </c>
      <c r="O6" s="55" t="s">
        <v>100</v>
      </c>
      <c r="P6" s="55" t="s">
        <v>101</v>
      </c>
      <c r="Q6" s="55" t="s">
        <v>102</v>
      </c>
      <c r="R6" s="58" t="s">
        <v>103</v>
      </c>
      <c r="T6" s="55" t="s">
        <v>104</v>
      </c>
      <c r="U6" s="55"/>
      <c r="V6" s="55"/>
      <c r="W6" s="55" t="s">
        <v>105</v>
      </c>
      <c r="X6" s="55"/>
      <c r="Y6" s="55" t="s">
        <v>106</v>
      </c>
      <c r="Z6" s="55"/>
      <c r="AA6" s="55"/>
      <c r="AB6" s="55" t="s">
        <v>107</v>
      </c>
      <c r="AC6" s="55" t="s">
        <v>108</v>
      </c>
      <c r="AD6" s="55" t="s">
        <v>32</v>
      </c>
      <c r="AE6" s="55" t="s">
        <v>109</v>
      </c>
      <c r="AF6" s="57" t="s">
        <v>110</v>
      </c>
      <c r="AG6" s="57" t="s">
        <v>111</v>
      </c>
      <c r="AH6" s="57"/>
      <c r="AI6" s="55"/>
      <c r="AJ6" s="55"/>
      <c r="AK6" s="59"/>
      <c r="AL6" s="55"/>
      <c r="AN6" s="55" t="s">
        <v>112</v>
      </c>
      <c r="AO6" s="55" t="s">
        <v>113</v>
      </c>
      <c r="AP6" s="55"/>
      <c r="AQ6" s="60"/>
      <c r="AR6" s="51"/>
      <c r="AS6" s="60" t="s">
        <v>114</v>
      </c>
      <c r="AT6" s="51"/>
      <c r="AU6" s="61"/>
      <c r="AV6" s="51"/>
      <c r="AW6" s="61"/>
      <c r="AX6" s="51"/>
      <c r="AY6" s="55"/>
      <c r="AZ6" s="55"/>
      <c r="BB6" s="58"/>
    </row>
    <row r="7">
      <c r="A7" s="53" t="s">
        <v>115</v>
      </c>
      <c r="B7" s="54" t="s">
        <v>116</v>
      </c>
      <c r="C7" s="58"/>
      <c r="D7" s="58"/>
      <c r="E7" s="58"/>
      <c r="F7" s="58"/>
      <c r="G7" s="58"/>
      <c r="H7" s="62"/>
      <c r="I7" s="58"/>
      <c r="K7" s="58"/>
      <c r="L7" s="55" t="s">
        <v>117</v>
      </c>
      <c r="M7" s="58"/>
      <c r="N7" s="58"/>
      <c r="O7" s="58"/>
      <c r="P7" s="58"/>
      <c r="Q7" s="58"/>
      <c r="R7" s="58"/>
      <c r="T7" s="58"/>
      <c r="U7" s="58"/>
      <c r="V7" s="58"/>
      <c r="W7" s="55" t="s">
        <v>118</v>
      </c>
      <c r="X7" s="55"/>
      <c r="Y7" s="58"/>
      <c r="Z7" s="58"/>
      <c r="AA7" s="58"/>
      <c r="AB7" s="58"/>
      <c r="AC7" s="58"/>
      <c r="AD7" s="58"/>
      <c r="AE7" s="58"/>
      <c r="AF7" s="62"/>
      <c r="AG7" s="57"/>
      <c r="AH7" s="57"/>
      <c r="AI7" s="55"/>
      <c r="AJ7" s="55"/>
      <c r="AL7" s="58"/>
      <c r="AN7" s="58"/>
      <c r="AO7" s="58"/>
      <c r="AP7" s="58"/>
      <c r="AQ7" s="61"/>
      <c r="AR7" s="51"/>
      <c r="AS7" s="60" t="s">
        <v>119</v>
      </c>
      <c r="AT7" s="51"/>
      <c r="AU7" s="61"/>
      <c r="AV7" s="51"/>
      <c r="AW7" s="61"/>
      <c r="AX7" s="51"/>
      <c r="AY7" s="58"/>
      <c r="AZ7" s="55"/>
      <c r="BB7" s="58"/>
    </row>
    <row r="8">
      <c r="A8" s="53" t="s">
        <v>120</v>
      </c>
      <c r="B8" s="54" t="s">
        <v>121</v>
      </c>
      <c r="C8" s="58" t="s">
        <v>122</v>
      </c>
      <c r="D8" s="58" t="s">
        <v>123</v>
      </c>
      <c r="E8" s="58"/>
      <c r="F8" s="58"/>
      <c r="G8" s="58"/>
      <c r="H8" s="62"/>
      <c r="I8" s="58"/>
      <c r="K8" s="58"/>
      <c r="L8" s="58" t="s">
        <v>124</v>
      </c>
      <c r="M8" s="58"/>
      <c r="N8" s="58"/>
      <c r="O8" s="58"/>
      <c r="P8" s="58"/>
      <c r="Q8" s="58"/>
      <c r="R8" s="58"/>
      <c r="T8" s="58" t="s">
        <v>125</v>
      </c>
      <c r="U8" s="58"/>
      <c r="V8" s="58"/>
      <c r="W8" s="58" t="s">
        <v>126</v>
      </c>
      <c r="X8" s="55"/>
      <c r="Y8" s="58" t="s">
        <v>127</v>
      </c>
      <c r="Z8" s="58"/>
      <c r="AA8" s="58"/>
      <c r="AB8" s="58"/>
      <c r="AC8" s="58"/>
      <c r="AD8" s="58"/>
      <c r="AE8" s="58" t="s">
        <v>128</v>
      </c>
      <c r="AF8" s="62"/>
      <c r="AG8" s="62"/>
      <c r="AH8" s="62"/>
      <c r="AI8" s="58"/>
      <c r="AJ8" s="58"/>
      <c r="AL8" s="58"/>
      <c r="AN8" s="58"/>
      <c r="AO8" s="58"/>
      <c r="AP8" s="58"/>
      <c r="AQ8" s="61"/>
      <c r="AR8" s="51"/>
      <c r="AS8" s="61" t="s">
        <v>129</v>
      </c>
      <c r="AT8" s="51"/>
      <c r="AU8" s="61"/>
      <c r="AV8" s="51"/>
      <c r="AW8" s="61"/>
      <c r="AX8" s="51"/>
      <c r="AY8" s="58" t="s">
        <v>130</v>
      </c>
      <c r="AZ8" s="58" t="s">
        <v>131</v>
      </c>
      <c r="BB8" s="58"/>
    </row>
    <row r="9">
      <c r="A9" s="63" t="s">
        <v>132</v>
      </c>
      <c r="B9" s="64" t="s">
        <v>133</v>
      </c>
      <c r="C9" s="58" t="s">
        <v>134</v>
      </c>
      <c r="D9" s="58" t="s">
        <v>135</v>
      </c>
      <c r="E9" s="58"/>
      <c r="F9" s="58"/>
      <c r="G9" s="58"/>
      <c r="H9" s="62"/>
      <c r="I9" s="58"/>
      <c r="K9" s="58"/>
      <c r="L9" s="58" t="s">
        <v>136</v>
      </c>
      <c r="M9" s="58"/>
      <c r="N9" s="58"/>
      <c r="O9" s="58"/>
      <c r="P9" s="58"/>
      <c r="Q9" s="58"/>
      <c r="R9" s="58"/>
      <c r="T9" s="58" t="s">
        <v>137</v>
      </c>
      <c r="U9" s="58"/>
      <c r="V9" s="58"/>
      <c r="W9" s="58" t="s">
        <v>138</v>
      </c>
      <c r="X9" s="58"/>
      <c r="Y9" s="58" t="s">
        <v>139</v>
      </c>
      <c r="Z9" s="58"/>
      <c r="AA9" s="58"/>
      <c r="AB9" s="58"/>
      <c r="AC9" s="58"/>
      <c r="AD9" s="58"/>
      <c r="AE9" s="58"/>
      <c r="AF9" s="62"/>
      <c r="AG9" s="62"/>
      <c r="AH9" s="62"/>
      <c r="AI9" s="58"/>
      <c r="AJ9" s="58"/>
      <c r="AL9" s="58"/>
      <c r="AN9" s="58"/>
      <c r="AO9" s="58"/>
      <c r="AP9" s="58"/>
      <c r="AQ9" s="61"/>
      <c r="AR9" s="51"/>
      <c r="AS9" s="61" t="s">
        <v>140</v>
      </c>
      <c r="AT9" s="51"/>
      <c r="AU9" s="61"/>
      <c r="AV9" s="51"/>
      <c r="AW9" s="61"/>
      <c r="AX9" s="51"/>
      <c r="AY9" s="58" t="s">
        <v>141</v>
      </c>
      <c r="AZ9" s="58"/>
      <c r="BB9" s="58"/>
    </row>
    <row r="10">
      <c r="A10" s="63" t="s">
        <v>142</v>
      </c>
      <c r="B10" s="64" t="s">
        <v>143</v>
      </c>
      <c r="C10" s="58" t="s">
        <v>144</v>
      </c>
      <c r="D10" s="58" t="s">
        <v>145</v>
      </c>
      <c r="E10" s="58"/>
      <c r="F10" s="58"/>
      <c r="G10" s="58"/>
      <c r="H10" s="62"/>
      <c r="I10" s="58"/>
      <c r="K10" s="58" t="s">
        <v>146</v>
      </c>
      <c r="L10" s="58" t="s">
        <v>147</v>
      </c>
      <c r="M10" s="58"/>
      <c r="N10" s="58"/>
      <c r="O10" s="58"/>
      <c r="P10" s="58"/>
      <c r="Q10" s="58" t="s">
        <v>148</v>
      </c>
      <c r="R10" s="58"/>
      <c r="T10" s="58" t="s">
        <v>149</v>
      </c>
      <c r="U10" s="58"/>
      <c r="V10" s="58"/>
      <c r="W10" s="58" t="s">
        <v>150</v>
      </c>
      <c r="X10" s="55"/>
      <c r="Y10" s="58"/>
      <c r="Z10" s="58"/>
      <c r="AA10" s="58"/>
      <c r="AB10" s="58"/>
      <c r="AC10" s="58"/>
      <c r="AD10" s="58"/>
      <c r="AE10" s="58"/>
      <c r="AF10" s="62"/>
      <c r="AG10" s="62"/>
      <c r="AH10" s="62"/>
      <c r="AI10" s="58"/>
      <c r="AJ10" s="58"/>
      <c r="AL10" s="58"/>
      <c r="AN10" s="58"/>
      <c r="AO10" s="58"/>
      <c r="AP10" s="58"/>
      <c r="AQ10" s="61"/>
      <c r="AR10" s="51"/>
      <c r="AS10" s="61" t="s">
        <v>151</v>
      </c>
      <c r="AT10" s="51"/>
      <c r="AU10" s="61"/>
      <c r="AV10" s="51"/>
      <c r="AW10" s="61"/>
      <c r="AX10" s="51"/>
      <c r="AY10" s="58" t="s">
        <v>152</v>
      </c>
      <c r="AZ10" s="58"/>
      <c r="BB10" s="58"/>
    </row>
    <row r="11">
      <c r="A11" s="63" t="s">
        <v>153</v>
      </c>
      <c r="B11" s="64" t="s">
        <v>154</v>
      </c>
      <c r="C11" s="58"/>
      <c r="D11" s="58"/>
      <c r="E11" s="58"/>
      <c r="F11" s="58"/>
      <c r="G11" s="58"/>
      <c r="H11" s="62"/>
      <c r="I11" s="58"/>
      <c r="K11" s="58"/>
      <c r="L11" s="58" t="s">
        <v>155</v>
      </c>
      <c r="M11" s="58"/>
      <c r="N11" s="58"/>
      <c r="O11" s="58"/>
      <c r="P11" s="58"/>
      <c r="Q11" s="58"/>
      <c r="R11" s="58"/>
      <c r="T11" s="58" t="s">
        <v>156</v>
      </c>
      <c r="U11" s="58"/>
      <c r="V11" s="58"/>
      <c r="W11" s="58" t="s">
        <v>157</v>
      </c>
      <c r="X11" s="55"/>
      <c r="Y11" s="58" t="s">
        <v>158</v>
      </c>
      <c r="Z11" s="58"/>
      <c r="AA11" s="58"/>
      <c r="AB11" s="58"/>
      <c r="AC11" s="58"/>
      <c r="AD11" s="58"/>
      <c r="AE11" s="58"/>
      <c r="AF11" s="62"/>
      <c r="AG11" s="57"/>
      <c r="AH11" s="57"/>
      <c r="AI11" s="55"/>
      <c r="AJ11" s="55"/>
      <c r="AL11" s="58"/>
      <c r="AN11" s="58"/>
      <c r="AO11" s="58"/>
      <c r="AP11" s="58"/>
      <c r="AQ11" s="61"/>
      <c r="AR11" s="51"/>
      <c r="AS11" s="65" t="s">
        <v>159</v>
      </c>
      <c r="AT11" s="51"/>
      <c r="AU11" s="61"/>
      <c r="AV11" s="51"/>
      <c r="AW11" s="61"/>
      <c r="AX11" s="51"/>
      <c r="AY11" s="58"/>
      <c r="AZ11" s="58"/>
      <c r="BB11" s="58"/>
    </row>
    <row r="12">
      <c r="A12" s="63" t="s">
        <v>160</v>
      </c>
      <c r="B12" s="64" t="s">
        <v>161</v>
      </c>
      <c r="C12" s="58" t="s">
        <v>162</v>
      </c>
      <c r="D12" s="58" t="s">
        <v>163</v>
      </c>
      <c r="E12" s="58"/>
      <c r="F12" s="58"/>
      <c r="G12" s="58"/>
      <c r="H12" s="62"/>
      <c r="I12" s="58"/>
      <c r="K12" s="58" t="s">
        <v>164</v>
      </c>
      <c r="L12" s="58" t="s">
        <v>165</v>
      </c>
      <c r="M12" s="58"/>
      <c r="N12" s="58"/>
      <c r="O12" s="58"/>
      <c r="P12" s="58"/>
      <c r="Q12" s="58" t="s">
        <v>166</v>
      </c>
      <c r="R12" s="58"/>
      <c r="T12" s="58" t="s">
        <v>167</v>
      </c>
      <c r="U12" s="58"/>
      <c r="V12" s="58"/>
      <c r="W12" s="58" t="s">
        <v>168</v>
      </c>
      <c r="X12" s="55"/>
      <c r="Y12" s="58"/>
      <c r="Z12" s="58"/>
      <c r="AA12" s="58"/>
      <c r="AB12" s="58"/>
      <c r="AC12" s="58"/>
      <c r="AD12" s="58"/>
      <c r="AE12" s="58"/>
      <c r="AF12" s="62"/>
      <c r="AG12" s="57"/>
      <c r="AH12" s="57"/>
      <c r="AI12" s="55"/>
      <c r="AJ12" s="55"/>
      <c r="AL12" s="58"/>
      <c r="AN12" s="58"/>
      <c r="AO12" s="58"/>
      <c r="AP12" s="58"/>
      <c r="AQ12" s="61"/>
      <c r="AR12" s="51"/>
      <c r="AS12" s="65" t="s">
        <v>169</v>
      </c>
      <c r="AT12" s="51"/>
      <c r="AU12" s="61"/>
      <c r="AV12" s="51"/>
      <c r="AW12" s="61"/>
      <c r="AX12" s="51"/>
      <c r="AY12" s="58" t="s">
        <v>170</v>
      </c>
      <c r="AZ12" s="58"/>
      <c r="BB12" s="58"/>
    </row>
    <row r="13">
      <c r="A13" s="63" t="s">
        <v>171</v>
      </c>
      <c r="B13" s="64" t="s">
        <v>172</v>
      </c>
      <c r="C13" s="58"/>
      <c r="D13" s="58"/>
      <c r="E13" s="58"/>
      <c r="F13" s="58"/>
      <c r="G13" s="58"/>
      <c r="H13" s="62"/>
      <c r="I13" s="58"/>
      <c r="K13" s="58"/>
      <c r="L13" s="58" t="s">
        <v>173</v>
      </c>
      <c r="M13" s="58"/>
      <c r="N13" s="58"/>
      <c r="O13" s="58"/>
      <c r="P13" s="58"/>
      <c r="Q13" s="58"/>
      <c r="R13" s="58"/>
      <c r="T13" s="58"/>
      <c r="U13" s="58"/>
      <c r="V13" s="58"/>
      <c r="W13" s="58"/>
      <c r="X13" s="55"/>
      <c r="Y13" s="58"/>
      <c r="Z13" s="58"/>
      <c r="AA13" s="58"/>
      <c r="AB13" s="58"/>
      <c r="AC13" s="58"/>
      <c r="AD13" s="58"/>
      <c r="AE13" s="58"/>
      <c r="AF13" s="62"/>
      <c r="AG13" s="57"/>
      <c r="AH13" s="57"/>
      <c r="AI13" s="55"/>
      <c r="AJ13" s="55"/>
      <c r="AL13" s="58"/>
      <c r="AN13" s="58" t="s">
        <v>174</v>
      </c>
      <c r="AO13" s="58"/>
      <c r="AP13" s="58"/>
      <c r="AQ13" s="61"/>
      <c r="AR13" s="51"/>
      <c r="AS13" s="65"/>
      <c r="AT13" s="51"/>
      <c r="AU13" s="61"/>
      <c r="AV13" s="51"/>
      <c r="AW13" s="61"/>
      <c r="AX13" s="51"/>
      <c r="AY13" s="58" t="s">
        <v>175</v>
      </c>
      <c r="AZ13" s="58"/>
      <c r="BB13" s="58"/>
    </row>
    <row r="14">
      <c r="A14" s="63" t="s">
        <v>176</v>
      </c>
      <c r="B14" s="64" t="s">
        <v>177</v>
      </c>
      <c r="C14" s="58"/>
      <c r="D14" s="58"/>
      <c r="E14" s="58"/>
      <c r="F14" s="58"/>
      <c r="G14" s="58"/>
      <c r="H14" s="62"/>
      <c r="I14" s="58"/>
      <c r="K14" s="58"/>
      <c r="L14" s="58"/>
      <c r="M14" s="58"/>
      <c r="N14" s="58"/>
      <c r="O14" s="58"/>
      <c r="P14" s="58"/>
      <c r="Q14" s="58"/>
      <c r="R14" s="58"/>
      <c r="T14" s="58" t="s">
        <v>178</v>
      </c>
      <c r="U14" s="58"/>
      <c r="V14" s="58"/>
      <c r="W14" s="58"/>
      <c r="X14" s="55"/>
      <c r="Y14" s="58"/>
      <c r="Z14" s="58"/>
      <c r="AA14" s="58"/>
      <c r="AB14" s="58"/>
      <c r="AC14" s="58"/>
      <c r="AD14" s="58"/>
      <c r="AE14" s="58"/>
      <c r="AF14" s="62"/>
      <c r="AG14" s="57"/>
      <c r="AH14" s="57"/>
      <c r="AI14" s="55"/>
      <c r="AJ14" s="55"/>
      <c r="AL14" s="58"/>
      <c r="AN14" s="58"/>
      <c r="AO14" s="58"/>
      <c r="AP14" s="58"/>
      <c r="AQ14" s="61"/>
      <c r="AR14" s="51"/>
      <c r="AS14" s="65"/>
      <c r="AT14" s="51"/>
      <c r="AU14" s="61"/>
      <c r="AV14" s="51"/>
      <c r="AW14" s="61"/>
      <c r="AX14" s="51"/>
      <c r="AY14" s="58"/>
      <c r="AZ14" s="58"/>
      <c r="BB14" s="58"/>
    </row>
    <row r="15">
      <c r="A15" s="63" t="s">
        <v>179</v>
      </c>
      <c r="B15" s="64" t="s">
        <v>180</v>
      </c>
      <c r="C15" s="58" t="s">
        <v>181</v>
      </c>
      <c r="D15" s="58" t="s">
        <v>182</v>
      </c>
      <c r="E15" s="58"/>
      <c r="F15" s="58"/>
      <c r="G15" s="58"/>
      <c r="H15" s="62"/>
      <c r="I15" s="58"/>
      <c r="K15" s="58"/>
      <c r="L15" s="58" t="s">
        <v>183</v>
      </c>
      <c r="M15" s="58"/>
      <c r="N15" s="58"/>
      <c r="O15" s="58"/>
      <c r="P15" s="58"/>
      <c r="Q15" s="58"/>
      <c r="R15" s="58"/>
      <c r="T15" s="58"/>
      <c r="U15" s="58"/>
      <c r="V15" s="58"/>
      <c r="W15" s="58" t="s">
        <v>184</v>
      </c>
      <c r="X15" s="55"/>
      <c r="Y15" s="58"/>
      <c r="Z15" s="58"/>
      <c r="AA15" s="58"/>
      <c r="AB15" s="58"/>
      <c r="AC15" s="58"/>
      <c r="AD15" s="58"/>
      <c r="AE15" s="58"/>
      <c r="AF15" s="62"/>
      <c r="AG15" s="57"/>
      <c r="AH15" s="57"/>
      <c r="AI15" s="55"/>
      <c r="AJ15" s="55"/>
      <c r="AL15" s="58"/>
      <c r="AN15" s="58"/>
      <c r="AO15" s="58" t="s">
        <v>185</v>
      </c>
      <c r="AP15" s="58"/>
      <c r="AQ15" s="61"/>
      <c r="AR15" s="51"/>
      <c r="AS15" s="65" t="s">
        <v>186</v>
      </c>
      <c r="AT15" s="51"/>
      <c r="AU15" s="61"/>
      <c r="AV15" s="51"/>
      <c r="AW15" s="61"/>
      <c r="AX15" s="51"/>
      <c r="AY15" s="58"/>
      <c r="AZ15" s="58"/>
      <c r="BB15" s="58"/>
    </row>
    <row r="16">
      <c r="A16" s="63" t="s">
        <v>187</v>
      </c>
      <c r="B16" s="64" t="s">
        <v>188</v>
      </c>
      <c r="C16" s="58"/>
      <c r="D16" s="58" t="s">
        <v>189</v>
      </c>
      <c r="E16" s="58"/>
      <c r="F16" s="58"/>
      <c r="G16" s="58"/>
      <c r="H16" s="62"/>
      <c r="I16" s="58"/>
      <c r="K16" s="58"/>
      <c r="L16" s="58"/>
      <c r="M16" s="58"/>
      <c r="N16" s="58"/>
      <c r="O16" s="58"/>
      <c r="P16" s="58"/>
      <c r="Q16" s="58"/>
      <c r="R16" s="58"/>
      <c r="T16" s="58" t="s">
        <v>190</v>
      </c>
      <c r="U16" s="58"/>
      <c r="V16" s="58"/>
      <c r="W16" s="58" t="s">
        <v>191</v>
      </c>
      <c r="X16" s="55"/>
      <c r="Y16" s="58"/>
      <c r="Z16" s="58"/>
      <c r="AA16" s="58"/>
      <c r="AB16" s="58"/>
      <c r="AC16" s="58"/>
      <c r="AD16" s="58"/>
      <c r="AE16" s="58"/>
      <c r="AF16" s="62"/>
      <c r="AG16" s="57"/>
      <c r="AH16" s="57"/>
      <c r="AI16" s="55"/>
      <c r="AJ16" s="55"/>
      <c r="AL16" s="58"/>
      <c r="AN16" s="58"/>
      <c r="AO16" s="58" t="s">
        <v>192</v>
      </c>
      <c r="AP16" s="58"/>
      <c r="AQ16" s="61" t="s">
        <v>193</v>
      </c>
      <c r="AR16" s="51"/>
      <c r="AS16" s="65"/>
      <c r="AT16" s="51"/>
      <c r="AU16" s="61"/>
      <c r="AV16" s="51"/>
      <c r="AW16" s="61"/>
      <c r="AX16" s="51"/>
      <c r="AY16" s="58" t="s">
        <v>194</v>
      </c>
      <c r="AZ16" s="58"/>
      <c r="BB16" s="58"/>
    </row>
    <row r="17">
      <c r="A17" s="63" t="s">
        <v>195</v>
      </c>
      <c r="B17" s="64" t="s">
        <v>196</v>
      </c>
      <c r="C17" s="58"/>
      <c r="D17" s="58"/>
      <c r="E17" s="58"/>
      <c r="F17" s="58"/>
      <c r="G17" s="58" t="s">
        <v>197</v>
      </c>
      <c r="H17" s="62"/>
      <c r="I17" s="58"/>
      <c r="K17" s="58" t="s">
        <v>198</v>
      </c>
      <c r="L17" s="58" t="s">
        <v>199</v>
      </c>
      <c r="M17" s="58"/>
      <c r="N17" s="58"/>
      <c r="O17" s="58"/>
      <c r="P17" s="58"/>
      <c r="Q17" s="58"/>
      <c r="R17" s="58"/>
      <c r="T17" s="58"/>
      <c r="U17" s="58"/>
      <c r="V17" s="58"/>
      <c r="W17" s="58" t="s">
        <v>200</v>
      </c>
      <c r="X17" s="55"/>
      <c r="Y17" s="58"/>
      <c r="Z17" s="58"/>
      <c r="AA17" s="58"/>
      <c r="AB17" s="58"/>
      <c r="AC17" s="58"/>
      <c r="AD17" s="58"/>
      <c r="AE17" s="58"/>
      <c r="AF17" s="62"/>
      <c r="AG17" s="57"/>
      <c r="AH17" s="57"/>
      <c r="AI17" s="55"/>
      <c r="AJ17" s="55"/>
      <c r="AL17" s="58"/>
      <c r="AN17" s="58"/>
      <c r="AO17" s="58" t="s">
        <v>201</v>
      </c>
      <c r="AP17" s="58"/>
      <c r="AQ17" s="61" t="s">
        <v>202</v>
      </c>
      <c r="AR17" s="51"/>
      <c r="AS17" s="65"/>
      <c r="AT17" s="51"/>
      <c r="AU17" s="61"/>
      <c r="AV17" s="51"/>
      <c r="AW17" s="61"/>
      <c r="AX17" s="51"/>
      <c r="AY17" s="58" t="s">
        <v>203</v>
      </c>
      <c r="AZ17" s="58"/>
      <c r="BB17" s="58"/>
    </row>
    <row r="18">
      <c r="A18" s="63" t="s">
        <v>204</v>
      </c>
      <c r="B18" s="64" t="s">
        <v>205</v>
      </c>
      <c r="C18" s="58" t="s">
        <v>206</v>
      </c>
      <c r="D18" s="58" t="s">
        <v>207</v>
      </c>
      <c r="E18" s="58"/>
      <c r="F18" s="58"/>
      <c r="G18" s="58"/>
      <c r="H18" s="62"/>
      <c r="I18" s="58"/>
      <c r="K18" s="58"/>
      <c r="L18" s="58"/>
      <c r="M18" s="58"/>
      <c r="N18" s="58"/>
      <c r="O18" s="58"/>
      <c r="P18" s="58"/>
      <c r="Q18" s="58"/>
      <c r="R18" s="58"/>
      <c r="T18" s="58" t="s">
        <v>208</v>
      </c>
      <c r="U18" s="58"/>
      <c r="V18" s="58"/>
      <c r="W18" s="58" t="s">
        <v>209</v>
      </c>
      <c r="X18" s="55"/>
      <c r="Y18" s="58" t="s">
        <v>210</v>
      </c>
      <c r="Z18" s="58"/>
      <c r="AA18" s="58"/>
      <c r="AB18" s="58"/>
      <c r="AC18" s="58"/>
      <c r="AD18" s="58"/>
      <c r="AE18" s="58" t="s">
        <v>211</v>
      </c>
      <c r="AF18" s="62"/>
      <c r="AG18" s="57"/>
      <c r="AH18" s="57"/>
      <c r="AI18" s="55"/>
      <c r="AJ18" s="55"/>
      <c r="AL18" s="58"/>
      <c r="AN18" s="58" t="s">
        <v>212</v>
      </c>
      <c r="AO18" s="58" t="s">
        <v>213</v>
      </c>
      <c r="AP18" s="58"/>
      <c r="AQ18" s="61" t="s">
        <v>214</v>
      </c>
      <c r="AR18" s="51"/>
      <c r="AS18" s="65" t="s">
        <v>215</v>
      </c>
      <c r="AT18" s="51"/>
      <c r="AU18" s="61"/>
      <c r="AV18" s="51"/>
      <c r="AW18" s="61"/>
      <c r="AX18" s="51"/>
      <c r="AY18" s="58"/>
      <c r="AZ18" s="58"/>
      <c r="BB18" s="58"/>
    </row>
    <row r="19">
      <c r="A19" s="63" t="s">
        <v>216</v>
      </c>
      <c r="B19" s="64" t="s">
        <v>217</v>
      </c>
      <c r="C19" s="58" t="s">
        <v>218</v>
      </c>
      <c r="D19" s="58" t="s">
        <v>219</v>
      </c>
      <c r="E19" s="58"/>
      <c r="F19" s="58"/>
      <c r="G19" s="58"/>
      <c r="H19" s="62"/>
      <c r="I19" s="58"/>
      <c r="K19" s="58"/>
      <c r="L19" s="58"/>
      <c r="M19" s="58"/>
      <c r="N19" s="58"/>
      <c r="O19" s="58"/>
      <c r="P19" s="58"/>
      <c r="Q19" s="58"/>
      <c r="R19" s="58"/>
      <c r="T19" s="58" t="s">
        <v>220</v>
      </c>
      <c r="U19" s="58"/>
      <c r="V19" s="58"/>
      <c r="W19" s="58" t="s">
        <v>221</v>
      </c>
      <c r="X19" s="55"/>
      <c r="Y19" s="58"/>
      <c r="Z19" s="58"/>
      <c r="AA19" s="58"/>
      <c r="AB19" s="58"/>
      <c r="AC19" s="58"/>
      <c r="AD19" s="58"/>
      <c r="AE19" s="58"/>
      <c r="AF19" s="62"/>
      <c r="AG19" s="57"/>
      <c r="AH19" s="57"/>
      <c r="AI19" s="55"/>
      <c r="AJ19" s="55"/>
      <c r="AL19" s="58"/>
      <c r="AN19" s="58"/>
      <c r="AO19" s="58" t="s">
        <v>222</v>
      </c>
      <c r="AP19" s="58"/>
      <c r="AQ19" s="61"/>
      <c r="AR19" s="51"/>
      <c r="AS19" s="65" t="s">
        <v>223</v>
      </c>
      <c r="AT19" s="51"/>
      <c r="AU19" s="61"/>
      <c r="AV19" s="51"/>
      <c r="AW19" s="61"/>
      <c r="AX19" s="51"/>
      <c r="AY19" s="58"/>
      <c r="AZ19" s="58"/>
      <c r="BB19" s="58"/>
    </row>
    <row r="20">
      <c r="A20" s="63" t="s">
        <v>224</v>
      </c>
      <c r="B20" s="64" t="s">
        <v>225</v>
      </c>
      <c r="C20" s="58" t="s">
        <v>226</v>
      </c>
      <c r="D20" s="58" t="s">
        <v>227</v>
      </c>
      <c r="E20" s="58"/>
      <c r="F20" s="58" t="s">
        <v>228</v>
      </c>
      <c r="G20" s="58"/>
      <c r="H20" s="62"/>
      <c r="I20" s="58"/>
      <c r="K20" s="58"/>
      <c r="L20" s="58"/>
      <c r="M20" s="58"/>
      <c r="N20" s="58"/>
      <c r="O20" s="58"/>
      <c r="P20" s="58"/>
      <c r="Q20" s="58"/>
      <c r="R20" s="58"/>
      <c r="T20" s="58" t="s">
        <v>229</v>
      </c>
      <c r="U20" s="58"/>
      <c r="V20" s="58"/>
      <c r="W20" s="58" t="s">
        <v>230</v>
      </c>
      <c r="X20" s="55"/>
      <c r="Y20" s="58"/>
      <c r="Z20" s="58"/>
      <c r="AA20" s="58"/>
      <c r="AB20" s="58"/>
      <c r="AC20" s="58"/>
      <c r="AD20" s="58"/>
      <c r="AE20" s="58"/>
      <c r="AF20" s="62"/>
      <c r="AG20" s="57"/>
      <c r="AH20" s="57"/>
      <c r="AI20" s="55"/>
      <c r="AJ20" s="55"/>
      <c r="AL20" s="58"/>
      <c r="AN20" s="58" t="s">
        <v>231</v>
      </c>
      <c r="AO20" s="58" t="s">
        <v>232</v>
      </c>
      <c r="AP20" s="58"/>
      <c r="AQ20" s="61" t="s">
        <v>233</v>
      </c>
      <c r="AR20" s="51"/>
      <c r="AS20" s="65" t="s">
        <v>234</v>
      </c>
      <c r="AT20" s="51"/>
      <c r="AU20" s="61"/>
      <c r="AV20" s="51"/>
      <c r="AW20" s="61"/>
      <c r="AX20" s="51"/>
      <c r="AY20" s="58"/>
      <c r="AZ20" s="58"/>
      <c r="BB20" s="58"/>
    </row>
    <row r="21" ht="15.75" customHeight="1">
      <c r="A21" s="63" t="s">
        <v>235</v>
      </c>
      <c r="B21" s="64" t="s">
        <v>236</v>
      </c>
      <c r="C21" s="58"/>
      <c r="D21" s="58"/>
      <c r="E21" s="58"/>
      <c r="F21" s="58"/>
      <c r="G21" s="58"/>
      <c r="H21" s="62"/>
      <c r="I21" s="58"/>
      <c r="K21" s="58"/>
      <c r="L21" s="58"/>
      <c r="M21" s="58"/>
      <c r="N21" s="58"/>
      <c r="O21" s="58"/>
      <c r="P21" s="58"/>
      <c r="Q21" s="58"/>
      <c r="R21" s="58"/>
      <c r="T21" s="58" t="s">
        <v>237</v>
      </c>
      <c r="U21" s="58"/>
      <c r="V21" s="58"/>
      <c r="W21" s="58" t="s">
        <v>238</v>
      </c>
      <c r="X21" s="55"/>
      <c r="Y21" s="58"/>
      <c r="Z21" s="58"/>
      <c r="AA21" s="58"/>
      <c r="AB21" s="58"/>
      <c r="AC21" s="58"/>
      <c r="AD21" s="58"/>
      <c r="AE21" s="58"/>
      <c r="AF21" s="62" t="s">
        <v>94</v>
      </c>
      <c r="AG21" s="57"/>
      <c r="AH21" s="57"/>
      <c r="AI21" s="55"/>
      <c r="AJ21" s="55"/>
      <c r="AL21" s="58"/>
      <c r="AN21" s="58"/>
      <c r="AO21" s="58"/>
      <c r="AP21" s="58"/>
      <c r="AQ21" s="61"/>
      <c r="AR21" s="51"/>
      <c r="AS21" s="65" t="s">
        <v>239</v>
      </c>
      <c r="AT21" s="51"/>
      <c r="AU21" s="61"/>
      <c r="AV21" s="51"/>
      <c r="AW21" s="61"/>
      <c r="AX21" s="51"/>
      <c r="AY21" s="58"/>
      <c r="AZ21" s="58"/>
      <c r="BB21" s="58"/>
    </row>
    <row r="22" ht="15.75" customHeight="1">
      <c r="A22" s="63" t="s">
        <v>240</v>
      </c>
      <c r="B22" s="64" t="s">
        <v>241</v>
      </c>
      <c r="C22" s="58"/>
      <c r="D22" s="58"/>
      <c r="E22" s="58"/>
      <c r="F22" s="58" t="s">
        <v>242</v>
      </c>
      <c r="G22" s="58"/>
      <c r="H22" s="62"/>
      <c r="I22" s="58"/>
      <c r="K22" s="58"/>
      <c r="L22" s="58"/>
      <c r="M22" s="58"/>
      <c r="N22" s="58"/>
      <c r="O22" s="58"/>
      <c r="P22" s="58"/>
      <c r="Q22" s="58" t="s">
        <v>243</v>
      </c>
      <c r="R22" s="58"/>
      <c r="T22" s="58" t="s">
        <v>244</v>
      </c>
      <c r="U22" s="58"/>
      <c r="V22" s="58"/>
      <c r="W22" s="58"/>
      <c r="X22" s="55"/>
      <c r="Y22" s="58"/>
      <c r="Z22" s="58"/>
      <c r="AA22" s="58"/>
      <c r="AB22" s="58"/>
      <c r="AC22" s="58"/>
      <c r="AD22" s="58"/>
      <c r="AE22" s="58"/>
      <c r="AF22" s="62"/>
      <c r="AG22" s="57"/>
      <c r="AH22" s="57"/>
      <c r="AI22" s="55"/>
      <c r="AJ22" s="55"/>
      <c r="AL22" s="58"/>
      <c r="AN22" s="58"/>
      <c r="AO22" s="58" t="s">
        <v>245</v>
      </c>
      <c r="AP22" s="58"/>
      <c r="AQ22" s="61" t="s">
        <v>246</v>
      </c>
      <c r="AR22" s="51"/>
      <c r="AS22" s="65" t="s">
        <v>247</v>
      </c>
      <c r="AT22" s="51"/>
      <c r="AU22" s="61"/>
      <c r="AV22" s="51"/>
      <c r="AW22" s="61"/>
      <c r="AX22" s="51"/>
      <c r="AY22" s="58" t="s">
        <v>248</v>
      </c>
      <c r="AZ22" s="58"/>
      <c r="BB22" s="58"/>
    </row>
    <row r="23" ht="15.75" customHeight="1">
      <c r="A23" s="63" t="s">
        <v>249</v>
      </c>
      <c r="B23" s="64" t="s">
        <v>250</v>
      </c>
      <c r="C23" s="58"/>
      <c r="D23" s="58" t="s">
        <v>251</v>
      </c>
      <c r="E23" s="58"/>
      <c r="F23" s="58"/>
      <c r="G23" s="58"/>
      <c r="H23" s="62"/>
      <c r="I23" s="58"/>
      <c r="K23" s="58"/>
      <c r="L23" s="58"/>
      <c r="M23" s="58"/>
      <c r="N23" s="58"/>
      <c r="O23" s="58"/>
      <c r="P23" s="58"/>
      <c r="Q23" s="58"/>
      <c r="R23" s="58"/>
      <c r="T23" s="58" t="s">
        <v>252</v>
      </c>
      <c r="U23" s="58"/>
      <c r="V23" s="58"/>
      <c r="W23" s="58" t="s">
        <v>253</v>
      </c>
      <c r="X23" s="55"/>
      <c r="Y23" s="58"/>
      <c r="Z23" s="58"/>
      <c r="AA23" s="58"/>
      <c r="AB23" s="58"/>
      <c r="AC23" s="58"/>
      <c r="AD23" s="58"/>
      <c r="AE23" s="58"/>
      <c r="AF23" s="62"/>
      <c r="AG23" s="57"/>
      <c r="AH23" s="57"/>
      <c r="AI23" s="55"/>
      <c r="AJ23" s="55"/>
      <c r="AL23" s="58"/>
      <c r="AN23" s="58"/>
      <c r="AO23" s="58"/>
      <c r="AP23" s="58"/>
      <c r="AQ23" s="61"/>
      <c r="AR23" s="51"/>
      <c r="AS23" s="65" t="s">
        <v>254</v>
      </c>
      <c r="AT23" s="51"/>
      <c r="AU23" s="61"/>
      <c r="AV23" s="51"/>
      <c r="AW23" s="61"/>
      <c r="AX23" s="51"/>
      <c r="AY23" s="58"/>
      <c r="AZ23" s="58"/>
      <c r="BB23" s="58"/>
    </row>
    <row r="24" ht="15.75" customHeight="1">
      <c r="A24" s="63" t="s">
        <v>255</v>
      </c>
      <c r="B24" s="64" t="s">
        <v>256</v>
      </c>
      <c r="C24" s="58" t="s">
        <v>257</v>
      </c>
      <c r="D24" s="58" t="s">
        <v>258</v>
      </c>
      <c r="E24" s="58"/>
      <c r="F24" s="58"/>
      <c r="G24" s="58"/>
      <c r="H24" s="62"/>
      <c r="I24" s="58"/>
      <c r="K24" s="58"/>
      <c r="L24" s="58"/>
      <c r="M24" s="58"/>
      <c r="N24" s="58"/>
      <c r="O24" s="58"/>
      <c r="P24" s="58"/>
      <c r="Q24" s="58"/>
      <c r="R24" s="58"/>
      <c r="T24" s="58" t="s">
        <v>259</v>
      </c>
      <c r="U24" s="58"/>
      <c r="V24" s="58"/>
      <c r="W24" s="58" t="s">
        <v>260</v>
      </c>
      <c r="X24" s="55"/>
      <c r="Y24" s="58"/>
      <c r="Z24" s="58"/>
      <c r="AA24" s="58"/>
      <c r="AB24" s="58"/>
      <c r="AC24" s="58"/>
      <c r="AD24" s="58"/>
      <c r="AE24" s="58"/>
      <c r="AF24" s="62"/>
      <c r="AG24" s="57"/>
      <c r="AH24" s="57"/>
      <c r="AI24" s="55"/>
      <c r="AJ24" s="55"/>
      <c r="AL24" s="58"/>
      <c r="AN24" s="58"/>
      <c r="AO24" s="58" t="s">
        <v>261</v>
      </c>
      <c r="AP24" s="58"/>
      <c r="AQ24" s="61"/>
      <c r="AR24" s="51"/>
      <c r="AS24" s="65" t="s">
        <v>262</v>
      </c>
      <c r="AT24" s="51"/>
      <c r="AU24" s="61"/>
      <c r="AV24" s="51"/>
      <c r="AW24" s="61"/>
      <c r="AX24" s="51"/>
      <c r="AY24" s="58"/>
      <c r="AZ24" s="58"/>
      <c r="BB24" s="58"/>
    </row>
    <row r="25" ht="15.75" customHeight="1">
      <c r="A25" s="63" t="s">
        <v>263</v>
      </c>
      <c r="B25" s="64" t="s">
        <v>264</v>
      </c>
      <c r="C25" s="58"/>
      <c r="D25" s="58"/>
      <c r="E25" s="58"/>
      <c r="F25" s="58"/>
      <c r="G25" s="58"/>
      <c r="H25" s="62"/>
      <c r="I25" s="58"/>
      <c r="K25" s="58"/>
      <c r="L25" s="58"/>
      <c r="M25" s="58"/>
      <c r="N25" s="58"/>
      <c r="O25" s="58"/>
      <c r="P25" s="58"/>
      <c r="Q25" s="58"/>
      <c r="R25" s="58"/>
      <c r="T25" s="58"/>
      <c r="U25" s="58"/>
      <c r="V25" s="58"/>
      <c r="W25" s="58"/>
      <c r="X25" s="55"/>
      <c r="Y25" s="58"/>
      <c r="Z25" s="58"/>
      <c r="AA25" s="58"/>
      <c r="AB25" s="58"/>
      <c r="AC25" s="58"/>
      <c r="AD25" s="58"/>
      <c r="AE25" s="58"/>
      <c r="AF25" s="62"/>
      <c r="AG25" s="57"/>
      <c r="AH25" s="57"/>
      <c r="AI25" s="55"/>
      <c r="AJ25" s="55"/>
      <c r="AL25" s="58"/>
      <c r="AN25" s="58" t="s">
        <v>265</v>
      </c>
      <c r="AO25" s="58" t="s">
        <v>266</v>
      </c>
      <c r="AP25" s="58"/>
      <c r="AQ25" s="61" t="s">
        <v>267</v>
      </c>
      <c r="AR25" s="51"/>
      <c r="AS25" s="65"/>
      <c r="AT25" s="51"/>
      <c r="AU25" s="61"/>
      <c r="AV25" s="51"/>
      <c r="AW25" s="61"/>
      <c r="AX25" s="51"/>
      <c r="AY25" s="58"/>
      <c r="AZ25" s="58"/>
      <c r="BB25" s="58"/>
    </row>
    <row r="26" ht="15.75" customHeight="1">
      <c r="A26" s="63" t="s">
        <v>268</v>
      </c>
      <c r="B26" s="64" t="s">
        <v>269</v>
      </c>
      <c r="C26" s="58" t="s">
        <v>270</v>
      </c>
      <c r="D26" s="58"/>
      <c r="E26" s="58"/>
      <c r="F26" s="58"/>
      <c r="G26" s="58"/>
      <c r="H26" s="62"/>
      <c r="I26" s="58"/>
      <c r="K26" s="58"/>
      <c r="L26" s="58"/>
      <c r="M26" s="58"/>
      <c r="N26" s="58"/>
      <c r="O26" s="58"/>
      <c r="P26" s="58"/>
      <c r="Q26" s="58" t="s">
        <v>271</v>
      </c>
      <c r="R26" s="58"/>
      <c r="T26" s="58" t="s">
        <v>272</v>
      </c>
      <c r="U26" s="58"/>
      <c r="V26" s="58"/>
      <c r="W26" s="58" t="s">
        <v>273</v>
      </c>
      <c r="X26" s="55"/>
      <c r="Y26" s="58"/>
      <c r="Z26" s="58"/>
      <c r="AA26" s="58"/>
      <c r="AB26" s="58"/>
      <c r="AC26" s="58"/>
      <c r="AD26" s="58"/>
      <c r="AE26" s="58"/>
      <c r="AF26" s="62"/>
      <c r="AG26" s="57"/>
      <c r="AH26" s="57"/>
      <c r="AI26" s="55"/>
      <c r="AJ26" s="55"/>
      <c r="AL26" s="58"/>
      <c r="AN26" s="58" t="s">
        <v>274</v>
      </c>
      <c r="AO26" s="58" t="s">
        <v>275</v>
      </c>
      <c r="AP26" s="58"/>
      <c r="AQ26" s="61"/>
      <c r="AR26" s="51"/>
      <c r="AS26" s="65"/>
      <c r="AT26" s="51"/>
      <c r="AU26" s="61"/>
      <c r="AV26" s="51"/>
      <c r="AW26" s="61"/>
      <c r="AX26" s="51"/>
      <c r="AY26" s="58" t="s">
        <v>276</v>
      </c>
      <c r="AZ26" s="58"/>
      <c r="BB26" s="58"/>
    </row>
    <row r="27" ht="15.75" customHeight="1">
      <c r="A27" s="63" t="s">
        <v>277</v>
      </c>
      <c r="B27" s="64" t="s">
        <v>278</v>
      </c>
      <c r="C27" s="58"/>
      <c r="D27" s="58"/>
      <c r="E27" s="58"/>
      <c r="F27" s="58"/>
      <c r="G27" s="58"/>
      <c r="H27" s="62"/>
      <c r="I27" s="58"/>
      <c r="K27" s="58"/>
      <c r="L27" s="58"/>
      <c r="M27" s="58"/>
      <c r="N27" s="58"/>
      <c r="O27" s="58"/>
      <c r="P27" s="58"/>
      <c r="Q27" s="58"/>
      <c r="R27" s="58"/>
      <c r="T27" s="58"/>
      <c r="U27" s="58"/>
      <c r="V27" s="58"/>
      <c r="W27" s="58" t="s">
        <v>279</v>
      </c>
      <c r="X27" s="55"/>
      <c r="Y27" s="58"/>
      <c r="Z27" s="58"/>
      <c r="AA27" s="58"/>
      <c r="AB27" s="58"/>
      <c r="AC27" s="58"/>
      <c r="AD27" s="58"/>
      <c r="AE27" s="58"/>
      <c r="AF27" s="62"/>
      <c r="AG27" s="57"/>
      <c r="AH27" s="57"/>
      <c r="AI27" s="55"/>
      <c r="AJ27" s="55"/>
      <c r="AL27" s="58"/>
      <c r="AN27" s="58"/>
      <c r="AO27" s="58"/>
      <c r="AP27" s="58"/>
      <c r="AQ27" s="61"/>
      <c r="AR27" s="51"/>
      <c r="AS27" s="65"/>
      <c r="AT27" s="51"/>
      <c r="AU27" s="61"/>
      <c r="AV27" s="51"/>
      <c r="AW27" s="61"/>
      <c r="AX27" s="51"/>
      <c r="AY27" s="58"/>
      <c r="AZ27" s="58"/>
      <c r="BB27" s="58"/>
    </row>
    <row r="28" ht="15.75" customHeight="1">
      <c r="A28" s="63" t="s">
        <v>280</v>
      </c>
      <c r="B28" s="64" t="s">
        <v>281</v>
      </c>
      <c r="C28" s="58"/>
      <c r="D28" s="58"/>
      <c r="E28" s="58"/>
      <c r="F28" s="58"/>
      <c r="G28" s="58"/>
      <c r="H28" s="62"/>
      <c r="I28" s="58"/>
      <c r="K28" s="58" t="s">
        <v>282</v>
      </c>
      <c r="L28" s="58" t="s">
        <v>283</v>
      </c>
      <c r="M28" s="58"/>
      <c r="N28" s="58"/>
      <c r="O28" s="58"/>
      <c r="P28" s="58"/>
      <c r="Q28" s="58"/>
      <c r="R28" s="58"/>
      <c r="T28" s="58" t="s">
        <v>284</v>
      </c>
      <c r="U28" s="58"/>
      <c r="V28" s="58"/>
      <c r="W28" s="58"/>
      <c r="X28" s="55"/>
      <c r="Y28" s="58"/>
      <c r="Z28" s="58"/>
      <c r="AA28" s="58"/>
      <c r="AB28" s="58"/>
      <c r="AC28" s="58"/>
      <c r="AD28" s="58"/>
      <c r="AE28" s="58"/>
      <c r="AF28" s="62"/>
      <c r="AG28" s="57"/>
      <c r="AH28" s="57"/>
      <c r="AI28" s="55"/>
      <c r="AJ28" s="55"/>
      <c r="AL28" s="58"/>
      <c r="AN28" s="58" t="s">
        <v>285</v>
      </c>
      <c r="AO28" s="58" t="s">
        <v>286</v>
      </c>
      <c r="AP28" s="58"/>
      <c r="AQ28" s="61"/>
      <c r="AR28" s="51"/>
      <c r="AS28" s="65"/>
      <c r="AT28" s="51"/>
      <c r="AU28" s="61"/>
      <c r="AV28" s="51"/>
      <c r="AW28" s="61" t="s">
        <v>287</v>
      </c>
      <c r="AX28" s="51"/>
      <c r="AY28" s="58"/>
      <c r="AZ28" s="58"/>
      <c r="BB28" s="58"/>
    </row>
    <row r="29" ht="15.75" customHeight="1">
      <c r="A29" s="63" t="s">
        <v>288</v>
      </c>
      <c r="B29" s="64" t="s">
        <v>289</v>
      </c>
      <c r="C29" s="58" t="s">
        <v>290</v>
      </c>
      <c r="D29" s="58" t="s">
        <v>291</v>
      </c>
      <c r="E29" s="58"/>
      <c r="F29" s="58"/>
      <c r="G29" s="58"/>
      <c r="H29" s="62"/>
      <c r="I29" s="58"/>
      <c r="K29" s="58"/>
      <c r="L29" s="58"/>
      <c r="M29" s="58"/>
      <c r="N29" s="58"/>
      <c r="O29" s="58"/>
      <c r="P29" s="58"/>
      <c r="Q29" s="58"/>
      <c r="R29" s="58"/>
      <c r="T29" s="58"/>
      <c r="U29" s="58"/>
      <c r="V29" s="58"/>
      <c r="W29" s="58"/>
      <c r="X29" s="55"/>
      <c r="Y29" s="58"/>
      <c r="Z29" s="58"/>
      <c r="AA29" s="58"/>
      <c r="AB29" s="58"/>
      <c r="AC29" s="58"/>
      <c r="AD29" s="58"/>
      <c r="AE29" s="58"/>
      <c r="AF29" s="62"/>
      <c r="AG29" s="57"/>
      <c r="AH29" s="57"/>
      <c r="AI29" s="55"/>
      <c r="AJ29" s="55"/>
      <c r="AL29" s="58"/>
      <c r="AN29" s="58" t="s">
        <v>292</v>
      </c>
      <c r="AO29" s="58" t="s">
        <v>293</v>
      </c>
      <c r="AP29" s="58"/>
      <c r="AQ29" s="61"/>
      <c r="AR29" s="51"/>
      <c r="AS29" s="65" t="s">
        <v>294</v>
      </c>
      <c r="AT29" s="51"/>
      <c r="AU29" s="61"/>
      <c r="AV29" s="51"/>
      <c r="AW29" s="61"/>
      <c r="AX29" s="51"/>
      <c r="AY29" s="58" t="s">
        <v>295</v>
      </c>
      <c r="AZ29" s="58"/>
      <c r="BB29" s="58"/>
    </row>
    <row r="30" ht="15.75" customHeight="1">
      <c r="A30" s="63" t="s">
        <v>296</v>
      </c>
      <c r="B30" s="64" t="s">
        <v>297</v>
      </c>
      <c r="C30" s="58" t="s">
        <v>298</v>
      </c>
      <c r="D30" s="58"/>
      <c r="E30" s="58"/>
      <c r="F30" s="58"/>
      <c r="G30" s="58"/>
      <c r="H30" s="62"/>
      <c r="I30" s="58"/>
      <c r="K30" s="58"/>
      <c r="L30" s="58"/>
      <c r="M30" s="58"/>
      <c r="N30" s="58"/>
      <c r="O30" s="58"/>
      <c r="P30" s="58"/>
      <c r="Q30" s="58"/>
      <c r="R30" s="58"/>
      <c r="T30" s="58"/>
      <c r="U30" s="58"/>
      <c r="V30" s="58"/>
      <c r="W30" s="58" t="s">
        <v>299</v>
      </c>
      <c r="X30" s="55"/>
      <c r="Y30" s="58"/>
      <c r="Z30" s="58"/>
      <c r="AA30" s="58"/>
      <c r="AB30" s="58"/>
      <c r="AC30" s="58"/>
      <c r="AD30" s="58"/>
      <c r="AE30" s="58"/>
      <c r="AF30" s="62"/>
      <c r="AG30" s="57"/>
      <c r="AH30" s="57"/>
      <c r="AI30" s="55"/>
      <c r="AJ30" s="55"/>
      <c r="AL30" s="58"/>
      <c r="AN30" s="58"/>
      <c r="AO30" s="58"/>
      <c r="AP30" s="58"/>
      <c r="AQ30" s="61"/>
      <c r="AR30" s="51"/>
      <c r="AS30" s="65"/>
      <c r="AT30" s="51"/>
      <c r="AU30" s="61"/>
      <c r="AV30" s="51"/>
      <c r="AW30" s="61"/>
      <c r="AX30" s="51"/>
      <c r="AY30" s="58"/>
      <c r="AZ30" s="58"/>
      <c r="BB30" s="58"/>
    </row>
    <row r="31" ht="15.75" customHeight="1">
      <c r="A31" s="63" t="s">
        <v>300</v>
      </c>
      <c r="B31" s="64" t="s">
        <v>301</v>
      </c>
      <c r="C31" s="58"/>
      <c r="D31" s="58"/>
      <c r="E31" s="58"/>
      <c r="F31" s="58"/>
      <c r="G31" s="58"/>
      <c r="H31" s="62"/>
      <c r="I31" s="58"/>
      <c r="K31" s="58"/>
      <c r="L31" s="58"/>
      <c r="M31" s="58"/>
      <c r="N31" s="58"/>
      <c r="O31" s="58"/>
      <c r="P31" s="58"/>
      <c r="Q31" s="58"/>
      <c r="R31" s="58"/>
      <c r="T31" s="58" t="s">
        <v>302</v>
      </c>
      <c r="U31" s="58"/>
      <c r="V31" s="58"/>
      <c r="W31" s="58" t="s">
        <v>303</v>
      </c>
      <c r="X31" s="55"/>
      <c r="Y31" s="58"/>
      <c r="Z31" s="58"/>
      <c r="AA31" s="58"/>
      <c r="AB31" s="58"/>
      <c r="AC31" s="58"/>
      <c r="AD31" s="58"/>
      <c r="AE31" s="58"/>
      <c r="AF31" s="62"/>
      <c r="AG31" s="57"/>
      <c r="AH31" s="57"/>
      <c r="AI31" s="55"/>
      <c r="AJ31" s="55"/>
      <c r="AL31" s="58"/>
      <c r="AN31" s="58" t="s">
        <v>304</v>
      </c>
      <c r="AO31" s="58" t="s">
        <v>305</v>
      </c>
      <c r="AP31" s="58"/>
      <c r="AQ31" s="61"/>
      <c r="AR31" s="51"/>
      <c r="AS31" s="65"/>
      <c r="AT31" s="51"/>
      <c r="AU31" s="61"/>
      <c r="AV31" s="51"/>
      <c r="AW31" s="61"/>
      <c r="AX31" s="51"/>
      <c r="AY31" s="58"/>
      <c r="AZ31" s="58"/>
      <c r="BB31" s="58"/>
    </row>
    <row r="32" ht="15.75" customHeight="1">
      <c r="A32" s="63" t="s">
        <v>306</v>
      </c>
      <c r="B32" s="64" t="s">
        <v>307</v>
      </c>
      <c r="C32" s="58"/>
      <c r="D32" s="58"/>
      <c r="E32" s="58"/>
      <c r="F32" s="58"/>
      <c r="G32" s="58"/>
      <c r="H32" s="62"/>
      <c r="I32" s="58"/>
      <c r="K32" s="58"/>
      <c r="L32" s="58"/>
      <c r="M32" s="58"/>
      <c r="N32" s="58"/>
      <c r="O32" s="58"/>
      <c r="P32" s="58"/>
      <c r="Q32" s="58"/>
      <c r="R32" s="58"/>
      <c r="T32" s="58" t="s">
        <v>308</v>
      </c>
      <c r="U32" s="58"/>
      <c r="V32" s="58"/>
      <c r="W32" s="58"/>
      <c r="X32" s="55"/>
      <c r="Y32" s="58"/>
      <c r="Z32" s="58"/>
      <c r="AA32" s="58"/>
      <c r="AB32" s="58"/>
      <c r="AC32" s="58"/>
      <c r="AD32" s="58"/>
      <c r="AE32" s="58"/>
      <c r="AF32" s="62"/>
      <c r="AG32" s="57"/>
      <c r="AH32" s="57"/>
      <c r="AI32" s="55"/>
      <c r="AJ32" s="55"/>
      <c r="AL32" s="58"/>
      <c r="AN32" s="58"/>
      <c r="AO32" s="58"/>
      <c r="AP32" s="58"/>
      <c r="AQ32" s="61"/>
      <c r="AR32" s="51"/>
      <c r="AS32" s="65" t="s">
        <v>309</v>
      </c>
      <c r="AT32" s="51"/>
      <c r="AU32" s="61"/>
      <c r="AV32" s="51"/>
      <c r="AW32" s="61"/>
      <c r="AX32" s="51"/>
      <c r="AY32" s="58"/>
      <c r="AZ32" s="61" t="s">
        <v>310</v>
      </c>
      <c r="BB32" s="58"/>
    </row>
    <row r="33" ht="15.75" customHeight="1">
      <c r="A33" s="63" t="s">
        <v>311</v>
      </c>
      <c r="B33" s="64" t="s">
        <v>312</v>
      </c>
      <c r="C33" s="58"/>
      <c r="D33" s="58" t="s">
        <v>313</v>
      </c>
      <c r="E33" s="58"/>
      <c r="F33" s="58"/>
      <c r="G33" s="58"/>
      <c r="H33" s="62"/>
      <c r="I33" s="58"/>
      <c r="K33" s="58"/>
      <c r="L33" s="58"/>
      <c r="M33" s="58"/>
      <c r="N33" s="58"/>
      <c r="O33" s="58"/>
      <c r="P33" s="58"/>
      <c r="Q33" s="58" t="s">
        <v>141</v>
      </c>
      <c r="R33" s="58"/>
      <c r="T33" s="58"/>
      <c r="U33" s="58"/>
      <c r="V33" s="58"/>
      <c r="W33" s="58" t="s">
        <v>314</v>
      </c>
      <c r="X33" s="55"/>
      <c r="Y33" s="58" t="s">
        <v>315</v>
      </c>
      <c r="Z33" s="58"/>
      <c r="AA33" s="58"/>
      <c r="AB33" s="58"/>
      <c r="AC33" s="58"/>
      <c r="AD33" s="58"/>
      <c r="AE33" s="58"/>
      <c r="AF33" s="62"/>
      <c r="AG33" s="57"/>
      <c r="AH33" s="57"/>
      <c r="AI33" s="55"/>
      <c r="AJ33" s="55"/>
      <c r="AL33" s="58"/>
      <c r="AN33" s="58"/>
      <c r="AO33" s="58"/>
      <c r="AP33" s="58"/>
      <c r="AQ33" s="61"/>
      <c r="AR33" s="51"/>
      <c r="AS33" s="65"/>
      <c r="AT33" s="51"/>
      <c r="AU33" s="61"/>
      <c r="AV33" s="51"/>
      <c r="AW33" s="61" t="s">
        <v>316</v>
      </c>
      <c r="AX33" s="51"/>
      <c r="AY33" s="58"/>
      <c r="AZ33" s="58"/>
      <c r="BB33" s="58"/>
    </row>
    <row r="34" ht="15.75" customHeight="1">
      <c r="A34" s="63" t="s">
        <v>317</v>
      </c>
      <c r="B34" s="64" t="s">
        <v>318</v>
      </c>
      <c r="C34" s="58"/>
      <c r="D34" s="58"/>
      <c r="E34" s="58"/>
      <c r="F34" s="58"/>
      <c r="G34" s="58"/>
      <c r="H34" s="62"/>
      <c r="I34" s="58"/>
      <c r="K34" s="58"/>
      <c r="L34" s="58"/>
      <c r="M34" s="58"/>
      <c r="N34" s="58"/>
      <c r="O34" s="58"/>
      <c r="P34" s="58"/>
      <c r="Q34" s="58" t="s">
        <v>319</v>
      </c>
      <c r="R34" s="58"/>
      <c r="T34" s="58" t="s">
        <v>320</v>
      </c>
      <c r="U34" s="58"/>
      <c r="V34" s="58"/>
      <c r="W34" s="58" t="s">
        <v>321</v>
      </c>
      <c r="X34" s="55"/>
      <c r="Y34" s="58" t="s">
        <v>286</v>
      </c>
      <c r="Z34" s="58"/>
      <c r="AA34" s="58"/>
      <c r="AB34" s="58"/>
      <c r="AC34" s="58" t="s">
        <v>322</v>
      </c>
      <c r="AD34" s="58"/>
      <c r="AE34" s="58"/>
      <c r="AF34" s="62"/>
      <c r="AG34" s="57"/>
      <c r="AH34" s="57"/>
      <c r="AI34" s="55"/>
      <c r="AJ34" s="55"/>
      <c r="AL34" s="58"/>
      <c r="AN34" s="58"/>
      <c r="AO34" s="58" t="s">
        <v>323</v>
      </c>
      <c r="AP34" s="58"/>
      <c r="AQ34" s="61"/>
      <c r="AR34" s="51"/>
      <c r="AS34" s="65" t="s">
        <v>324</v>
      </c>
      <c r="AT34" s="51"/>
      <c r="AU34" s="61"/>
      <c r="AV34" s="51"/>
      <c r="AW34" s="61" t="s">
        <v>325</v>
      </c>
      <c r="AX34" s="51"/>
      <c r="AY34" s="58"/>
      <c r="AZ34" s="58"/>
      <c r="BB34" s="58"/>
    </row>
    <row r="35" ht="15.75" customHeight="1">
      <c r="A35" s="63" t="s">
        <v>326</v>
      </c>
      <c r="B35" s="64" t="s">
        <v>327</v>
      </c>
      <c r="C35" s="58"/>
      <c r="D35" s="58" t="s">
        <v>328</v>
      </c>
      <c r="E35" s="58"/>
      <c r="F35" s="58"/>
      <c r="G35" s="58"/>
      <c r="H35" s="62"/>
      <c r="I35" s="58"/>
      <c r="K35" s="58"/>
      <c r="L35" s="58"/>
      <c r="M35" s="58"/>
      <c r="N35" s="58"/>
      <c r="O35" s="58"/>
      <c r="P35" s="58"/>
      <c r="Q35" s="58"/>
      <c r="R35" s="58"/>
      <c r="T35" s="58" t="s">
        <v>329</v>
      </c>
      <c r="U35" s="58"/>
      <c r="V35" s="58"/>
      <c r="W35" s="58"/>
      <c r="X35" s="55"/>
      <c r="Y35" s="58"/>
      <c r="Z35" s="58"/>
      <c r="AA35" s="58"/>
      <c r="AB35" s="58"/>
      <c r="AC35" s="58"/>
      <c r="AD35" s="58"/>
      <c r="AE35" s="58"/>
      <c r="AF35" s="62"/>
      <c r="AG35" s="57"/>
      <c r="AH35" s="57"/>
      <c r="AI35" s="55"/>
      <c r="AJ35" s="55"/>
      <c r="AL35" s="58"/>
      <c r="AN35" s="58"/>
      <c r="AO35" s="58"/>
      <c r="AP35" s="58"/>
      <c r="AQ35" s="61"/>
      <c r="AR35" s="51"/>
      <c r="AS35" s="65" t="s">
        <v>330</v>
      </c>
      <c r="AT35" s="51"/>
      <c r="AU35" s="61"/>
      <c r="AV35" s="51"/>
      <c r="AW35" s="61"/>
      <c r="AX35" s="51"/>
      <c r="AY35" s="58"/>
      <c r="AZ35" s="58"/>
      <c r="BB35" s="58"/>
    </row>
    <row r="36" ht="15.75" customHeight="1">
      <c r="A36" s="63" t="s">
        <v>331</v>
      </c>
      <c r="B36" s="64" t="s">
        <v>332</v>
      </c>
      <c r="C36" s="58"/>
      <c r="D36" s="58"/>
      <c r="E36" s="58"/>
      <c r="F36" s="58"/>
      <c r="G36" s="58"/>
      <c r="H36" s="62"/>
      <c r="I36" s="58"/>
      <c r="K36" s="58"/>
      <c r="L36" s="58"/>
      <c r="M36" s="58"/>
      <c r="N36" s="58"/>
      <c r="O36" s="58"/>
      <c r="P36" s="58"/>
      <c r="Q36" s="58"/>
      <c r="R36" s="58"/>
      <c r="T36" s="58" t="s">
        <v>333</v>
      </c>
      <c r="U36" s="58"/>
      <c r="V36" s="58"/>
      <c r="W36" s="58" t="s">
        <v>334</v>
      </c>
      <c r="X36" s="55"/>
      <c r="Y36" s="58" t="s">
        <v>335</v>
      </c>
      <c r="Z36" s="58"/>
      <c r="AA36" s="58"/>
      <c r="AB36" s="58"/>
      <c r="AC36" s="58"/>
      <c r="AD36" s="58"/>
      <c r="AE36" s="58"/>
      <c r="AF36" s="62"/>
      <c r="AG36" s="57"/>
      <c r="AH36" s="57"/>
      <c r="AI36" s="55"/>
      <c r="AJ36" s="55"/>
      <c r="AL36" s="58"/>
      <c r="AN36" s="58"/>
      <c r="AO36" s="58"/>
      <c r="AP36" s="58"/>
      <c r="AQ36" s="61"/>
      <c r="AR36" s="51"/>
      <c r="AS36" s="65" t="s">
        <v>336</v>
      </c>
      <c r="AT36" s="51"/>
      <c r="AU36" s="61"/>
      <c r="AV36" s="51"/>
      <c r="AW36" s="61"/>
      <c r="AX36" s="51"/>
      <c r="AY36" s="58"/>
      <c r="AZ36" s="61" t="s">
        <v>337</v>
      </c>
      <c r="BB36" s="58"/>
    </row>
    <row r="37" ht="15.75" customHeight="1">
      <c r="A37" s="63" t="s">
        <v>338</v>
      </c>
      <c r="B37" s="64" t="s">
        <v>339</v>
      </c>
      <c r="C37" s="58"/>
      <c r="D37" s="58"/>
      <c r="E37" s="58"/>
      <c r="F37" s="58"/>
      <c r="G37" s="58"/>
      <c r="H37" s="62"/>
      <c r="I37" s="58"/>
      <c r="K37" s="58"/>
      <c r="L37" s="58"/>
      <c r="M37" s="58"/>
      <c r="N37" s="58"/>
      <c r="O37" s="58"/>
      <c r="P37" s="58"/>
      <c r="Q37" s="58" t="s">
        <v>152</v>
      </c>
      <c r="R37" s="58"/>
      <c r="T37" s="58" t="s">
        <v>340</v>
      </c>
      <c r="U37" s="58"/>
      <c r="V37" s="58"/>
      <c r="W37" s="58"/>
      <c r="X37" s="55"/>
      <c r="Y37" s="58" t="s">
        <v>341</v>
      </c>
      <c r="Z37" s="58"/>
      <c r="AA37" s="58"/>
      <c r="AB37" s="58"/>
      <c r="AC37" s="58"/>
      <c r="AD37" s="58"/>
      <c r="AE37" s="58"/>
      <c r="AF37" s="62"/>
      <c r="AG37" s="57"/>
      <c r="AH37" s="57"/>
      <c r="AI37" s="55"/>
      <c r="AJ37" s="55"/>
      <c r="AL37" s="58" t="s">
        <v>342</v>
      </c>
      <c r="AN37" s="58"/>
      <c r="AO37" s="58"/>
      <c r="AP37" s="58"/>
      <c r="AQ37" s="61"/>
      <c r="AR37" s="51"/>
      <c r="AS37" s="65"/>
      <c r="AT37" s="51"/>
      <c r="AU37" s="61"/>
      <c r="AV37" s="51"/>
      <c r="AW37" s="61"/>
      <c r="AX37" s="51"/>
      <c r="AY37" s="58"/>
      <c r="AZ37" s="61"/>
      <c r="BB37" s="58"/>
    </row>
    <row r="38" ht="15.75" customHeight="1">
      <c r="A38" s="63" t="s">
        <v>343</v>
      </c>
      <c r="B38" s="64" t="s">
        <v>344</v>
      </c>
      <c r="C38" s="58"/>
      <c r="D38" s="58"/>
      <c r="E38" s="58"/>
      <c r="F38" s="58"/>
      <c r="G38" s="58"/>
      <c r="H38" s="62"/>
      <c r="I38" s="58"/>
      <c r="K38" s="58"/>
      <c r="L38" s="58"/>
      <c r="M38" s="58"/>
      <c r="N38" s="58"/>
      <c r="O38" s="58"/>
      <c r="P38" s="58"/>
      <c r="Q38" s="58"/>
      <c r="R38" s="58"/>
      <c r="T38" s="58"/>
      <c r="U38" s="58"/>
      <c r="V38" s="58"/>
      <c r="W38" s="58"/>
      <c r="X38" s="55"/>
      <c r="Y38" s="58"/>
      <c r="Z38" s="58"/>
      <c r="AA38" s="58"/>
      <c r="AB38" s="58"/>
      <c r="AC38" s="58"/>
      <c r="AD38" s="58"/>
      <c r="AE38" s="58"/>
      <c r="AF38" s="62"/>
      <c r="AG38" s="57"/>
      <c r="AH38" s="57"/>
      <c r="AI38" s="55"/>
      <c r="AJ38" s="55"/>
      <c r="AL38" s="58"/>
      <c r="AN38" s="58"/>
      <c r="AO38" s="58" t="s">
        <v>122</v>
      </c>
      <c r="AP38" s="58"/>
      <c r="AQ38" s="61" t="s">
        <v>345</v>
      </c>
      <c r="AR38" s="51"/>
      <c r="AS38" s="65" t="s">
        <v>346</v>
      </c>
      <c r="AT38" s="51"/>
      <c r="AU38" s="61"/>
      <c r="AV38" s="51"/>
      <c r="AW38" s="61"/>
      <c r="AX38" s="51"/>
      <c r="AY38" s="58"/>
      <c r="AZ38" s="61"/>
      <c r="BB38" s="58"/>
    </row>
    <row r="39" ht="15.75" customHeight="1">
      <c r="A39" s="63" t="s">
        <v>347</v>
      </c>
      <c r="B39" s="64" t="s">
        <v>348</v>
      </c>
      <c r="C39" s="58" t="s">
        <v>349</v>
      </c>
      <c r="D39" s="58" t="s">
        <v>350</v>
      </c>
      <c r="E39" s="58"/>
      <c r="F39" s="58"/>
      <c r="G39" s="58" t="s">
        <v>351</v>
      </c>
      <c r="H39" s="62"/>
      <c r="I39" s="58"/>
      <c r="K39" s="58"/>
      <c r="L39" s="58"/>
      <c r="M39" s="58"/>
      <c r="N39" s="58"/>
      <c r="O39" s="58"/>
      <c r="P39" s="58"/>
      <c r="Q39" s="58"/>
      <c r="R39" s="58"/>
      <c r="T39" s="58" t="s">
        <v>352</v>
      </c>
      <c r="U39" s="58"/>
      <c r="V39" s="58"/>
      <c r="W39" s="58"/>
      <c r="X39" s="55"/>
      <c r="Y39" s="58"/>
      <c r="Z39" s="58"/>
      <c r="AA39" s="58"/>
      <c r="AB39" s="58"/>
      <c r="AC39" s="58"/>
      <c r="AD39" s="58"/>
      <c r="AE39" s="58"/>
      <c r="AF39" s="62"/>
      <c r="AG39" s="57"/>
      <c r="AH39" s="57"/>
      <c r="AI39" s="55"/>
      <c r="AJ39" s="55"/>
      <c r="AL39" s="58"/>
      <c r="AN39" s="58"/>
      <c r="AO39" s="58"/>
      <c r="AP39" s="58"/>
      <c r="AQ39" s="61"/>
      <c r="AR39" s="51"/>
      <c r="AS39" s="65" t="s">
        <v>353</v>
      </c>
      <c r="AT39" s="51"/>
      <c r="AU39" s="61"/>
      <c r="AV39" s="51"/>
      <c r="AW39" s="61"/>
      <c r="AX39" s="51"/>
      <c r="AY39" s="58"/>
      <c r="AZ39" s="61"/>
      <c r="BB39" s="58"/>
    </row>
    <row r="40" ht="15.75" customHeight="1">
      <c r="A40" s="63" t="s">
        <v>354</v>
      </c>
      <c r="B40" s="64" t="s">
        <v>355</v>
      </c>
      <c r="C40" s="58"/>
      <c r="D40" s="58" t="s">
        <v>356</v>
      </c>
      <c r="E40" s="58"/>
      <c r="F40" s="58"/>
      <c r="G40" s="58"/>
      <c r="H40" s="62"/>
      <c r="I40" s="58"/>
      <c r="K40" s="58"/>
      <c r="L40" s="58"/>
      <c r="M40" s="58"/>
      <c r="N40" s="58"/>
      <c r="O40" s="58"/>
      <c r="P40" s="58"/>
      <c r="Q40" s="58"/>
      <c r="R40" s="58"/>
      <c r="T40" s="58"/>
      <c r="U40" s="58"/>
      <c r="V40" s="58"/>
      <c r="W40" s="58" t="s">
        <v>357</v>
      </c>
      <c r="X40" s="55"/>
      <c r="Y40" s="58"/>
      <c r="Z40" s="58"/>
      <c r="AA40" s="58"/>
      <c r="AB40" s="58"/>
      <c r="AC40" s="58"/>
      <c r="AD40" s="58"/>
      <c r="AE40" s="58"/>
      <c r="AF40" s="62"/>
      <c r="AG40" s="57"/>
      <c r="AH40" s="57"/>
      <c r="AI40" s="55"/>
      <c r="AJ40" s="55"/>
      <c r="AL40" s="58"/>
      <c r="AN40" s="58" t="s">
        <v>358</v>
      </c>
      <c r="AO40" s="58" t="s">
        <v>359</v>
      </c>
      <c r="AP40" s="58"/>
      <c r="AQ40" s="61"/>
      <c r="AR40" s="51"/>
      <c r="AS40" s="65"/>
      <c r="AT40" s="51"/>
      <c r="AU40" s="61"/>
      <c r="AV40" s="51"/>
      <c r="AW40" s="61"/>
      <c r="AX40" s="51"/>
      <c r="AY40" s="58"/>
      <c r="AZ40" s="61"/>
      <c r="BB40" s="58"/>
    </row>
    <row r="41" ht="15.75" customHeight="1">
      <c r="A41" s="63" t="s">
        <v>360</v>
      </c>
      <c r="B41" s="64" t="s">
        <v>361</v>
      </c>
      <c r="C41" s="58" t="s">
        <v>362</v>
      </c>
      <c r="D41" s="58" t="s">
        <v>363</v>
      </c>
      <c r="E41" s="58"/>
      <c r="F41" s="58"/>
      <c r="G41" s="58" t="s">
        <v>364</v>
      </c>
      <c r="H41" s="62"/>
      <c r="I41" s="58"/>
      <c r="K41" s="58"/>
      <c r="L41" s="58"/>
      <c r="M41" s="58"/>
      <c r="N41" s="58"/>
      <c r="O41" s="58"/>
      <c r="P41" s="58"/>
      <c r="Q41" s="58"/>
      <c r="R41" s="58"/>
      <c r="T41" s="58" t="s">
        <v>365</v>
      </c>
      <c r="U41" s="58"/>
      <c r="V41" s="58"/>
      <c r="W41" s="58" t="s">
        <v>366</v>
      </c>
      <c r="X41" s="55"/>
      <c r="Y41" s="58"/>
      <c r="Z41" s="58"/>
      <c r="AA41" s="58"/>
      <c r="AB41" s="58"/>
      <c r="AC41" s="58"/>
      <c r="AD41" s="58"/>
      <c r="AE41" s="58"/>
      <c r="AF41" s="62"/>
      <c r="AG41" s="57"/>
      <c r="AH41" s="57"/>
      <c r="AI41" s="55"/>
      <c r="AJ41" s="55"/>
      <c r="AL41" s="58"/>
      <c r="AN41" s="58"/>
      <c r="AO41" s="58"/>
      <c r="AP41" s="58"/>
      <c r="AQ41" s="61"/>
      <c r="AR41" s="51"/>
      <c r="AS41" s="65"/>
      <c r="AT41" s="51"/>
      <c r="AU41" s="61"/>
      <c r="AV41" s="51"/>
      <c r="AW41" s="61"/>
      <c r="AX41" s="51"/>
      <c r="AY41" s="58"/>
      <c r="AZ41" s="61"/>
      <c r="BB41" s="58"/>
    </row>
    <row r="42" ht="15.75" customHeight="1">
      <c r="A42" s="63" t="s">
        <v>367</v>
      </c>
      <c r="B42" s="64" t="s">
        <v>368</v>
      </c>
      <c r="C42" s="58" t="s">
        <v>369</v>
      </c>
      <c r="D42" s="58" t="s">
        <v>370</v>
      </c>
      <c r="E42" s="58"/>
      <c r="F42" s="58"/>
      <c r="G42" s="58"/>
      <c r="H42" s="62"/>
      <c r="I42" s="58"/>
      <c r="K42" s="58"/>
      <c r="L42" s="58"/>
      <c r="M42" s="58"/>
      <c r="N42" s="58"/>
      <c r="O42" s="58"/>
      <c r="P42" s="58"/>
      <c r="Q42" s="58"/>
      <c r="R42" s="58"/>
      <c r="T42" s="58"/>
      <c r="U42" s="58"/>
      <c r="V42" s="58"/>
      <c r="W42" s="58"/>
      <c r="X42" s="55"/>
      <c r="Y42" s="58"/>
      <c r="Z42" s="58"/>
      <c r="AA42" s="58"/>
      <c r="AB42" s="58"/>
      <c r="AC42" s="58"/>
      <c r="AD42" s="58"/>
      <c r="AE42" s="58"/>
      <c r="AF42" s="62"/>
      <c r="AG42" s="57"/>
      <c r="AH42" s="57"/>
      <c r="AI42" s="55"/>
      <c r="AJ42" s="55"/>
      <c r="AL42" s="58"/>
      <c r="AN42" s="58"/>
      <c r="AO42" s="58"/>
      <c r="AP42" s="58"/>
      <c r="AQ42" s="61"/>
      <c r="AR42" s="51"/>
      <c r="AS42" s="65"/>
      <c r="AT42" s="51"/>
      <c r="AU42" s="61"/>
      <c r="AV42" s="51"/>
      <c r="AW42" s="61"/>
      <c r="AX42" s="51"/>
      <c r="AY42" s="58"/>
      <c r="AZ42" s="61"/>
      <c r="BB42" s="58"/>
    </row>
    <row r="43" ht="15.75" customHeight="1">
      <c r="A43" s="63" t="s">
        <v>371</v>
      </c>
      <c r="B43" s="64" t="s">
        <v>372</v>
      </c>
      <c r="C43" s="58" t="s">
        <v>373</v>
      </c>
      <c r="D43" s="58"/>
      <c r="E43" s="58"/>
      <c r="F43" s="58"/>
      <c r="G43" s="58" t="s">
        <v>374</v>
      </c>
      <c r="H43" s="62"/>
      <c r="I43" s="58"/>
      <c r="K43" s="58"/>
      <c r="L43" s="58"/>
      <c r="M43" s="58"/>
      <c r="N43" s="58"/>
      <c r="O43" s="58"/>
      <c r="P43" s="58"/>
      <c r="Q43" s="58"/>
      <c r="R43" s="58"/>
      <c r="T43" s="58" t="s">
        <v>375</v>
      </c>
      <c r="U43" s="58"/>
      <c r="V43" s="58"/>
      <c r="W43" s="58" t="s">
        <v>376</v>
      </c>
      <c r="X43" s="55"/>
      <c r="Y43" s="58"/>
      <c r="Z43" s="58"/>
      <c r="AA43" s="58"/>
      <c r="AB43" s="58"/>
      <c r="AC43" s="58"/>
      <c r="AD43" s="58"/>
      <c r="AE43" s="58"/>
      <c r="AF43" s="62"/>
      <c r="AG43" s="57"/>
      <c r="AH43" s="57"/>
      <c r="AI43" s="55"/>
      <c r="AJ43" s="55"/>
      <c r="AL43" s="58"/>
      <c r="AN43" s="58"/>
      <c r="AO43" s="58"/>
      <c r="AP43" s="58"/>
      <c r="AQ43" s="61"/>
      <c r="AR43" s="51"/>
      <c r="AS43" s="65" t="s">
        <v>377</v>
      </c>
      <c r="AT43" s="51"/>
      <c r="AU43" s="61"/>
      <c r="AV43" s="51"/>
      <c r="AW43" s="61"/>
      <c r="AX43" s="51"/>
      <c r="AY43" s="58"/>
      <c r="AZ43" s="61"/>
      <c r="BB43" s="58"/>
    </row>
    <row r="44" ht="15.75" customHeight="1">
      <c r="A44" s="63" t="s">
        <v>378</v>
      </c>
      <c r="B44" s="64" t="s">
        <v>379</v>
      </c>
      <c r="C44" s="58" t="s">
        <v>380</v>
      </c>
      <c r="D44" s="58" t="s">
        <v>381</v>
      </c>
      <c r="E44" s="58"/>
      <c r="F44" s="58"/>
      <c r="G44" s="58" t="s">
        <v>382</v>
      </c>
      <c r="H44" s="62"/>
      <c r="I44" s="58"/>
      <c r="K44" s="58"/>
      <c r="L44" s="58"/>
      <c r="M44" s="58"/>
      <c r="N44" s="58"/>
      <c r="O44" s="58"/>
      <c r="P44" s="58"/>
      <c r="Q44" s="58" t="s">
        <v>170</v>
      </c>
      <c r="R44" s="58"/>
      <c r="T44" s="58" t="s">
        <v>383</v>
      </c>
      <c r="U44" s="58"/>
      <c r="V44" s="58"/>
      <c r="W44" s="58" t="s">
        <v>384</v>
      </c>
      <c r="X44" s="55"/>
      <c r="Y44" s="58"/>
      <c r="Z44" s="58"/>
      <c r="AA44" s="58"/>
      <c r="AB44" s="58"/>
      <c r="AC44" s="58"/>
      <c r="AD44" s="58"/>
      <c r="AE44" s="58"/>
      <c r="AF44" s="62"/>
      <c r="AG44" s="57"/>
      <c r="AH44" s="57"/>
      <c r="AI44" s="55"/>
      <c r="AJ44" s="55"/>
      <c r="AL44" s="58"/>
      <c r="AN44" s="58" t="s">
        <v>385</v>
      </c>
      <c r="AO44" s="58" t="s">
        <v>206</v>
      </c>
      <c r="AP44" s="58"/>
      <c r="AQ44" s="61" t="s">
        <v>386</v>
      </c>
      <c r="AR44" s="51"/>
      <c r="AS44" s="65"/>
      <c r="AT44" s="51"/>
      <c r="AU44" s="61"/>
      <c r="AV44" s="51"/>
      <c r="AW44" s="61"/>
      <c r="AX44" s="51"/>
      <c r="AY44" s="58"/>
      <c r="AZ44" s="61"/>
      <c r="BB44" s="58"/>
    </row>
    <row r="45" ht="15.75" customHeight="1">
      <c r="A45" s="63" t="s">
        <v>387</v>
      </c>
      <c r="B45" s="64" t="s">
        <v>388</v>
      </c>
      <c r="C45" s="58" t="s">
        <v>389</v>
      </c>
      <c r="D45" s="58" t="s">
        <v>390</v>
      </c>
      <c r="E45" s="58"/>
      <c r="F45" s="58"/>
      <c r="G45" s="58" t="s">
        <v>391</v>
      </c>
      <c r="H45" s="62"/>
      <c r="I45" s="58"/>
      <c r="K45" s="58"/>
      <c r="L45" s="58" t="s">
        <v>392</v>
      </c>
      <c r="M45" s="58"/>
      <c r="N45" s="58"/>
      <c r="O45" s="58"/>
      <c r="P45" s="58"/>
      <c r="Q45" s="58"/>
      <c r="R45" s="58"/>
      <c r="T45" s="58"/>
      <c r="U45" s="58"/>
      <c r="V45" s="58"/>
      <c r="W45" s="58" t="s">
        <v>393</v>
      </c>
      <c r="X45" s="55"/>
      <c r="Y45" s="58"/>
      <c r="Z45" s="58"/>
      <c r="AA45" s="58"/>
      <c r="AB45" s="58"/>
      <c r="AC45" s="58"/>
      <c r="AD45" s="58"/>
      <c r="AE45" s="58"/>
      <c r="AF45" s="62"/>
      <c r="AG45" s="57"/>
      <c r="AH45" s="57"/>
      <c r="AI45" s="55"/>
      <c r="AJ45" s="55"/>
      <c r="AL45" s="58"/>
      <c r="AN45" s="58"/>
      <c r="AO45" s="58"/>
      <c r="AP45" s="58"/>
      <c r="AQ45" s="61"/>
      <c r="AR45" s="51"/>
      <c r="AS45" s="65" t="s">
        <v>394</v>
      </c>
      <c r="AT45" s="51"/>
      <c r="AU45" s="61"/>
      <c r="AV45" s="51"/>
      <c r="AW45" s="61"/>
      <c r="AX45" s="51"/>
      <c r="AY45" s="58" t="s">
        <v>395</v>
      </c>
      <c r="AZ45" s="61"/>
      <c r="BB45" s="58"/>
    </row>
    <row r="46" ht="15.75" customHeight="1">
      <c r="A46" s="63" t="s">
        <v>396</v>
      </c>
      <c r="B46" s="64" t="s">
        <v>397</v>
      </c>
      <c r="C46" s="58"/>
      <c r="D46" s="58"/>
      <c r="E46" s="58"/>
      <c r="F46" s="58"/>
      <c r="G46" s="58"/>
      <c r="H46" s="62"/>
      <c r="I46" s="58"/>
      <c r="K46" s="58"/>
      <c r="L46" s="58"/>
      <c r="M46" s="58"/>
      <c r="N46" s="58"/>
      <c r="O46" s="58"/>
      <c r="P46" s="58"/>
      <c r="Q46" s="58" t="s">
        <v>398</v>
      </c>
      <c r="R46" s="58"/>
      <c r="T46" s="58" t="s">
        <v>399</v>
      </c>
      <c r="U46" s="58"/>
      <c r="V46" s="58"/>
      <c r="W46" s="58" t="s">
        <v>400</v>
      </c>
      <c r="X46" s="55"/>
      <c r="Y46" s="58"/>
      <c r="Z46" s="58"/>
      <c r="AA46" s="58"/>
      <c r="AB46" s="58"/>
      <c r="AC46" s="58"/>
      <c r="AD46" s="58"/>
      <c r="AE46" s="58"/>
      <c r="AF46" s="62"/>
      <c r="AG46" s="57"/>
      <c r="AH46" s="57"/>
      <c r="AI46" s="55"/>
      <c r="AJ46" s="55"/>
      <c r="AL46" s="58"/>
      <c r="AN46" s="58"/>
      <c r="AO46" s="58"/>
      <c r="AP46" s="58"/>
      <c r="AQ46" s="61"/>
      <c r="AR46" s="51"/>
      <c r="AS46" s="65" t="s">
        <v>401</v>
      </c>
      <c r="AT46" s="51"/>
      <c r="AU46" s="61"/>
      <c r="AV46" s="51"/>
      <c r="AW46" s="61"/>
      <c r="AX46" s="51"/>
      <c r="AY46" s="58"/>
      <c r="AZ46" s="61"/>
      <c r="BB46" s="58"/>
    </row>
    <row r="47" ht="15.75" customHeight="1">
      <c r="A47" s="63" t="s">
        <v>402</v>
      </c>
      <c r="B47" s="64" t="s">
        <v>403</v>
      </c>
      <c r="C47" s="58"/>
      <c r="D47" s="58" t="s">
        <v>404</v>
      </c>
      <c r="E47" s="58"/>
      <c r="F47" s="58"/>
      <c r="G47" s="58"/>
      <c r="H47" s="62"/>
      <c r="I47" s="58"/>
      <c r="K47" s="58"/>
      <c r="L47" s="58"/>
      <c r="M47" s="58"/>
      <c r="N47" s="58"/>
      <c r="O47" s="58"/>
      <c r="P47" s="58"/>
      <c r="Q47" s="58"/>
      <c r="R47" s="58"/>
      <c r="T47" s="58"/>
      <c r="U47" s="58"/>
      <c r="V47" s="58"/>
      <c r="W47" s="58"/>
      <c r="X47" s="55" t="s">
        <v>103</v>
      </c>
      <c r="Y47" s="58"/>
      <c r="Z47" s="58"/>
      <c r="AA47" s="58"/>
      <c r="AB47" s="58"/>
      <c r="AC47" s="58"/>
      <c r="AD47" s="58"/>
      <c r="AE47" s="58"/>
      <c r="AF47" s="62"/>
      <c r="AG47" s="57"/>
      <c r="AH47" s="57"/>
      <c r="AI47" s="55"/>
      <c r="AJ47" s="55"/>
      <c r="AL47" s="58"/>
      <c r="AN47" s="58"/>
      <c r="AO47" s="58"/>
      <c r="AP47" s="58"/>
      <c r="AQ47" s="61"/>
      <c r="AR47" s="51"/>
      <c r="AS47" s="65"/>
      <c r="AT47" s="51"/>
      <c r="AU47" s="61"/>
      <c r="AV47" s="51"/>
      <c r="AW47" s="61"/>
      <c r="AX47" s="51"/>
      <c r="AY47" s="58"/>
      <c r="AZ47" s="61"/>
      <c r="BB47" s="58"/>
    </row>
    <row r="48" ht="15.75" customHeight="1">
      <c r="A48" s="63" t="s">
        <v>405</v>
      </c>
      <c r="B48" s="64" t="s">
        <v>406</v>
      </c>
      <c r="C48" s="58" t="s">
        <v>407</v>
      </c>
      <c r="D48" s="58"/>
      <c r="E48" s="58"/>
      <c r="F48" s="58"/>
      <c r="G48" s="58" t="s">
        <v>100</v>
      </c>
      <c r="H48" s="62"/>
      <c r="I48" s="58"/>
      <c r="K48" s="58"/>
      <c r="L48" s="58"/>
      <c r="M48" s="58"/>
      <c r="N48" s="58"/>
      <c r="O48" s="58"/>
      <c r="P48" s="58"/>
      <c r="Q48" s="58"/>
      <c r="R48" s="58"/>
      <c r="T48" s="58"/>
      <c r="U48" s="58"/>
      <c r="V48" s="58"/>
      <c r="W48" s="58" t="s">
        <v>408</v>
      </c>
      <c r="X48" s="55"/>
      <c r="Y48" s="58"/>
      <c r="Z48" s="58"/>
      <c r="AA48" s="58"/>
      <c r="AB48" s="58"/>
      <c r="AC48" s="58"/>
      <c r="AD48" s="58"/>
      <c r="AE48" s="58"/>
      <c r="AF48" s="62"/>
      <c r="AG48" s="57"/>
      <c r="AH48" s="57"/>
      <c r="AI48" s="55"/>
      <c r="AJ48" s="55"/>
      <c r="AL48" s="58"/>
      <c r="AN48" s="58"/>
      <c r="AO48" s="58" t="s">
        <v>270</v>
      </c>
      <c r="AP48" s="58"/>
      <c r="AQ48" s="61" t="s">
        <v>409</v>
      </c>
      <c r="AR48" s="51"/>
      <c r="AS48" s="65" t="s">
        <v>410</v>
      </c>
      <c r="AT48" s="51"/>
      <c r="AU48" s="61"/>
      <c r="AV48" s="51"/>
      <c r="AW48" s="61"/>
      <c r="AX48" s="51"/>
      <c r="AY48" s="58"/>
      <c r="AZ48" s="61"/>
      <c r="BB48" s="58"/>
    </row>
    <row r="49" ht="15.75" customHeight="1">
      <c r="A49" s="63" t="s">
        <v>411</v>
      </c>
      <c r="B49" s="64" t="s">
        <v>412</v>
      </c>
      <c r="C49" s="58" t="s">
        <v>413</v>
      </c>
      <c r="D49" s="58" t="s">
        <v>414</v>
      </c>
      <c r="E49" s="58"/>
      <c r="F49" s="58"/>
      <c r="G49" s="58" t="s">
        <v>415</v>
      </c>
      <c r="H49" s="62"/>
      <c r="I49" s="58"/>
      <c r="K49" s="58"/>
      <c r="L49" s="58"/>
      <c r="M49" s="58"/>
      <c r="N49" s="58"/>
      <c r="O49" s="58"/>
      <c r="P49" s="58"/>
      <c r="Q49" s="58"/>
      <c r="R49" s="58"/>
      <c r="T49" s="58"/>
      <c r="U49" s="58"/>
      <c r="V49" s="58"/>
      <c r="W49" s="58"/>
      <c r="X49" s="55"/>
      <c r="Y49" s="58"/>
      <c r="Z49" s="58"/>
      <c r="AA49" s="58"/>
      <c r="AB49" s="58"/>
      <c r="AC49" s="58"/>
      <c r="AD49" s="58"/>
      <c r="AE49" s="58"/>
      <c r="AF49" s="62"/>
      <c r="AG49" s="57"/>
      <c r="AH49" s="57"/>
      <c r="AI49" s="55"/>
      <c r="AJ49" s="55"/>
      <c r="AL49" s="58"/>
      <c r="AN49" s="58"/>
      <c r="AO49" s="58"/>
      <c r="AP49" s="58"/>
      <c r="AQ49" s="61"/>
      <c r="AR49" s="51"/>
      <c r="AS49" s="65"/>
      <c r="AT49" s="51"/>
      <c r="AU49" s="61"/>
      <c r="AV49" s="51"/>
      <c r="AW49" s="61"/>
      <c r="AX49" s="51"/>
      <c r="AY49" s="58"/>
      <c r="AZ49" s="61"/>
      <c r="BB49" s="58"/>
    </row>
    <row r="50" ht="15.75" customHeight="1">
      <c r="A50" s="63" t="s">
        <v>416</v>
      </c>
      <c r="B50" s="64" t="s">
        <v>417</v>
      </c>
      <c r="C50" s="58" t="s">
        <v>418</v>
      </c>
      <c r="D50" s="58"/>
      <c r="E50" s="58"/>
      <c r="F50" s="58"/>
      <c r="G50" s="58"/>
      <c r="H50" s="62"/>
      <c r="I50" s="58"/>
      <c r="K50" s="58"/>
      <c r="L50" s="58"/>
      <c r="M50" s="58"/>
      <c r="N50" s="58"/>
      <c r="O50" s="58"/>
      <c r="P50" s="58"/>
      <c r="Q50" s="58"/>
      <c r="R50" s="58"/>
      <c r="T50" s="58" t="s">
        <v>419</v>
      </c>
      <c r="U50" s="58"/>
      <c r="V50" s="58"/>
      <c r="W50" s="58" t="s">
        <v>420</v>
      </c>
      <c r="X50" s="55"/>
      <c r="Y50" s="58"/>
      <c r="Z50" s="58"/>
      <c r="AA50" s="58"/>
      <c r="AB50" s="58"/>
      <c r="AC50" s="58"/>
      <c r="AD50" s="58"/>
      <c r="AE50" s="58"/>
      <c r="AF50" s="62"/>
      <c r="AG50" s="57"/>
      <c r="AH50" s="57"/>
      <c r="AI50" s="55"/>
      <c r="AJ50" s="55"/>
      <c r="AL50" s="58"/>
      <c r="AN50" s="58" t="s">
        <v>421</v>
      </c>
      <c r="AO50" s="58" t="s">
        <v>362</v>
      </c>
      <c r="AP50" s="58"/>
      <c r="AQ50" s="61" t="s">
        <v>422</v>
      </c>
      <c r="AR50" s="51"/>
      <c r="AS50" s="65"/>
      <c r="AT50" s="51"/>
      <c r="AU50" s="61"/>
      <c r="AV50" s="51"/>
      <c r="AW50" s="61"/>
      <c r="AX50" s="51"/>
      <c r="AY50" s="58"/>
      <c r="AZ50" s="61"/>
      <c r="BB50" s="58"/>
    </row>
    <row r="51" ht="15.75" customHeight="1">
      <c r="A51" s="63" t="s">
        <v>423</v>
      </c>
      <c r="B51" s="64" t="s">
        <v>424</v>
      </c>
      <c r="C51" s="58" t="s">
        <v>425</v>
      </c>
      <c r="D51" s="58"/>
      <c r="E51" s="58"/>
      <c r="F51" s="58"/>
      <c r="G51" s="58" t="s">
        <v>426</v>
      </c>
      <c r="H51" s="62"/>
      <c r="I51" s="58"/>
      <c r="K51" s="58"/>
      <c r="L51" s="58"/>
      <c r="M51" s="58"/>
      <c r="N51" s="58"/>
      <c r="O51" s="58"/>
      <c r="P51" s="58"/>
      <c r="Q51" s="58" t="s">
        <v>427</v>
      </c>
      <c r="R51" s="58"/>
      <c r="T51" s="58"/>
      <c r="U51" s="58"/>
      <c r="V51" s="58"/>
      <c r="W51" s="58" t="s">
        <v>428</v>
      </c>
      <c r="X51" s="55" t="s">
        <v>130</v>
      </c>
      <c r="Y51" s="58"/>
      <c r="Z51" s="58"/>
      <c r="AA51" s="58"/>
      <c r="AB51" s="58"/>
      <c r="AC51" s="58"/>
      <c r="AD51" s="58"/>
      <c r="AE51" s="58"/>
      <c r="AF51" s="62"/>
      <c r="AG51" s="57"/>
      <c r="AH51" s="57"/>
      <c r="AI51" s="55"/>
      <c r="AJ51" s="55"/>
      <c r="AL51" s="58"/>
      <c r="AN51" s="58"/>
      <c r="AO51" s="58"/>
      <c r="AP51" s="58"/>
      <c r="AQ51" s="61"/>
      <c r="AR51" s="51"/>
      <c r="AS51" s="65" t="s">
        <v>429</v>
      </c>
      <c r="AT51" s="51"/>
      <c r="AU51" s="61"/>
      <c r="AV51" s="51"/>
      <c r="AW51" s="61"/>
      <c r="AX51" s="51"/>
      <c r="AY51" s="58"/>
      <c r="AZ51" s="61"/>
      <c r="BB51" s="58"/>
    </row>
    <row r="52" ht="15.75" customHeight="1">
      <c r="A52" s="63" t="s">
        <v>430</v>
      </c>
      <c r="B52" s="64" t="s">
        <v>431</v>
      </c>
      <c r="C52" s="58" t="s">
        <v>432</v>
      </c>
      <c r="D52" s="58"/>
      <c r="E52" s="58"/>
      <c r="F52" s="58" t="s">
        <v>433</v>
      </c>
      <c r="G52" s="58"/>
      <c r="H52" s="62"/>
      <c r="I52" s="58"/>
      <c r="K52" s="58"/>
      <c r="L52" s="58"/>
      <c r="M52" s="58"/>
      <c r="N52" s="58"/>
      <c r="O52" s="58"/>
      <c r="P52" s="58"/>
      <c r="Q52" s="58"/>
      <c r="R52" s="58"/>
      <c r="T52" s="58" t="s">
        <v>434</v>
      </c>
      <c r="U52" s="58"/>
      <c r="V52" s="58"/>
      <c r="W52" s="58" t="s">
        <v>435</v>
      </c>
      <c r="X52" s="55"/>
      <c r="Y52" s="58"/>
      <c r="Z52" s="58"/>
      <c r="AA52" s="58"/>
      <c r="AB52" s="58"/>
      <c r="AC52" s="58"/>
      <c r="AD52" s="58"/>
      <c r="AE52" s="58"/>
      <c r="AF52" s="62"/>
      <c r="AG52" s="57"/>
      <c r="AH52" s="57"/>
      <c r="AI52" s="55"/>
      <c r="AJ52" s="55"/>
      <c r="AL52" s="58"/>
      <c r="AN52" s="58"/>
      <c r="AO52" s="58"/>
      <c r="AP52" s="58"/>
      <c r="AQ52" s="61"/>
      <c r="AR52" s="51"/>
      <c r="AS52" s="65"/>
      <c r="AT52" s="51"/>
      <c r="AU52" s="61"/>
      <c r="AV52" s="51"/>
      <c r="AW52" s="61"/>
      <c r="AX52" s="51"/>
      <c r="AY52" s="58"/>
      <c r="AZ52" s="61"/>
      <c r="BB52" s="58"/>
    </row>
    <row r="53" ht="15.75" customHeight="1">
      <c r="A53" s="63" t="s">
        <v>436</v>
      </c>
      <c r="B53" s="64" t="s">
        <v>437</v>
      </c>
      <c r="C53" s="58"/>
      <c r="D53" s="58"/>
      <c r="E53" s="58"/>
      <c r="F53" s="58"/>
      <c r="G53" s="58"/>
      <c r="H53" s="62"/>
      <c r="I53" s="58"/>
      <c r="K53" s="58"/>
      <c r="L53" s="58"/>
      <c r="M53" s="58"/>
      <c r="N53" s="58"/>
      <c r="O53" s="58"/>
      <c r="P53" s="58"/>
      <c r="Q53" s="58"/>
      <c r="R53" s="58"/>
      <c r="T53" s="58"/>
      <c r="U53" s="58"/>
      <c r="V53" s="58"/>
      <c r="W53" s="58"/>
      <c r="X53" s="55"/>
      <c r="Y53" s="58"/>
      <c r="Z53" s="58"/>
      <c r="AA53" s="58"/>
      <c r="AB53" s="58"/>
      <c r="AC53" s="58"/>
      <c r="AD53" s="58"/>
      <c r="AE53" s="58"/>
      <c r="AF53" s="62"/>
      <c r="AG53" s="57"/>
      <c r="AH53" s="57"/>
      <c r="AI53" s="55"/>
      <c r="AJ53" s="55"/>
      <c r="AL53" s="58"/>
      <c r="AN53" s="58"/>
      <c r="AO53" s="58" t="s">
        <v>369</v>
      </c>
      <c r="AP53" s="58"/>
      <c r="AQ53" s="61"/>
      <c r="AR53" s="51"/>
      <c r="AS53" s="65"/>
      <c r="AT53" s="51"/>
      <c r="AU53" s="61"/>
      <c r="AV53" s="51"/>
      <c r="AW53" s="61"/>
      <c r="AX53" s="51"/>
      <c r="AY53" s="58"/>
      <c r="AZ53" s="61"/>
      <c r="BB53" s="58"/>
    </row>
    <row r="54" ht="15.75" customHeight="1">
      <c r="A54" s="63" t="s">
        <v>438</v>
      </c>
      <c r="B54" s="64" t="s">
        <v>439</v>
      </c>
      <c r="C54" s="58"/>
      <c r="D54" s="58"/>
      <c r="E54" s="58"/>
      <c r="F54" s="58"/>
      <c r="G54" s="58"/>
      <c r="H54" s="62"/>
      <c r="I54" s="58"/>
      <c r="K54" s="58"/>
      <c r="L54" s="58"/>
      <c r="M54" s="58"/>
      <c r="N54" s="58"/>
      <c r="O54" s="58"/>
      <c r="P54" s="58"/>
      <c r="Q54" s="58"/>
      <c r="R54" s="58"/>
      <c r="T54" s="58"/>
      <c r="U54" s="58"/>
      <c r="V54" s="58"/>
      <c r="W54" s="58"/>
      <c r="X54" s="55"/>
      <c r="Y54" s="58"/>
      <c r="Z54" s="58"/>
      <c r="AA54" s="58"/>
      <c r="AB54" s="58"/>
      <c r="AC54" s="58"/>
      <c r="AD54" s="58"/>
      <c r="AE54" s="58"/>
      <c r="AF54" s="62"/>
      <c r="AG54" s="57"/>
      <c r="AH54" s="57"/>
      <c r="AI54" s="55"/>
      <c r="AJ54" s="55"/>
      <c r="AL54" s="58"/>
      <c r="AN54" s="58"/>
      <c r="AO54" s="58"/>
      <c r="AP54" s="58"/>
      <c r="AQ54" s="61"/>
      <c r="AR54" s="51"/>
      <c r="AS54" s="65" t="s">
        <v>440</v>
      </c>
      <c r="AT54" s="51"/>
      <c r="AU54" s="61"/>
      <c r="AV54" s="51"/>
      <c r="AW54" s="61"/>
      <c r="AX54" s="51"/>
      <c r="AY54" s="58"/>
      <c r="AZ54" s="61"/>
      <c r="BB54" s="58"/>
    </row>
    <row r="55" ht="15.75" customHeight="1">
      <c r="A55" s="63" t="s">
        <v>441</v>
      </c>
      <c r="B55" s="64" t="s">
        <v>442</v>
      </c>
      <c r="C55" s="58"/>
      <c r="D55" s="58"/>
      <c r="E55" s="58"/>
      <c r="F55" s="58"/>
      <c r="G55" s="58"/>
      <c r="H55" s="62"/>
      <c r="I55" s="58"/>
      <c r="K55" s="58"/>
      <c r="L55" s="58"/>
      <c r="M55" s="58"/>
      <c r="N55" s="58"/>
      <c r="O55" s="58"/>
      <c r="P55" s="58"/>
      <c r="Q55" s="58" t="s">
        <v>443</v>
      </c>
      <c r="R55" s="58"/>
      <c r="T55" s="58"/>
      <c r="U55" s="58"/>
      <c r="V55" s="58"/>
      <c r="W55" s="58"/>
      <c r="X55" s="55" t="s">
        <v>213</v>
      </c>
      <c r="Y55" s="58"/>
      <c r="Z55" s="58"/>
      <c r="AA55" s="58"/>
      <c r="AB55" s="58"/>
      <c r="AC55" s="58"/>
      <c r="AD55" s="58"/>
      <c r="AE55" s="58"/>
      <c r="AF55" s="62"/>
      <c r="AG55" s="57"/>
      <c r="AH55" s="57"/>
      <c r="AI55" s="55"/>
      <c r="AJ55" s="55"/>
      <c r="AL55" s="58"/>
      <c r="AN55" s="58"/>
      <c r="AO55" s="58"/>
      <c r="AP55" s="58"/>
      <c r="AQ55" s="61"/>
      <c r="AR55" s="51"/>
      <c r="AS55" s="65"/>
      <c r="AT55" s="51"/>
      <c r="AU55" s="61"/>
      <c r="AV55" s="51"/>
      <c r="AW55" s="61" t="s">
        <v>444</v>
      </c>
      <c r="AX55" s="51"/>
      <c r="AY55" s="58"/>
      <c r="AZ55" s="61"/>
      <c r="BB55" s="58"/>
    </row>
    <row r="56" ht="15.75" customHeight="1">
      <c r="A56" s="63" t="s">
        <v>445</v>
      </c>
      <c r="B56" s="64" t="s">
        <v>446</v>
      </c>
      <c r="C56" s="58"/>
      <c r="D56" s="58"/>
      <c r="E56" s="58"/>
      <c r="F56" s="58"/>
      <c r="G56" s="58"/>
      <c r="H56" s="62"/>
      <c r="I56" s="58"/>
      <c r="K56" s="58"/>
      <c r="L56" s="58"/>
      <c r="M56" s="58"/>
      <c r="N56" s="58"/>
      <c r="O56" s="58"/>
      <c r="P56" s="58"/>
      <c r="Q56" s="58"/>
      <c r="R56" s="58"/>
      <c r="T56" s="58"/>
      <c r="U56" s="58"/>
      <c r="V56" s="58"/>
      <c r="W56" s="58"/>
      <c r="X56" s="55"/>
      <c r="Y56" s="58"/>
      <c r="Z56" s="58"/>
      <c r="AA56" s="58"/>
      <c r="AB56" s="58"/>
      <c r="AC56" s="58"/>
      <c r="AD56" s="58"/>
      <c r="AE56" s="58"/>
      <c r="AF56" s="62"/>
      <c r="AG56" s="57"/>
      <c r="AH56" s="57"/>
      <c r="AI56" s="55"/>
      <c r="AJ56" s="55"/>
      <c r="AL56" s="58"/>
      <c r="AN56" s="58"/>
      <c r="AO56" s="58" t="s">
        <v>389</v>
      </c>
      <c r="AP56" s="58"/>
      <c r="AQ56" s="61" t="s">
        <v>447</v>
      </c>
      <c r="AR56" s="51"/>
      <c r="AS56" s="65"/>
      <c r="AT56" s="51"/>
      <c r="AU56" s="61"/>
      <c r="AV56" s="51"/>
      <c r="AW56" s="61"/>
      <c r="AX56" s="51"/>
      <c r="AY56" s="58"/>
      <c r="AZ56" s="61"/>
      <c r="BB56" s="58"/>
    </row>
    <row r="57" ht="15.75" customHeight="1">
      <c r="A57" s="63" t="s">
        <v>448</v>
      </c>
      <c r="B57" s="64" t="s">
        <v>449</v>
      </c>
      <c r="C57" s="58"/>
      <c r="D57" s="58" t="s">
        <v>450</v>
      </c>
      <c r="E57" s="58"/>
      <c r="F57" s="58"/>
      <c r="G57" s="58" t="s">
        <v>96</v>
      </c>
      <c r="H57" s="62"/>
      <c r="I57" s="58"/>
      <c r="K57" s="58"/>
      <c r="L57" s="58"/>
      <c r="M57" s="58"/>
      <c r="N57" s="58"/>
      <c r="O57" s="58"/>
      <c r="P57" s="58"/>
      <c r="Q57" s="58"/>
      <c r="R57" s="58"/>
      <c r="T57" s="58"/>
      <c r="U57" s="58"/>
      <c r="V57" s="58"/>
      <c r="W57" s="58"/>
      <c r="X57" s="55" t="s">
        <v>451</v>
      </c>
      <c r="Y57" s="58"/>
      <c r="Z57" s="58"/>
      <c r="AA57" s="58"/>
      <c r="AB57" s="58"/>
      <c r="AC57" s="58"/>
      <c r="AD57" s="58"/>
      <c r="AE57" s="58"/>
      <c r="AF57" s="62"/>
      <c r="AG57" s="57"/>
      <c r="AH57" s="57"/>
      <c r="AI57" s="55"/>
      <c r="AJ57" s="55"/>
      <c r="AL57" s="58"/>
      <c r="AN57" s="58"/>
      <c r="AO57" s="58"/>
      <c r="AP57" s="58"/>
      <c r="AQ57" s="61"/>
      <c r="AR57" s="51"/>
      <c r="AS57" s="65" t="s">
        <v>452</v>
      </c>
      <c r="AT57" s="51"/>
      <c r="AU57" s="61"/>
      <c r="AV57" s="51"/>
      <c r="AW57" s="61"/>
      <c r="AX57" s="51"/>
      <c r="AY57" s="58"/>
      <c r="AZ57" s="61"/>
      <c r="BB57" s="58"/>
    </row>
    <row r="58" ht="15.75" customHeight="1">
      <c r="A58" s="63" t="s">
        <v>453</v>
      </c>
      <c r="B58" s="64" t="s">
        <v>454</v>
      </c>
      <c r="C58" s="58" t="s">
        <v>455</v>
      </c>
      <c r="D58" s="58" t="s">
        <v>456</v>
      </c>
      <c r="E58" s="58"/>
      <c r="F58" s="58"/>
      <c r="G58" s="58" t="s">
        <v>146</v>
      </c>
      <c r="H58" s="62"/>
      <c r="I58" s="58"/>
      <c r="K58" s="58"/>
      <c r="L58" s="58"/>
      <c r="M58" s="58"/>
      <c r="N58" s="58"/>
      <c r="O58" s="58"/>
      <c r="P58" s="58"/>
      <c r="Q58" s="58"/>
      <c r="R58" s="58"/>
      <c r="T58" s="58"/>
      <c r="U58" s="58"/>
      <c r="V58" s="58"/>
      <c r="W58" s="58"/>
      <c r="X58" s="55"/>
      <c r="Y58" s="58"/>
      <c r="Z58" s="58"/>
      <c r="AA58" s="58"/>
      <c r="AB58" s="58"/>
      <c r="AC58" s="58"/>
      <c r="AD58" s="58"/>
      <c r="AE58" s="58"/>
      <c r="AF58" s="62"/>
      <c r="AG58" s="57"/>
      <c r="AH58" s="57"/>
      <c r="AI58" s="55"/>
      <c r="AJ58" s="55"/>
      <c r="AL58" s="58"/>
      <c r="AN58" s="58" t="s">
        <v>457</v>
      </c>
      <c r="AO58" s="58" t="s">
        <v>458</v>
      </c>
      <c r="AP58" s="58"/>
      <c r="AQ58" s="61"/>
      <c r="AR58" s="51"/>
      <c r="AS58" s="65"/>
      <c r="AT58" s="51"/>
      <c r="AU58" s="61"/>
      <c r="AV58" s="51"/>
      <c r="AW58" s="61"/>
      <c r="AX58" s="51"/>
      <c r="AY58" s="58"/>
      <c r="AZ58" s="61"/>
      <c r="BB58" s="58"/>
    </row>
    <row r="59" ht="15.75" customHeight="1">
      <c r="A59" s="63" t="s">
        <v>459</v>
      </c>
      <c r="B59" s="64" t="s">
        <v>460</v>
      </c>
      <c r="C59" s="58" t="s">
        <v>461</v>
      </c>
      <c r="D59" s="58" t="s">
        <v>462</v>
      </c>
      <c r="E59" s="58"/>
      <c r="F59" s="58"/>
      <c r="G59" s="58"/>
      <c r="H59" s="62"/>
      <c r="I59" s="58"/>
      <c r="K59" s="58"/>
      <c r="L59" s="58"/>
      <c r="M59" s="58"/>
      <c r="N59" s="58"/>
      <c r="O59" s="58"/>
      <c r="P59" s="58"/>
      <c r="Q59" s="58"/>
      <c r="R59" s="58"/>
      <c r="T59" s="58"/>
      <c r="U59" s="58"/>
      <c r="V59" s="58"/>
      <c r="W59" s="58"/>
      <c r="X59" s="55"/>
      <c r="Y59" s="58"/>
      <c r="Z59" s="58"/>
      <c r="AA59" s="58"/>
      <c r="AB59" s="58"/>
      <c r="AC59" s="58"/>
      <c r="AD59" s="58"/>
      <c r="AE59" s="58"/>
      <c r="AF59" s="62"/>
      <c r="AG59" s="57"/>
      <c r="AH59" s="57"/>
      <c r="AI59" s="55"/>
      <c r="AJ59" s="55"/>
      <c r="AL59" s="58"/>
      <c r="AN59" s="58"/>
      <c r="AO59" s="58"/>
      <c r="AP59" s="58"/>
      <c r="AQ59" s="61"/>
      <c r="AR59" s="51"/>
      <c r="AS59" s="65" t="s">
        <v>463</v>
      </c>
      <c r="AT59" s="51"/>
      <c r="AU59" s="61"/>
      <c r="AV59" s="51"/>
      <c r="AW59" s="61"/>
      <c r="AX59" s="51"/>
      <c r="AY59" s="58"/>
      <c r="AZ59" s="61"/>
      <c r="BB59" s="58"/>
    </row>
    <row r="60" ht="15.75" customHeight="1">
      <c r="A60" s="63" t="s">
        <v>464</v>
      </c>
      <c r="B60" s="64" t="s">
        <v>465</v>
      </c>
      <c r="C60" s="58"/>
      <c r="D60" s="58"/>
      <c r="E60" s="58"/>
      <c r="F60" s="58"/>
      <c r="G60" s="58"/>
      <c r="H60" s="62"/>
      <c r="I60" s="58"/>
      <c r="K60" s="58"/>
      <c r="L60" s="58"/>
      <c r="M60" s="58"/>
      <c r="N60" s="58"/>
      <c r="O60" s="58"/>
      <c r="P60" s="58"/>
      <c r="Q60" s="58"/>
      <c r="R60" s="58"/>
      <c r="T60" s="58" t="s">
        <v>466</v>
      </c>
      <c r="U60" s="58"/>
      <c r="V60" s="58"/>
      <c r="W60" s="58"/>
      <c r="X60" s="55"/>
      <c r="Y60" s="58"/>
      <c r="Z60" s="58"/>
      <c r="AA60" s="58"/>
      <c r="AB60" s="58"/>
      <c r="AC60" s="58"/>
      <c r="AD60" s="58"/>
      <c r="AE60" s="58" t="s">
        <v>467</v>
      </c>
      <c r="AF60" s="62"/>
      <c r="AG60" s="57"/>
      <c r="AH60" s="57"/>
      <c r="AI60" s="55"/>
      <c r="AJ60" s="55"/>
      <c r="AL60" s="58"/>
      <c r="AN60" s="58" t="s">
        <v>468</v>
      </c>
      <c r="AO60" s="58" t="s">
        <v>413</v>
      </c>
      <c r="AP60" s="58"/>
      <c r="AQ60" s="61" t="s">
        <v>469</v>
      </c>
      <c r="AR60" s="51"/>
      <c r="AS60" s="65" t="s">
        <v>470</v>
      </c>
      <c r="AT60" s="51"/>
      <c r="AU60" s="61"/>
      <c r="AV60" s="51"/>
      <c r="AW60" s="61"/>
      <c r="AX60" s="51"/>
      <c r="AY60" s="58"/>
      <c r="AZ60" s="61"/>
      <c r="BB60" s="58"/>
    </row>
    <row r="61" ht="15.75" customHeight="1">
      <c r="A61" s="63" t="s">
        <v>471</v>
      </c>
      <c r="B61" s="66" t="s">
        <v>472</v>
      </c>
      <c r="C61" s="67"/>
      <c r="D61" s="67" t="s">
        <v>473</v>
      </c>
      <c r="E61" s="67"/>
      <c r="F61" s="67"/>
      <c r="G61" s="67"/>
      <c r="H61" s="68"/>
      <c r="I61" s="58"/>
      <c r="K61" s="58"/>
      <c r="L61" s="58"/>
      <c r="M61" s="58"/>
      <c r="N61" s="58"/>
      <c r="O61" s="58"/>
      <c r="P61" s="58"/>
      <c r="Q61" s="58"/>
      <c r="R61" s="58"/>
      <c r="T61" s="58"/>
      <c r="U61" s="58"/>
      <c r="V61" s="58"/>
      <c r="W61" s="58" t="s">
        <v>474</v>
      </c>
      <c r="X61" s="55"/>
      <c r="Y61" s="58"/>
      <c r="Z61" s="58"/>
      <c r="AA61" s="58"/>
      <c r="AB61" s="58"/>
      <c r="AC61" s="58"/>
      <c r="AD61" s="58"/>
      <c r="AE61" s="58"/>
      <c r="AF61" s="62"/>
      <c r="AG61" s="69"/>
      <c r="AH61" s="69"/>
      <c r="AI61" s="55"/>
      <c r="AJ61" s="55"/>
      <c r="AL61" s="58"/>
      <c r="AN61" s="58"/>
      <c r="AO61" s="58"/>
      <c r="AP61" s="58"/>
      <c r="AQ61" s="61"/>
      <c r="AR61" s="51"/>
      <c r="AS61" s="65" t="s">
        <v>475</v>
      </c>
      <c r="AT61" s="51"/>
      <c r="AU61" s="61"/>
      <c r="AV61" s="51"/>
      <c r="AW61" s="61"/>
      <c r="AX61" s="51"/>
      <c r="AY61" s="58"/>
      <c r="AZ61" s="61"/>
      <c r="BB61" s="58"/>
    </row>
    <row r="62" ht="15.75" customHeight="1">
      <c r="A62" s="63" t="s">
        <v>476</v>
      </c>
      <c r="B62" s="66" t="s">
        <v>477</v>
      </c>
      <c r="C62" s="58"/>
      <c r="D62" s="58"/>
      <c r="E62" s="58"/>
      <c r="F62" s="58"/>
      <c r="G62" s="58"/>
      <c r="H62" s="62"/>
      <c r="I62" s="58"/>
      <c r="K62" s="58"/>
      <c r="L62" s="58"/>
      <c r="M62" s="58"/>
      <c r="N62" s="58"/>
      <c r="O62" s="58"/>
      <c r="P62" s="58"/>
      <c r="Q62" s="58"/>
      <c r="R62" s="58"/>
      <c r="T62" s="58"/>
      <c r="U62" s="58"/>
      <c r="V62" s="58"/>
      <c r="W62" s="58"/>
      <c r="X62" s="55"/>
      <c r="Y62" s="58"/>
      <c r="Z62" s="58"/>
      <c r="AA62" s="58"/>
      <c r="AB62" s="58"/>
      <c r="AC62" s="58"/>
      <c r="AD62" s="58"/>
      <c r="AE62" s="58"/>
      <c r="AF62" s="62"/>
      <c r="AG62" s="70"/>
      <c r="AH62" s="70"/>
      <c r="AI62" s="55"/>
      <c r="AJ62" s="55"/>
      <c r="AL62" s="58"/>
      <c r="AN62" s="58" t="s">
        <v>478</v>
      </c>
      <c r="AO62" s="58" t="s">
        <v>479</v>
      </c>
      <c r="AP62" s="58"/>
      <c r="AQ62" s="61" t="s">
        <v>480</v>
      </c>
      <c r="AR62" s="51"/>
      <c r="AS62" s="65" t="s">
        <v>481</v>
      </c>
      <c r="AT62" s="51"/>
      <c r="AU62" s="61"/>
      <c r="AV62" s="51"/>
      <c r="AW62" s="61"/>
      <c r="AX62" s="51"/>
      <c r="AY62" s="58"/>
      <c r="AZ62" s="61"/>
      <c r="BB62" s="58"/>
    </row>
    <row r="63" ht="15.75" customHeight="1">
      <c r="A63" s="63" t="s">
        <v>482</v>
      </c>
      <c r="B63" s="66" t="s">
        <v>483</v>
      </c>
      <c r="C63" s="58"/>
      <c r="D63" s="58"/>
      <c r="E63" s="58"/>
      <c r="F63" s="58"/>
      <c r="G63" s="58"/>
      <c r="H63" s="62"/>
      <c r="I63" s="58"/>
      <c r="K63" s="58"/>
      <c r="L63" s="58"/>
      <c r="M63" s="58"/>
      <c r="N63" s="58"/>
      <c r="O63" s="58"/>
      <c r="P63" s="58"/>
      <c r="Q63" s="58"/>
      <c r="R63" s="58"/>
      <c r="T63" s="58"/>
      <c r="U63" s="58"/>
      <c r="V63" s="58"/>
      <c r="W63" s="58"/>
      <c r="X63" s="55"/>
      <c r="Y63" s="58"/>
      <c r="Z63" s="58"/>
      <c r="AA63" s="58"/>
      <c r="AB63" s="58"/>
      <c r="AC63" s="58"/>
      <c r="AD63" s="58"/>
      <c r="AE63" s="58" t="s">
        <v>484</v>
      </c>
      <c r="AF63" s="62"/>
      <c r="AG63" s="70"/>
      <c r="AH63" s="70"/>
      <c r="AI63" s="55"/>
      <c r="AJ63" s="55"/>
      <c r="AL63" s="58"/>
      <c r="AN63" s="58" t="s">
        <v>468</v>
      </c>
      <c r="AO63" s="58" t="s">
        <v>432</v>
      </c>
      <c r="AP63" s="58"/>
      <c r="AQ63" s="61" t="s">
        <v>485</v>
      </c>
      <c r="AR63" s="51"/>
      <c r="AS63" s="65"/>
      <c r="AT63" s="51"/>
      <c r="AU63" s="61"/>
      <c r="AV63" s="51"/>
      <c r="AW63" s="61"/>
      <c r="AX63" s="51"/>
      <c r="AY63" s="58"/>
      <c r="AZ63" s="61"/>
      <c r="BB63" s="58"/>
    </row>
    <row r="64" ht="15.75" customHeight="1">
      <c r="A64" s="63" t="s">
        <v>486</v>
      </c>
      <c r="B64" s="66" t="s">
        <v>487</v>
      </c>
      <c r="C64" s="58"/>
      <c r="D64" s="58" t="s">
        <v>488</v>
      </c>
      <c r="E64" s="58"/>
      <c r="F64" s="58"/>
      <c r="G64" s="58"/>
      <c r="H64" s="62"/>
      <c r="I64" s="58"/>
      <c r="K64" s="58"/>
      <c r="L64" s="58"/>
      <c r="M64" s="58"/>
      <c r="N64" s="58"/>
      <c r="O64" s="58"/>
      <c r="P64" s="58"/>
      <c r="Q64" s="58"/>
      <c r="R64" s="58"/>
      <c r="T64" s="58"/>
      <c r="U64" s="58"/>
      <c r="V64" s="58"/>
      <c r="W64" s="58"/>
      <c r="X64" s="55"/>
      <c r="Y64" s="58"/>
      <c r="Z64" s="71"/>
      <c r="AA64" s="71"/>
      <c r="AB64" s="71"/>
      <c r="AC64" s="58"/>
      <c r="AD64" s="58"/>
      <c r="AE64" s="58"/>
      <c r="AF64" s="62"/>
      <c r="AG64" s="70"/>
      <c r="AH64" s="70"/>
      <c r="AI64" s="55"/>
      <c r="AJ64" s="55"/>
      <c r="AL64" s="58"/>
      <c r="AN64" s="58"/>
      <c r="AO64" s="58"/>
      <c r="AP64" s="58"/>
      <c r="AQ64" s="61"/>
      <c r="AR64" s="51"/>
      <c r="AS64" s="65" t="s">
        <v>489</v>
      </c>
      <c r="AT64" s="51"/>
      <c r="AU64" s="61"/>
      <c r="AV64" s="51"/>
      <c r="AW64" s="61"/>
      <c r="AX64" s="51"/>
      <c r="AY64" s="58"/>
      <c r="AZ64" s="61"/>
      <c r="BB64" s="58"/>
    </row>
    <row r="65" ht="15.75" customHeight="1">
      <c r="A65" s="63" t="s">
        <v>490</v>
      </c>
      <c r="B65" s="66" t="s">
        <v>491</v>
      </c>
      <c r="C65" s="58"/>
      <c r="D65" s="58"/>
      <c r="E65" s="58"/>
      <c r="F65" s="58"/>
      <c r="G65" s="58"/>
      <c r="H65" s="62"/>
      <c r="I65" s="58"/>
      <c r="K65" s="58"/>
      <c r="L65" s="58"/>
      <c r="M65" s="58"/>
      <c r="N65" s="58"/>
      <c r="O65" s="58"/>
      <c r="P65" s="58"/>
      <c r="Q65" s="58" t="s">
        <v>492</v>
      </c>
      <c r="R65" s="58"/>
      <c r="T65" s="58"/>
      <c r="U65" s="58"/>
      <c r="V65" s="58"/>
      <c r="W65" s="58"/>
      <c r="X65" s="57"/>
      <c r="Y65" s="62"/>
      <c r="Z65" s="62"/>
      <c r="AA65" s="62"/>
      <c r="AB65" s="58"/>
      <c r="AC65" s="72"/>
      <c r="AD65" s="58"/>
      <c r="AE65" s="58"/>
      <c r="AF65" s="62"/>
      <c r="AG65" s="70"/>
      <c r="AH65" s="70"/>
      <c r="AI65" s="55"/>
      <c r="AJ65" s="55"/>
      <c r="AL65" s="58"/>
      <c r="AN65" s="58"/>
      <c r="AO65" s="58" t="s">
        <v>493</v>
      </c>
      <c r="AP65" s="58"/>
      <c r="AQ65" s="61" t="s">
        <v>494</v>
      </c>
      <c r="AR65" s="51"/>
      <c r="AS65" s="65"/>
      <c r="AT65" s="51"/>
      <c r="AU65" s="61"/>
      <c r="AV65" s="51"/>
      <c r="AW65" s="61"/>
      <c r="AX65" s="51"/>
      <c r="AY65" s="58"/>
      <c r="AZ65" s="61"/>
      <c r="BB65" s="58"/>
    </row>
    <row r="66" ht="15.75" customHeight="1">
      <c r="A66" s="63" t="s">
        <v>495</v>
      </c>
      <c r="B66" s="66" t="s">
        <v>496</v>
      </c>
      <c r="C66" s="58"/>
      <c r="D66" s="58"/>
      <c r="E66" s="58"/>
      <c r="F66" s="58"/>
      <c r="G66" s="58"/>
      <c r="H66" s="62"/>
      <c r="I66" s="58"/>
      <c r="K66" s="58"/>
      <c r="L66" s="58"/>
      <c r="M66" s="58"/>
      <c r="N66" s="58"/>
      <c r="O66" s="58"/>
      <c r="P66" s="58"/>
      <c r="Q66" s="58"/>
      <c r="R66" s="58"/>
      <c r="T66" s="58"/>
      <c r="U66" s="58"/>
      <c r="V66" s="58"/>
      <c r="W66" s="58" t="s">
        <v>497</v>
      </c>
      <c r="X66" s="57"/>
      <c r="Y66" s="62"/>
      <c r="Z66" s="62"/>
      <c r="AA66" s="62"/>
      <c r="AB66" s="73" t="s">
        <v>103</v>
      </c>
      <c r="AC66" s="72"/>
      <c r="AD66" s="58"/>
      <c r="AE66" s="58"/>
      <c r="AF66" s="62"/>
      <c r="AG66" s="70"/>
      <c r="AH66" s="70"/>
      <c r="AI66" s="55"/>
      <c r="AJ66" s="55"/>
      <c r="AL66" s="58"/>
      <c r="AN66" s="58"/>
      <c r="AO66" s="58"/>
      <c r="AP66" s="58"/>
      <c r="AQ66" s="61" t="s">
        <v>498</v>
      </c>
      <c r="AR66" s="51"/>
      <c r="AS66" s="65"/>
      <c r="AT66" s="51"/>
      <c r="AU66" s="61"/>
      <c r="AV66" s="51"/>
      <c r="AW66" s="61"/>
      <c r="AX66" s="51"/>
      <c r="AY66" s="58"/>
      <c r="AZ66" s="61"/>
      <c r="BB66" s="58"/>
    </row>
    <row r="67" ht="15.75" customHeight="1">
      <c r="A67" s="63" t="s">
        <v>499</v>
      </c>
      <c r="B67" s="66" t="s">
        <v>500</v>
      </c>
      <c r="C67" s="58"/>
      <c r="D67" s="58"/>
      <c r="E67" s="58"/>
      <c r="F67" s="58"/>
      <c r="G67" s="58"/>
      <c r="H67" s="62"/>
      <c r="I67" s="58"/>
      <c r="K67" s="58"/>
      <c r="L67" s="58"/>
      <c r="M67" s="58"/>
      <c r="N67" s="58"/>
      <c r="O67" s="58"/>
      <c r="P67" s="58"/>
      <c r="Q67" s="58"/>
      <c r="R67" s="58"/>
      <c r="T67" s="58"/>
      <c r="U67" s="58"/>
      <c r="V67" s="58"/>
      <c r="W67" s="58" t="s">
        <v>501</v>
      </c>
      <c r="X67" s="57"/>
      <c r="Y67" s="62"/>
      <c r="Z67" s="62"/>
      <c r="AA67" s="62"/>
      <c r="AB67" s="73"/>
      <c r="AC67" s="72"/>
      <c r="AD67" s="58"/>
      <c r="AE67" s="58"/>
      <c r="AF67" s="62"/>
      <c r="AG67" s="70"/>
      <c r="AH67" s="70"/>
      <c r="AI67" s="55"/>
      <c r="AJ67" s="55"/>
      <c r="AL67" s="58"/>
      <c r="AN67" s="58"/>
      <c r="AO67" s="58"/>
      <c r="AP67" s="58"/>
      <c r="AQ67" s="61"/>
      <c r="AR67" s="51"/>
      <c r="AS67" s="65" t="s">
        <v>502</v>
      </c>
      <c r="AT67" s="51"/>
      <c r="AU67" s="61"/>
      <c r="AV67" s="51"/>
      <c r="AW67" s="61"/>
      <c r="AX67" s="51"/>
      <c r="AY67" s="58"/>
      <c r="AZ67" s="61"/>
      <c r="BB67" s="58"/>
    </row>
    <row r="68" ht="15.75" customHeight="1">
      <c r="A68" s="63" t="s">
        <v>503</v>
      </c>
      <c r="B68" s="66" t="s">
        <v>504</v>
      </c>
      <c r="C68" s="58"/>
      <c r="D68" s="58"/>
      <c r="E68" s="58"/>
      <c r="F68" s="58"/>
      <c r="G68" s="58"/>
      <c r="H68" s="62"/>
      <c r="I68" s="58"/>
      <c r="K68" s="58"/>
      <c r="L68" s="58"/>
      <c r="M68" s="58"/>
      <c r="N68" s="58"/>
      <c r="O68" s="58"/>
      <c r="P68" s="58"/>
      <c r="Q68" s="58"/>
      <c r="R68" s="58"/>
      <c r="T68" s="58"/>
      <c r="U68" s="58"/>
      <c r="V68" s="58"/>
      <c r="W68" s="58"/>
      <c r="X68" s="57"/>
      <c r="Y68" s="62"/>
      <c r="Z68" s="62"/>
      <c r="AA68" s="62"/>
      <c r="AB68" s="73"/>
      <c r="AC68" s="72"/>
      <c r="AD68" s="58"/>
      <c r="AE68" s="58"/>
      <c r="AF68" s="62"/>
      <c r="AG68" s="70"/>
      <c r="AH68" s="70"/>
      <c r="AI68" s="55"/>
      <c r="AJ68" s="55"/>
      <c r="AL68" s="58"/>
      <c r="AN68" s="58"/>
      <c r="AO68" s="58" t="s">
        <v>505</v>
      </c>
      <c r="AP68" s="58"/>
      <c r="AQ68" s="61"/>
      <c r="AR68" s="51"/>
      <c r="AS68" s="65"/>
      <c r="AT68" s="51"/>
      <c r="AU68" s="61"/>
      <c r="AV68" s="51"/>
      <c r="AW68" s="61"/>
      <c r="AX68" s="51"/>
      <c r="AY68" s="58"/>
      <c r="AZ68" s="61"/>
      <c r="BB68" s="58"/>
    </row>
    <row r="69" ht="15.75" customHeight="1">
      <c r="A69" s="63" t="s">
        <v>506</v>
      </c>
      <c r="B69" s="66" t="s">
        <v>507</v>
      </c>
      <c r="C69" s="58" t="s">
        <v>508</v>
      </c>
      <c r="D69" s="58" t="s">
        <v>509</v>
      </c>
      <c r="E69" s="58"/>
      <c r="F69" s="58"/>
      <c r="G69" s="58" t="s">
        <v>164</v>
      </c>
      <c r="H69" s="62"/>
      <c r="I69" s="58"/>
      <c r="K69" s="58"/>
      <c r="L69" s="58"/>
      <c r="M69" s="58"/>
      <c r="N69" s="58"/>
      <c r="O69" s="58"/>
      <c r="P69" s="58"/>
      <c r="Q69" s="58"/>
      <c r="R69" s="58"/>
      <c r="T69" s="58"/>
      <c r="U69" s="58"/>
      <c r="V69" s="58"/>
      <c r="W69" s="58"/>
      <c r="X69" s="57"/>
      <c r="Y69" s="62"/>
      <c r="Z69" s="62"/>
      <c r="AA69" s="62"/>
      <c r="AB69" s="73"/>
      <c r="AC69" s="72"/>
      <c r="AD69" s="58"/>
      <c r="AE69" s="58"/>
      <c r="AF69" s="62"/>
      <c r="AG69" s="70"/>
      <c r="AH69" s="70"/>
      <c r="AI69" s="55"/>
      <c r="AJ69" s="55"/>
      <c r="AL69" s="58"/>
      <c r="AN69" s="58"/>
      <c r="AO69" s="58"/>
      <c r="AP69" s="58"/>
      <c r="AQ69" s="61"/>
      <c r="AR69" s="51"/>
      <c r="AS69" s="65" t="s">
        <v>510</v>
      </c>
      <c r="AT69" s="51"/>
      <c r="AU69" s="61"/>
      <c r="AV69" s="51"/>
      <c r="AW69" s="61"/>
      <c r="AX69" s="51"/>
      <c r="AY69" s="58"/>
      <c r="AZ69" s="61"/>
      <c r="BB69" s="58"/>
    </row>
    <row r="70" ht="15.75" customHeight="1">
      <c r="A70" s="63" t="s">
        <v>511</v>
      </c>
      <c r="B70" s="66" t="s">
        <v>512</v>
      </c>
      <c r="C70" s="58"/>
      <c r="D70" s="58"/>
      <c r="E70" s="58"/>
      <c r="F70" s="58"/>
      <c r="G70" s="58"/>
      <c r="H70" s="62"/>
      <c r="I70" s="58"/>
      <c r="K70" s="58"/>
      <c r="L70" s="58"/>
      <c r="M70" s="58"/>
      <c r="N70" s="58"/>
      <c r="O70" s="58" t="s">
        <v>415</v>
      </c>
      <c r="P70" s="58"/>
      <c r="Q70" s="58"/>
      <c r="R70" s="58"/>
      <c r="T70" s="58"/>
      <c r="U70" s="58"/>
      <c r="V70" s="58"/>
      <c r="W70" s="58" t="s">
        <v>513</v>
      </c>
      <c r="X70" s="57"/>
      <c r="Y70" s="62"/>
      <c r="Z70" s="62"/>
      <c r="AA70" s="62"/>
      <c r="AB70" s="73"/>
      <c r="AC70" s="72"/>
      <c r="AD70" s="58"/>
      <c r="AE70" s="58"/>
      <c r="AF70" s="62"/>
      <c r="AG70" s="70"/>
      <c r="AH70" s="70"/>
      <c r="AI70" s="55"/>
      <c r="AJ70" s="55"/>
      <c r="AL70" s="58"/>
      <c r="AN70" s="58"/>
      <c r="AO70" s="58" t="s">
        <v>455</v>
      </c>
      <c r="AP70" s="58"/>
      <c r="AQ70" s="61"/>
      <c r="AR70" s="51"/>
      <c r="AS70" s="65"/>
      <c r="AT70" s="51"/>
      <c r="AU70" s="61"/>
      <c r="AV70" s="51"/>
      <c r="AW70" s="61"/>
      <c r="AX70" s="51"/>
      <c r="AY70" s="58"/>
      <c r="AZ70" s="61"/>
      <c r="BB70" s="58"/>
    </row>
    <row r="71" ht="15.75" customHeight="1">
      <c r="A71" s="63" t="s">
        <v>514</v>
      </c>
      <c r="B71" s="66" t="s">
        <v>515</v>
      </c>
      <c r="C71" s="58"/>
      <c r="D71" s="58"/>
      <c r="E71" s="58"/>
      <c r="F71" s="58"/>
      <c r="G71" s="58"/>
      <c r="H71" s="62"/>
      <c r="I71" s="58"/>
      <c r="K71" s="58"/>
      <c r="L71" s="58"/>
      <c r="M71" s="58"/>
      <c r="N71" s="58"/>
      <c r="O71" s="58"/>
      <c r="P71" s="58"/>
      <c r="Q71" s="58"/>
      <c r="R71" s="58"/>
      <c r="T71" s="58"/>
      <c r="U71" s="58"/>
      <c r="V71" s="58"/>
      <c r="W71" s="58"/>
      <c r="X71" s="57"/>
      <c r="Y71" s="62"/>
      <c r="Z71" s="62"/>
      <c r="AA71" s="62"/>
      <c r="AB71" s="73"/>
      <c r="AC71" s="72"/>
      <c r="AD71" s="58"/>
      <c r="AE71" s="58"/>
      <c r="AF71" s="62"/>
      <c r="AG71" s="70"/>
      <c r="AH71" s="70"/>
      <c r="AI71" s="55"/>
      <c r="AJ71" s="55"/>
      <c r="AL71" s="58"/>
      <c r="AN71" s="58"/>
      <c r="AO71" s="58" t="s">
        <v>516</v>
      </c>
      <c r="AP71" s="58"/>
      <c r="AQ71" s="61"/>
      <c r="AR71" s="51"/>
      <c r="AS71" s="65"/>
      <c r="AT71" s="51"/>
      <c r="AU71" s="61"/>
      <c r="AV71" s="51"/>
      <c r="AW71" s="61"/>
      <c r="AX71" s="51"/>
      <c r="AY71" s="58"/>
      <c r="AZ71" s="61"/>
      <c r="BB71" s="58"/>
    </row>
    <row r="72" ht="15.75" customHeight="1">
      <c r="A72" s="63" t="s">
        <v>517</v>
      </c>
      <c r="B72" s="66" t="s">
        <v>518</v>
      </c>
      <c r="C72" s="58" t="s">
        <v>519</v>
      </c>
      <c r="D72" s="58" t="s">
        <v>520</v>
      </c>
      <c r="E72" s="58"/>
      <c r="F72" s="58"/>
      <c r="G72" s="58"/>
      <c r="H72" s="62"/>
      <c r="I72" s="58"/>
      <c r="K72" s="58"/>
      <c r="L72" s="58"/>
      <c r="M72" s="58"/>
      <c r="N72" s="58"/>
      <c r="O72" s="58"/>
      <c r="P72" s="58"/>
      <c r="Q72" s="58"/>
      <c r="R72" s="58"/>
      <c r="T72" s="58"/>
      <c r="U72" s="58"/>
      <c r="V72" s="58"/>
      <c r="W72" s="58"/>
      <c r="X72" s="57"/>
      <c r="Y72" s="62"/>
      <c r="Z72" s="62"/>
      <c r="AA72" s="62"/>
      <c r="AB72" s="73"/>
      <c r="AC72" s="72"/>
      <c r="AD72" s="58"/>
      <c r="AE72" s="58"/>
      <c r="AF72" s="62"/>
      <c r="AG72" s="70"/>
      <c r="AH72" s="70"/>
      <c r="AI72" s="55"/>
      <c r="AJ72" s="55"/>
      <c r="AL72" s="58"/>
      <c r="AN72" s="58"/>
      <c r="AO72" s="58"/>
      <c r="AP72" s="58"/>
      <c r="AQ72" s="61"/>
      <c r="AR72" s="51"/>
      <c r="AS72" s="65"/>
      <c r="AT72" s="51"/>
      <c r="AU72" s="61"/>
      <c r="AV72" s="51"/>
      <c r="AW72" s="61"/>
      <c r="AX72" s="51"/>
      <c r="AY72" s="58"/>
      <c r="AZ72" s="61"/>
      <c r="BB72" s="58"/>
    </row>
    <row r="73" ht="15.75" customHeight="1">
      <c r="A73" s="63" t="s">
        <v>521</v>
      </c>
      <c r="B73" s="66" t="s">
        <v>522</v>
      </c>
      <c r="C73" s="58" t="s">
        <v>523</v>
      </c>
      <c r="D73" s="58" t="s">
        <v>524</v>
      </c>
      <c r="E73" s="58"/>
      <c r="F73" s="58"/>
      <c r="G73" s="58" t="s">
        <v>525</v>
      </c>
      <c r="H73" s="62"/>
      <c r="I73" s="58"/>
      <c r="K73" s="58"/>
      <c r="L73" s="58"/>
      <c r="M73" s="58"/>
      <c r="N73" s="58"/>
      <c r="O73" s="58"/>
      <c r="P73" s="58"/>
      <c r="Q73" s="58"/>
      <c r="R73" s="58"/>
      <c r="T73" s="58" t="s">
        <v>526</v>
      </c>
      <c r="U73" s="58"/>
      <c r="V73" s="58"/>
      <c r="W73" s="58"/>
      <c r="X73" s="57"/>
      <c r="Y73" s="62"/>
      <c r="Z73" s="62"/>
      <c r="AA73" s="62"/>
      <c r="AB73" s="73"/>
      <c r="AC73" s="72"/>
      <c r="AD73" s="58"/>
      <c r="AE73" s="58"/>
      <c r="AF73" s="62"/>
      <c r="AG73" s="70"/>
      <c r="AH73" s="70"/>
      <c r="AI73" s="55"/>
      <c r="AJ73" s="55"/>
      <c r="AL73" s="58"/>
      <c r="AN73" s="58"/>
      <c r="AO73" s="58" t="s">
        <v>508</v>
      </c>
      <c r="AP73" s="58"/>
      <c r="AQ73" s="61"/>
      <c r="AR73" s="51"/>
      <c r="AS73" s="65" t="s">
        <v>527</v>
      </c>
      <c r="AT73" s="51"/>
      <c r="AU73" s="61"/>
      <c r="AV73" s="51"/>
      <c r="AW73" s="61"/>
      <c r="AX73" s="51"/>
      <c r="AY73" s="58"/>
      <c r="AZ73" s="61"/>
      <c r="BB73" s="58"/>
    </row>
    <row r="74" ht="15.75" customHeight="1">
      <c r="A74" s="63" t="s">
        <v>528</v>
      </c>
      <c r="B74" s="66" t="s">
        <v>529</v>
      </c>
      <c r="C74" s="58"/>
      <c r="D74" s="58"/>
      <c r="E74" s="58"/>
      <c r="F74" s="58"/>
      <c r="G74" s="58"/>
      <c r="H74" s="62"/>
      <c r="I74" s="58"/>
      <c r="K74" s="58"/>
      <c r="L74" s="58"/>
      <c r="M74" s="58"/>
      <c r="N74" s="58"/>
      <c r="O74" s="58"/>
      <c r="P74" s="58"/>
      <c r="Q74" s="58"/>
      <c r="R74" s="58"/>
      <c r="T74" s="58" t="s">
        <v>530</v>
      </c>
      <c r="U74" s="58"/>
      <c r="V74" s="58"/>
      <c r="W74" s="58" t="s">
        <v>531</v>
      </c>
      <c r="X74" s="57"/>
      <c r="Y74" s="62" t="s">
        <v>532</v>
      </c>
      <c r="Z74" s="62"/>
      <c r="AA74" s="62"/>
      <c r="AB74" s="73"/>
      <c r="AC74" s="72"/>
      <c r="AD74" s="58"/>
      <c r="AE74" s="58"/>
      <c r="AF74" s="62"/>
      <c r="AG74" s="70"/>
      <c r="AH74" s="70"/>
      <c r="AI74" s="55"/>
      <c r="AJ74" s="55"/>
      <c r="AL74" s="58"/>
      <c r="AN74" s="58"/>
      <c r="AO74" s="58" t="s">
        <v>533</v>
      </c>
      <c r="AP74" s="58"/>
      <c r="AQ74" s="61"/>
      <c r="AR74" s="51"/>
      <c r="AS74" s="65" t="s">
        <v>534</v>
      </c>
      <c r="AT74" s="51"/>
      <c r="AU74" s="61"/>
      <c r="AV74" s="51"/>
      <c r="AW74" s="61"/>
      <c r="AX74" s="51"/>
      <c r="AY74" s="58"/>
      <c r="AZ74" s="61"/>
      <c r="BB74" s="58"/>
    </row>
    <row r="75" ht="15.75" customHeight="1">
      <c r="A75" s="63" t="s">
        <v>535</v>
      </c>
      <c r="B75" s="66" t="s">
        <v>536</v>
      </c>
      <c r="C75" s="58" t="s">
        <v>537</v>
      </c>
      <c r="D75" s="58"/>
      <c r="E75" s="58"/>
      <c r="F75" s="58"/>
      <c r="G75" s="58"/>
      <c r="H75" s="62"/>
      <c r="I75" s="58"/>
      <c r="K75" s="58"/>
      <c r="L75" s="58"/>
      <c r="M75" s="58"/>
      <c r="N75" s="58"/>
      <c r="O75" s="58"/>
      <c r="P75" s="58"/>
      <c r="Q75" s="58"/>
      <c r="R75" s="58"/>
      <c r="T75" s="58" t="s">
        <v>538</v>
      </c>
      <c r="U75" s="58"/>
      <c r="V75" s="58"/>
      <c r="W75" s="58" t="s">
        <v>539</v>
      </c>
      <c r="X75" s="57"/>
      <c r="Y75" s="62"/>
      <c r="Z75" s="62"/>
      <c r="AA75" s="62"/>
      <c r="AB75" s="73"/>
      <c r="AC75" s="72"/>
      <c r="AD75" s="58"/>
      <c r="AE75" s="58" t="s">
        <v>540</v>
      </c>
      <c r="AF75" s="62"/>
      <c r="AG75" s="70"/>
      <c r="AH75" s="70"/>
      <c r="AI75" s="55"/>
      <c r="AJ75" s="55"/>
      <c r="AL75" s="58"/>
      <c r="AN75" s="58"/>
      <c r="AO75" s="58" t="s">
        <v>519</v>
      </c>
      <c r="AP75" s="58"/>
      <c r="AQ75" s="61" t="s">
        <v>541</v>
      </c>
      <c r="AR75" s="51"/>
      <c r="AS75" s="65" t="s">
        <v>542</v>
      </c>
      <c r="AT75" s="51"/>
      <c r="AU75" s="61"/>
      <c r="AV75" s="51"/>
      <c r="AW75" s="61"/>
      <c r="AX75" s="51"/>
      <c r="AY75" s="58"/>
      <c r="AZ75" s="61"/>
      <c r="BB75" s="58"/>
    </row>
    <row r="76" ht="15.75" customHeight="1">
      <c r="A76" s="63" t="s">
        <v>543</v>
      </c>
      <c r="B76" s="66" t="s">
        <v>544</v>
      </c>
      <c r="C76" s="58"/>
      <c r="D76" s="58"/>
      <c r="E76" s="58"/>
      <c r="F76" s="58"/>
      <c r="G76" s="58"/>
      <c r="H76" s="62"/>
      <c r="I76" s="58"/>
      <c r="K76" s="58"/>
      <c r="L76" s="58"/>
      <c r="M76" s="58"/>
      <c r="N76" s="58"/>
      <c r="O76" s="58"/>
      <c r="P76" s="58"/>
      <c r="Q76" s="58"/>
      <c r="R76" s="58"/>
      <c r="T76" s="58"/>
      <c r="U76" s="58"/>
      <c r="V76" s="58"/>
      <c r="W76" s="58" t="s">
        <v>545</v>
      </c>
      <c r="X76" s="57"/>
      <c r="Y76" s="62"/>
      <c r="Z76" s="62"/>
      <c r="AA76" s="62"/>
      <c r="AB76" s="73"/>
      <c r="AC76" s="72"/>
      <c r="AD76" s="58"/>
      <c r="AE76" s="58"/>
      <c r="AF76" s="62"/>
      <c r="AG76" s="70"/>
      <c r="AH76" s="70"/>
      <c r="AI76" s="55"/>
      <c r="AJ76" s="55"/>
      <c r="AL76" s="58"/>
      <c r="AN76" s="58"/>
      <c r="AO76" s="58" t="s">
        <v>546</v>
      </c>
      <c r="AP76" s="58"/>
      <c r="AQ76" s="61"/>
      <c r="AR76" s="51"/>
      <c r="AS76" s="65" t="s">
        <v>547</v>
      </c>
      <c r="AT76" s="51"/>
      <c r="AU76" s="61"/>
      <c r="AV76" s="51"/>
      <c r="AW76" s="61"/>
      <c r="AX76" s="51"/>
      <c r="AY76" s="58"/>
      <c r="AZ76" s="61"/>
      <c r="BB76" s="58"/>
    </row>
    <row r="77" ht="15.75" customHeight="1">
      <c r="A77" s="63" t="s">
        <v>548</v>
      </c>
      <c r="B77" s="66" t="s">
        <v>549</v>
      </c>
      <c r="C77" s="58"/>
      <c r="D77" s="58"/>
      <c r="E77" s="58"/>
      <c r="F77" s="58"/>
      <c r="G77" s="58"/>
      <c r="H77" s="62"/>
      <c r="I77" s="58"/>
      <c r="K77" s="58"/>
      <c r="L77" s="58"/>
      <c r="M77" s="58"/>
      <c r="N77" s="58"/>
      <c r="O77" s="58"/>
      <c r="P77" s="58"/>
      <c r="Q77" s="58"/>
      <c r="R77" s="58"/>
      <c r="T77" s="58"/>
      <c r="U77" s="58"/>
      <c r="V77" s="58"/>
      <c r="W77" s="58"/>
      <c r="X77" s="57"/>
      <c r="Y77" s="62"/>
      <c r="Z77" s="62"/>
      <c r="AA77" s="62"/>
      <c r="AB77" s="73"/>
      <c r="AC77" s="72"/>
      <c r="AD77" s="58"/>
      <c r="AE77" s="58"/>
      <c r="AF77" s="62"/>
      <c r="AG77" s="70"/>
      <c r="AH77" s="70"/>
      <c r="AI77" s="55"/>
      <c r="AJ77" s="55"/>
      <c r="AL77" s="58"/>
      <c r="AN77" s="58"/>
      <c r="AO77" s="58" t="s">
        <v>550</v>
      </c>
      <c r="AP77" s="58"/>
      <c r="AQ77" s="61"/>
      <c r="AR77" s="51"/>
      <c r="AS77" s="65" t="s">
        <v>551</v>
      </c>
      <c r="AT77" s="51"/>
      <c r="AU77" s="61"/>
      <c r="AV77" s="51"/>
      <c r="AW77" s="61"/>
      <c r="AX77" s="51"/>
      <c r="AY77" s="58"/>
      <c r="AZ77" s="61"/>
      <c r="BB77" s="58"/>
    </row>
    <row r="78" ht="15.75" customHeight="1">
      <c r="A78" s="63" t="s">
        <v>552</v>
      </c>
      <c r="B78" s="66" t="s">
        <v>553</v>
      </c>
      <c r="C78" s="58"/>
      <c r="D78" s="58" t="s">
        <v>554</v>
      </c>
      <c r="E78" s="58"/>
      <c r="F78" s="58"/>
      <c r="G78" s="58" t="s">
        <v>555</v>
      </c>
      <c r="H78" s="62"/>
      <c r="I78" s="58"/>
      <c r="K78" s="58"/>
      <c r="L78" s="58"/>
      <c r="M78" s="58"/>
      <c r="N78" s="58"/>
      <c r="O78" s="58"/>
      <c r="P78" s="58"/>
      <c r="Q78" s="58"/>
      <c r="R78" s="58"/>
      <c r="T78" s="58"/>
      <c r="U78" s="58"/>
      <c r="V78" s="58"/>
      <c r="W78" s="58"/>
      <c r="X78" s="57"/>
      <c r="Y78" s="62"/>
      <c r="Z78" s="62"/>
      <c r="AA78" s="62"/>
      <c r="AB78" s="73"/>
      <c r="AC78" s="72"/>
      <c r="AD78" s="58"/>
      <c r="AE78" s="58"/>
      <c r="AF78" s="62"/>
      <c r="AG78" s="70"/>
      <c r="AH78" s="70"/>
      <c r="AI78" s="55"/>
      <c r="AJ78" s="55"/>
      <c r="AL78" s="58"/>
      <c r="AN78" s="58"/>
      <c r="AO78" s="58" t="s">
        <v>556</v>
      </c>
      <c r="AP78" s="58"/>
      <c r="AQ78" s="61" t="s">
        <v>557</v>
      </c>
      <c r="AR78" s="51"/>
      <c r="AS78" s="65" t="s">
        <v>558</v>
      </c>
      <c r="AT78" s="51"/>
      <c r="AU78" s="61"/>
      <c r="AV78" s="51"/>
      <c r="AW78" s="61"/>
      <c r="AX78" s="51"/>
      <c r="AY78" s="58"/>
      <c r="AZ78" s="61"/>
      <c r="BB78" s="58"/>
    </row>
    <row r="79" ht="15.75" customHeight="1">
      <c r="A79" s="63" t="s">
        <v>559</v>
      </c>
      <c r="B79" s="66" t="s">
        <v>560</v>
      </c>
      <c r="C79" s="58" t="s">
        <v>561</v>
      </c>
      <c r="D79" s="58" t="s">
        <v>562</v>
      </c>
      <c r="E79" s="58"/>
      <c r="F79" s="58" t="s">
        <v>563</v>
      </c>
      <c r="G79" s="58"/>
      <c r="H79" s="62"/>
      <c r="I79" s="58"/>
      <c r="K79" s="58"/>
      <c r="L79" s="58"/>
      <c r="M79" s="58"/>
      <c r="N79" s="58"/>
      <c r="O79" s="58"/>
      <c r="P79" s="58"/>
      <c r="Q79" s="58"/>
      <c r="R79" s="58"/>
      <c r="T79" s="58"/>
      <c r="U79" s="58"/>
      <c r="V79" s="58"/>
      <c r="W79" s="58"/>
      <c r="X79" s="57"/>
      <c r="Y79" s="62"/>
      <c r="Z79" s="62"/>
      <c r="AA79" s="62"/>
      <c r="AB79" s="73"/>
      <c r="AC79" s="72"/>
      <c r="AD79" s="58"/>
      <c r="AE79" s="58"/>
      <c r="AF79" s="62"/>
      <c r="AG79" s="70"/>
      <c r="AH79" s="70"/>
      <c r="AI79" s="55"/>
      <c r="AJ79" s="55"/>
      <c r="AL79" s="58"/>
      <c r="AN79" s="58"/>
      <c r="AO79" s="58"/>
      <c r="AP79" s="58"/>
      <c r="AQ79" s="61"/>
      <c r="AR79" s="51"/>
      <c r="AS79" s="65" t="s">
        <v>564</v>
      </c>
      <c r="AT79" s="51"/>
      <c r="AU79" s="61"/>
      <c r="AV79" s="51"/>
      <c r="AW79" s="61"/>
      <c r="AX79" s="51"/>
      <c r="AY79" s="58"/>
      <c r="AZ79" s="61"/>
      <c r="BB79" s="58"/>
    </row>
    <row r="80" ht="15.75" customHeight="1">
      <c r="A80" s="63" t="s">
        <v>565</v>
      </c>
      <c r="B80" s="66" t="s">
        <v>566</v>
      </c>
      <c r="C80" s="58" t="s">
        <v>473</v>
      </c>
      <c r="D80" s="58" t="s">
        <v>567</v>
      </c>
      <c r="E80" s="58"/>
      <c r="F80" s="58"/>
      <c r="G80" s="58" t="s">
        <v>362</v>
      </c>
      <c r="H80" s="62"/>
      <c r="I80" s="58"/>
      <c r="K80" s="58"/>
      <c r="L80" s="58"/>
      <c r="M80" s="58"/>
      <c r="N80" s="58"/>
      <c r="O80" s="58"/>
      <c r="P80" s="58"/>
      <c r="Q80" s="58"/>
      <c r="R80" s="58"/>
      <c r="T80" s="58" t="s">
        <v>568</v>
      </c>
      <c r="U80" s="58"/>
      <c r="V80" s="58"/>
      <c r="W80" s="58"/>
      <c r="X80" s="57"/>
      <c r="Y80" s="62"/>
      <c r="Z80" s="62"/>
      <c r="AA80" s="62"/>
      <c r="AB80" s="73"/>
      <c r="AC80" s="72"/>
      <c r="AD80" s="58"/>
      <c r="AE80" s="58"/>
      <c r="AF80" s="62"/>
      <c r="AG80" s="70"/>
      <c r="AH80" s="70"/>
      <c r="AI80" s="55"/>
      <c r="AJ80" s="55"/>
      <c r="AL80" s="58"/>
      <c r="AN80" s="58"/>
      <c r="AO80" s="58"/>
      <c r="AP80" s="58"/>
      <c r="AQ80" s="61"/>
      <c r="AR80" s="51"/>
      <c r="AS80" s="65"/>
      <c r="AT80" s="51"/>
      <c r="AU80" s="61"/>
      <c r="AV80" s="51"/>
      <c r="AW80" s="61"/>
      <c r="AX80" s="51"/>
      <c r="AY80" s="58"/>
      <c r="AZ80" s="61"/>
      <c r="BB80" s="58"/>
    </row>
    <row r="81" ht="15.75" customHeight="1">
      <c r="A81" s="63" t="s">
        <v>569</v>
      </c>
      <c r="B81" s="66" t="s">
        <v>570</v>
      </c>
      <c r="C81" s="58" t="s">
        <v>488</v>
      </c>
      <c r="D81" s="58" t="s">
        <v>571</v>
      </c>
      <c r="E81" s="58"/>
      <c r="F81" s="58"/>
      <c r="G81" s="58"/>
      <c r="H81" s="62"/>
      <c r="I81" s="58"/>
      <c r="K81" s="58"/>
      <c r="L81" s="58"/>
      <c r="M81" s="58"/>
      <c r="N81" s="58"/>
      <c r="O81" s="58"/>
      <c r="P81" s="58"/>
      <c r="Q81" s="58"/>
      <c r="R81" s="58"/>
      <c r="T81" s="58"/>
      <c r="U81" s="58"/>
      <c r="V81" s="58"/>
      <c r="W81" s="58"/>
      <c r="X81" s="57"/>
      <c r="Y81" s="62"/>
      <c r="Z81" s="62"/>
      <c r="AA81" s="62"/>
      <c r="AB81" s="73"/>
      <c r="AC81" s="72"/>
      <c r="AD81" s="58"/>
      <c r="AE81" s="58"/>
      <c r="AF81" s="62"/>
      <c r="AG81" s="70"/>
      <c r="AH81" s="70"/>
      <c r="AI81" s="55"/>
      <c r="AJ81" s="55"/>
      <c r="AL81" s="58"/>
      <c r="AN81" s="58"/>
      <c r="AO81" s="58"/>
      <c r="AP81" s="58"/>
      <c r="AQ81" s="61" t="s">
        <v>572</v>
      </c>
      <c r="AR81" s="51"/>
      <c r="AS81" s="65" t="s">
        <v>573</v>
      </c>
      <c r="AT81" s="51"/>
      <c r="AU81" s="61"/>
      <c r="AV81" s="51"/>
      <c r="AW81" s="61"/>
      <c r="AX81" s="51"/>
      <c r="AY81" s="58" t="s">
        <v>574</v>
      </c>
      <c r="AZ81" s="61"/>
      <c r="BB81" s="58"/>
    </row>
    <row r="82" ht="15.75" customHeight="1">
      <c r="A82" s="63" t="s">
        <v>575</v>
      </c>
      <c r="B82" s="66" t="s">
        <v>576</v>
      </c>
      <c r="C82" s="58"/>
      <c r="D82" s="58"/>
      <c r="E82" s="58"/>
      <c r="F82" s="58"/>
      <c r="G82" s="58"/>
      <c r="H82" s="62"/>
      <c r="I82" s="58"/>
      <c r="K82" s="58"/>
      <c r="L82" s="58"/>
      <c r="M82" s="58"/>
      <c r="N82" s="58"/>
      <c r="O82" s="58"/>
      <c r="P82" s="58"/>
      <c r="Q82" s="58"/>
      <c r="R82" s="58"/>
      <c r="T82" s="58"/>
      <c r="U82" s="58"/>
      <c r="V82" s="58"/>
      <c r="W82" s="58"/>
      <c r="X82" s="57"/>
      <c r="Y82" s="62"/>
      <c r="Z82" s="62"/>
      <c r="AA82" s="62"/>
      <c r="AB82" s="73"/>
      <c r="AC82" s="72"/>
      <c r="AD82" s="58"/>
      <c r="AE82" s="58"/>
      <c r="AF82" s="62"/>
      <c r="AG82" s="70"/>
      <c r="AH82" s="70"/>
      <c r="AI82" s="55"/>
      <c r="AJ82" s="55"/>
      <c r="AL82" s="58"/>
      <c r="AN82" s="58"/>
      <c r="AO82" s="58"/>
      <c r="AP82" s="58"/>
      <c r="AQ82" s="61"/>
      <c r="AR82" s="51"/>
      <c r="AS82" s="65"/>
      <c r="AT82" s="51"/>
      <c r="AU82" s="61"/>
      <c r="AV82" s="51"/>
      <c r="AW82" s="61"/>
      <c r="AX82" s="51"/>
      <c r="AY82" s="58" t="s">
        <v>577</v>
      </c>
      <c r="AZ82" s="61"/>
      <c r="BB82" s="58"/>
    </row>
    <row r="83" ht="15.75" customHeight="1">
      <c r="A83" s="63" t="s">
        <v>578</v>
      </c>
      <c r="B83" s="66" t="s">
        <v>579</v>
      </c>
      <c r="C83" s="58"/>
      <c r="D83" s="58"/>
      <c r="E83" s="58"/>
      <c r="F83" s="58"/>
      <c r="G83" s="58"/>
      <c r="H83" s="62"/>
      <c r="I83" s="58"/>
      <c r="K83" s="58"/>
      <c r="L83" s="58"/>
      <c r="M83" s="58"/>
      <c r="N83" s="58"/>
      <c r="O83" s="58"/>
      <c r="P83" s="58"/>
      <c r="Q83" s="58"/>
      <c r="R83" s="58"/>
      <c r="T83" s="58"/>
      <c r="U83" s="58"/>
      <c r="V83" s="58"/>
      <c r="W83" s="58"/>
      <c r="X83" s="57"/>
      <c r="Y83" s="62"/>
      <c r="Z83" s="62"/>
      <c r="AA83" s="62"/>
      <c r="AB83" s="73"/>
      <c r="AC83" s="72"/>
      <c r="AD83" s="58"/>
      <c r="AE83" s="58"/>
      <c r="AF83" s="62"/>
      <c r="AG83" s="70"/>
      <c r="AH83" s="70"/>
      <c r="AI83" s="55"/>
      <c r="AJ83" s="55"/>
      <c r="AL83" s="58"/>
      <c r="AN83" s="58"/>
      <c r="AO83" s="58" t="s">
        <v>580</v>
      </c>
      <c r="AP83" s="58"/>
      <c r="AQ83" s="61"/>
      <c r="AR83" s="51"/>
      <c r="AS83" s="65"/>
      <c r="AT83" s="51"/>
      <c r="AU83" s="61"/>
      <c r="AV83" s="51"/>
      <c r="AW83" s="61"/>
      <c r="AX83" s="51"/>
      <c r="AY83" s="58" t="s">
        <v>581</v>
      </c>
      <c r="AZ83" s="61"/>
      <c r="BB83" s="58"/>
    </row>
    <row r="84" ht="15.75" customHeight="1">
      <c r="A84" s="63" t="s">
        <v>582</v>
      </c>
      <c r="B84" s="66" t="s">
        <v>583</v>
      </c>
      <c r="C84" s="58"/>
      <c r="D84" s="58"/>
      <c r="E84" s="58"/>
      <c r="F84" s="58"/>
      <c r="G84" s="58"/>
      <c r="H84" s="62"/>
      <c r="I84" s="58"/>
      <c r="K84" s="58"/>
      <c r="L84" s="58"/>
      <c r="M84" s="58"/>
      <c r="N84" s="58"/>
      <c r="O84" s="58"/>
      <c r="P84" s="58"/>
      <c r="Q84" s="58"/>
      <c r="R84" s="58"/>
      <c r="T84" s="58"/>
      <c r="U84" s="58"/>
      <c r="V84" s="58"/>
      <c r="W84" s="58" t="s">
        <v>584</v>
      </c>
      <c r="X84" s="57"/>
      <c r="Y84" s="62"/>
      <c r="Z84" s="62"/>
      <c r="AA84" s="62"/>
      <c r="AB84" s="73"/>
      <c r="AC84" s="72"/>
      <c r="AD84" s="58"/>
      <c r="AE84" s="58"/>
      <c r="AF84" s="62"/>
      <c r="AG84" s="70"/>
      <c r="AH84" s="70"/>
      <c r="AI84" s="55"/>
      <c r="AJ84" s="55"/>
      <c r="AL84" s="58"/>
      <c r="AN84" s="58"/>
      <c r="AO84" s="58"/>
      <c r="AP84" s="58"/>
      <c r="AQ84" s="61"/>
      <c r="AR84" s="51"/>
      <c r="AS84" s="65"/>
      <c r="AT84" s="51"/>
      <c r="AU84" s="61"/>
      <c r="AV84" s="51"/>
      <c r="AW84" s="61"/>
      <c r="AX84" s="51"/>
      <c r="AY84" s="58"/>
      <c r="AZ84" s="61"/>
      <c r="BB84" s="58"/>
    </row>
    <row r="85" ht="15.75" customHeight="1">
      <c r="A85" s="63" t="s">
        <v>585</v>
      </c>
      <c r="B85" s="66" t="s">
        <v>586</v>
      </c>
      <c r="C85" s="58" t="s">
        <v>587</v>
      </c>
      <c r="D85" s="58" t="s">
        <v>588</v>
      </c>
      <c r="E85" s="58"/>
      <c r="F85" s="58"/>
      <c r="G85" s="58"/>
      <c r="H85" s="62"/>
      <c r="I85" s="58"/>
      <c r="K85" s="58"/>
      <c r="L85" s="58"/>
      <c r="M85" s="58"/>
      <c r="N85" s="58"/>
      <c r="O85" s="58"/>
      <c r="P85" s="58"/>
      <c r="Q85" s="58"/>
      <c r="R85" s="58"/>
      <c r="T85" s="58" t="s">
        <v>589</v>
      </c>
      <c r="U85" s="58"/>
      <c r="V85" s="58"/>
      <c r="W85" s="58" t="s">
        <v>590</v>
      </c>
      <c r="X85" s="57"/>
      <c r="Y85" s="62" t="s">
        <v>591</v>
      </c>
      <c r="Z85" s="62"/>
      <c r="AA85" s="62"/>
      <c r="AB85" s="73"/>
      <c r="AC85" s="72"/>
      <c r="AD85" s="58"/>
      <c r="AE85" s="58"/>
      <c r="AF85" s="62"/>
      <c r="AG85" s="70"/>
      <c r="AH85" s="70"/>
      <c r="AI85" s="55"/>
      <c r="AJ85" s="55"/>
      <c r="AL85" s="58"/>
      <c r="AN85" s="58"/>
      <c r="AO85" s="58" t="s">
        <v>488</v>
      </c>
      <c r="AP85" s="58"/>
      <c r="AQ85" s="61"/>
      <c r="AR85" s="51"/>
      <c r="AS85" s="65" t="s">
        <v>592</v>
      </c>
      <c r="AT85" s="51"/>
      <c r="AU85" s="61"/>
      <c r="AV85" s="51"/>
      <c r="AW85" s="61"/>
      <c r="AX85" s="51"/>
      <c r="AY85" s="58"/>
      <c r="AZ85" s="61"/>
      <c r="BB85" s="58"/>
    </row>
    <row r="86" ht="15.75" customHeight="1">
      <c r="A86" s="63" t="s">
        <v>593</v>
      </c>
      <c r="B86" s="66" t="s">
        <v>594</v>
      </c>
      <c r="C86" s="58"/>
      <c r="D86" s="58"/>
      <c r="E86" s="58"/>
      <c r="F86" s="58"/>
      <c r="G86" s="58"/>
      <c r="H86" s="62"/>
      <c r="I86" s="58"/>
      <c r="K86" s="58"/>
      <c r="L86" s="58"/>
      <c r="M86" s="58"/>
      <c r="N86" s="58"/>
      <c r="O86" s="58"/>
      <c r="P86" s="58"/>
      <c r="Q86" s="58"/>
      <c r="R86" s="58"/>
      <c r="T86" s="58" t="s">
        <v>595</v>
      </c>
      <c r="U86" s="58"/>
      <c r="V86" s="58"/>
      <c r="W86" s="58"/>
      <c r="X86" s="57"/>
      <c r="Y86" s="62"/>
      <c r="Z86" s="62"/>
      <c r="AA86" s="62"/>
      <c r="AB86" s="73"/>
      <c r="AC86" s="72"/>
      <c r="AD86" s="58"/>
      <c r="AE86" s="58"/>
      <c r="AF86" s="62"/>
      <c r="AG86" s="70"/>
      <c r="AH86" s="70"/>
      <c r="AI86" s="55"/>
      <c r="AJ86" s="55"/>
      <c r="AL86" s="58"/>
      <c r="AN86" s="58"/>
      <c r="AO86" s="58"/>
      <c r="AP86" s="58"/>
      <c r="AQ86" s="61"/>
      <c r="AR86" s="51"/>
      <c r="AS86" s="65" t="s">
        <v>596</v>
      </c>
      <c r="AT86" s="51"/>
      <c r="AU86" s="61"/>
      <c r="AV86" s="51"/>
      <c r="AW86" s="61"/>
      <c r="AX86" s="51"/>
      <c r="AY86" s="58"/>
      <c r="AZ86" s="61"/>
      <c r="BB86" s="58"/>
    </row>
    <row r="87" ht="15.75" customHeight="1">
      <c r="A87" s="63" t="s">
        <v>597</v>
      </c>
      <c r="B87" s="66" t="s">
        <v>598</v>
      </c>
      <c r="C87" s="58"/>
      <c r="D87" s="58"/>
      <c r="E87" s="58"/>
      <c r="F87" s="58"/>
      <c r="G87" s="58"/>
      <c r="H87" s="74">
        <v>1.02</v>
      </c>
      <c r="I87" s="58"/>
      <c r="K87" s="58"/>
      <c r="L87" s="58"/>
      <c r="M87" s="58"/>
      <c r="N87" s="58"/>
      <c r="O87" s="58"/>
      <c r="P87" s="58"/>
      <c r="Q87" s="58"/>
      <c r="R87" s="58"/>
      <c r="T87" s="58" t="s">
        <v>599</v>
      </c>
      <c r="U87" s="58"/>
      <c r="V87" s="58"/>
      <c r="W87" s="58"/>
      <c r="X87" s="57"/>
      <c r="Y87" s="62"/>
      <c r="Z87" s="62"/>
      <c r="AA87" s="62"/>
      <c r="AB87" s="73"/>
      <c r="AC87" s="72"/>
      <c r="AD87" s="58"/>
      <c r="AE87" s="58" t="s">
        <v>600</v>
      </c>
      <c r="AF87" s="62"/>
      <c r="AG87" s="70"/>
      <c r="AH87" s="70"/>
      <c r="AI87" s="55"/>
      <c r="AJ87" s="55"/>
      <c r="AL87" s="58"/>
      <c r="AN87" s="58"/>
      <c r="AO87" s="58"/>
      <c r="AP87" s="58"/>
      <c r="AQ87" s="61"/>
      <c r="AR87" s="51"/>
      <c r="AS87" s="65" t="s">
        <v>601</v>
      </c>
      <c r="AT87" s="51"/>
      <c r="AU87" s="61"/>
      <c r="AV87" s="51"/>
      <c r="AW87" s="61"/>
      <c r="AX87" s="51"/>
      <c r="AY87" s="58"/>
      <c r="AZ87" s="61"/>
      <c r="BB87" s="58"/>
    </row>
    <row r="88" ht="15.75" customHeight="1">
      <c r="A88" s="63" t="s">
        <v>602</v>
      </c>
      <c r="B88" s="66" t="s">
        <v>603</v>
      </c>
      <c r="C88" s="58" t="s">
        <v>604</v>
      </c>
      <c r="D88" s="58" t="s">
        <v>605</v>
      </c>
      <c r="E88" s="58"/>
      <c r="F88" s="58"/>
      <c r="G88" s="58"/>
      <c r="H88" s="62"/>
      <c r="I88" s="58"/>
      <c r="K88" s="58"/>
      <c r="L88" s="58"/>
      <c r="M88" s="58"/>
      <c r="N88" s="58"/>
      <c r="O88" s="58"/>
      <c r="P88" s="58"/>
      <c r="Q88" s="58"/>
      <c r="R88" s="58"/>
      <c r="T88" s="58"/>
      <c r="U88" s="58"/>
      <c r="V88" s="58"/>
      <c r="W88" s="58"/>
      <c r="X88" s="57"/>
      <c r="Y88" s="62"/>
      <c r="Z88" s="62"/>
      <c r="AA88" s="62"/>
      <c r="AB88" s="73"/>
      <c r="AC88" s="72"/>
      <c r="AD88" s="58"/>
      <c r="AE88" s="58"/>
      <c r="AF88" s="62"/>
      <c r="AG88" s="70"/>
      <c r="AH88" s="70"/>
      <c r="AI88" s="55"/>
      <c r="AJ88" s="55"/>
      <c r="AL88" s="58"/>
      <c r="AN88" s="58"/>
      <c r="AO88" s="58"/>
      <c r="AP88" s="58"/>
      <c r="AQ88" s="61"/>
      <c r="AR88" s="51"/>
      <c r="AS88" s="65" t="s">
        <v>606</v>
      </c>
      <c r="AT88" s="51"/>
      <c r="AU88" s="61"/>
      <c r="AV88" s="51"/>
      <c r="AW88" s="61"/>
      <c r="AX88" s="51"/>
      <c r="AY88" s="58"/>
      <c r="AZ88" s="61"/>
      <c r="BB88" s="58"/>
    </row>
    <row r="89" ht="15.75" customHeight="1">
      <c r="A89" s="63" t="s">
        <v>607</v>
      </c>
      <c r="B89" s="66" t="s">
        <v>608</v>
      </c>
      <c r="C89" s="58"/>
      <c r="D89" s="58" t="s">
        <v>609</v>
      </c>
      <c r="E89" s="58"/>
      <c r="F89" s="58"/>
      <c r="G89" s="58"/>
      <c r="H89" s="62"/>
      <c r="I89" s="58"/>
      <c r="K89" s="58"/>
      <c r="L89" s="58"/>
      <c r="M89" s="58"/>
      <c r="N89" s="58"/>
      <c r="O89" s="58"/>
      <c r="P89" s="58"/>
      <c r="Q89" s="58"/>
      <c r="R89" s="58"/>
      <c r="T89" s="58"/>
      <c r="U89" s="58"/>
      <c r="V89" s="58"/>
      <c r="W89" s="58"/>
      <c r="X89" s="57"/>
      <c r="Y89" s="62"/>
      <c r="Z89" s="62"/>
      <c r="AA89" s="62"/>
      <c r="AB89" s="73"/>
      <c r="AC89" s="72"/>
      <c r="AD89" s="58"/>
      <c r="AE89" s="58"/>
      <c r="AF89" s="62"/>
      <c r="AG89" s="70"/>
      <c r="AH89" s="70"/>
      <c r="AI89" s="55"/>
      <c r="AJ89" s="55"/>
      <c r="AL89" s="58"/>
      <c r="AN89" s="58"/>
      <c r="AO89" s="58"/>
      <c r="AP89" s="58"/>
      <c r="AQ89" s="61"/>
      <c r="AR89" s="51"/>
      <c r="AS89" s="65" t="s">
        <v>610</v>
      </c>
      <c r="AT89" s="51"/>
      <c r="AU89" s="61"/>
      <c r="AV89" s="51"/>
      <c r="AW89" s="61"/>
      <c r="AX89" s="51"/>
      <c r="AY89" s="58"/>
      <c r="AZ89" s="61"/>
      <c r="BB89" s="58"/>
    </row>
    <row r="90" ht="15.75" customHeight="1">
      <c r="A90" s="63" t="s">
        <v>611</v>
      </c>
      <c r="B90" s="66" t="s">
        <v>612</v>
      </c>
      <c r="C90" s="58"/>
      <c r="D90" s="58"/>
      <c r="E90" s="58"/>
      <c r="F90" s="58"/>
      <c r="G90" s="58"/>
      <c r="H90" s="62"/>
      <c r="I90" s="58"/>
      <c r="K90" s="58"/>
      <c r="L90" s="58"/>
      <c r="M90" s="58"/>
      <c r="N90" s="58"/>
      <c r="O90" s="58"/>
      <c r="P90" s="58"/>
      <c r="Q90" s="58"/>
      <c r="R90" s="58"/>
      <c r="T90" s="58"/>
      <c r="U90" s="58"/>
      <c r="V90" s="58"/>
      <c r="W90" s="58"/>
      <c r="X90" s="57"/>
      <c r="Y90" s="62" t="s">
        <v>613</v>
      </c>
      <c r="Z90" s="62"/>
      <c r="AA90" s="62"/>
      <c r="AB90" s="73"/>
      <c r="AC90" s="72"/>
      <c r="AD90" s="58"/>
      <c r="AE90" s="58"/>
      <c r="AF90" s="62"/>
      <c r="AG90" s="70"/>
      <c r="AH90" s="70"/>
      <c r="AI90" s="55"/>
      <c r="AJ90" s="55"/>
      <c r="AL90" s="58"/>
      <c r="AN90" s="58"/>
      <c r="AO90" s="58"/>
      <c r="AP90" s="58"/>
      <c r="AQ90" s="61"/>
      <c r="AR90" s="51"/>
      <c r="AS90" s="65"/>
      <c r="AT90" s="51"/>
      <c r="AU90" s="61"/>
      <c r="AV90" s="51"/>
      <c r="AW90" s="61"/>
      <c r="AX90" s="51"/>
      <c r="AY90" s="58" t="s">
        <v>614</v>
      </c>
      <c r="AZ90" s="61" t="s">
        <v>615</v>
      </c>
      <c r="BB90" s="58"/>
    </row>
    <row r="91" ht="15.75" customHeight="1">
      <c r="A91" s="63" t="s">
        <v>616</v>
      </c>
      <c r="B91" s="66" t="s">
        <v>617</v>
      </c>
      <c r="C91" s="58"/>
      <c r="D91" s="58"/>
      <c r="E91" s="58"/>
      <c r="F91" s="58"/>
      <c r="G91" s="58"/>
      <c r="H91" s="62"/>
      <c r="I91" s="58"/>
      <c r="K91" s="58"/>
      <c r="L91" s="58"/>
      <c r="M91" s="58"/>
      <c r="N91" s="58"/>
      <c r="O91" s="58"/>
      <c r="P91" s="58"/>
      <c r="Q91" s="58"/>
      <c r="R91" s="58" t="s">
        <v>283</v>
      </c>
      <c r="T91" s="58" t="s">
        <v>618</v>
      </c>
      <c r="U91" s="58"/>
      <c r="V91" s="58"/>
      <c r="W91" s="58" t="s">
        <v>619</v>
      </c>
      <c r="X91" s="57"/>
      <c r="Y91" s="62"/>
      <c r="Z91" s="62"/>
      <c r="AA91" s="62"/>
      <c r="AB91" s="73"/>
      <c r="AC91" s="72"/>
      <c r="AD91" s="58"/>
      <c r="AE91" s="58"/>
      <c r="AF91" s="62"/>
      <c r="AG91" s="70"/>
      <c r="AH91" s="70"/>
      <c r="AI91" s="55"/>
      <c r="AJ91" s="55"/>
      <c r="AL91" s="58"/>
      <c r="AN91" s="58"/>
      <c r="AO91" s="58"/>
      <c r="AP91" s="58"/>
      <c r="AQ91" s="61"/>
      <c r="AR91" s="51"/>
      <c r="AS91" s="65" t="s">
        <v>620</v>
      </c>
      <c r="AT91" s="51"/>
      <c r="AU91" s="61"/>
      <c r="AV91" s="51"/>
      <c r="AW91" s="61"/>
      <c r="AX91" s="51"/>
      <c r="AY91" s="58"/>
      <c r="AZ91" s="61"/>
      <c r="BB91" s="58"/>
    </row>
    <row r="92" ht="15.75" customHeight="1">
      <c r="A92" s="63" t="s">
        <v>621</v>
      </c>
      <c r="B92" s="66" t="s">
        <v>622</v>
      </c>
      <c r="C92" s="58" t="s">
        <v>623</v>
      </c>
      <c r="D92" s="58" t="s">
        <v>624</v>
      </c>
      <c r="E92" s="58"/>
      <c r="F92" s="58"/>
      <c r="G92" s="58"/>
      <c r="H92" s="62"/>
      <c r="I92" s="58"/>
      <c r="K92" s="58"/>
      <c r="L92" s="58"/>
      <c r="M92" s="58"/>
      <c r="N92" s="58"/>
      <c r="O92" s="58"/>
      <c r="P92" s="58"/>
      <c r="Q92" s="58"/>
      <c r="R92" s="58" t="s">
        <v>625</v>
      </c>
      <c r="T92" s="58"/>
      <c r="U92" s="58"/>
      <c r="V92" s="58"/>
      <c r="W92" s="58" t="s">
        <v>626</v>
      </c>
      <c r="X92" s="57"/>
      <c r="Y92" s="62"/>
      <c r="Z92" s="62"/>
      <c r="AA92" s="62"/>
      <c r="AB92" s="73"/>
      <c r="AC92" s="72"/>
      <c r="AD92" s="58"/>
      <c r="AE92" s="58"/>
      <c r="AF92" s="62"/>
      <c r="AG92" s="70"/>
      <c r="AH92" s="70"/>
      <c r="AI92" s="55"/>
      <c r="AJ92" s="55"/>
      <c r="AL92" s="58"/>
      <c r="AN92" s="58"/>
      <c r="AO92" s="58"/>
      <c r="AP92" s="58"/>
      <c r="AQ92" s="61"/>
      <c r="AR92" s="51"/>
      <c r="AS92" s="65" t="s">
        <v>627</v>
      </c>
      <c r="AT92" s="51"/>
      <c r="AU92" s="61"/>
      <c r="AV92" s="51"/>
      <c r="AW92" s="61"/>
      <c r="AX92" s="51"/>
      <c r="AY92" s="58"/>
      <c r="AZ92" s="61"/>
      <c r="BB92" s="58"/>
    </row>
    <row r="93" ht="15.75" customHeight="1">
      <c r="A93" s="63" t="s">
        <v>628</v>
      </c>
      <c r="B93" s="66" t="s">
        <v>629</v>
      </c>
      <c r="C93" s="58"/>
      <c r="D93" s="58" t="s">
        <v>630</v>
      </c>
      <c r="E93" s="58"/>
      <c r="F93" s="58"/>
      <c r="G93" s="58"/>
      <c r="H93" s="62"/>
      <c r="I93" s="58"/>
      <c r="K93" s="58"/>
      <c r="L93" s="58"/>
      <c r="M93" s="58"/>
      <c r="N93" s="58"/>
      <c r="O93" s="58"/>
      <c r="P93" s="58"/>
      <c r="Q93" s="58"/>
      <c r="R93" s="58" t="s">
        <v>631</v>
      </c>
      <c r="T93" s="58" t="s">
        <v>632</v>
      </c>
      <c r="U93" s="58"/>
      <c r="V93" s="58"/>
      <c r="W93" s="58" t="s">
        <v>633</v>
      </c>
      <c r="X93" s="57"/>
      <c r="Y93" s="62"/>
      <c r="Z93" s="62"/>
      <c r="AA93" s="62"/>
      <c r="AB93" s="73"/>
      <c r="AC93" s="72"/>
      <c r="AD93" s="58"/>
      <c r="AE93" s="58"/>
      <c r="AF93" s="62"/>
      <c r="AG93" s="70"/>
      <c r="AH93" s="70"/>
      <c r="AI93" s="55"/>
      <c r="AJ93" s="55"/>
      <c r="AL93" s="58"/>
      <c r="AN93" s="58"/>
      <c r="AO93" s="58" t="s">
        <v>634</v>
      </c>
      <c r="AP93" s="58"/>
      <c r="AQ93" s="61"/>
      <c r="AR93" s="51"/>
      <c r="AS93" s="65"/>
      <c r="AT93" s="51"/>
      <c r="AU93" s="61"/>
      <c r="AV93" s="51"/>
      <c r="AW93" s="61"/>
      <c r="AX93" s="51"/>
      <c r="AY93" s="58"/>
      <c r="AZ93" s="61"/>
      <c r="BB93" s="58"/>
    </row>
    <row r="94" ht="15.75" customHeight="1">
      <c r="A94" s="63" t="s">
        <v>635</v>
      </c>
      <c r="B94" s="66" t="s">
        <v>636</v>
      </c>
      <c r="C94" s="58" t="s">
        <v>637</v>
      </c>
      <c r="D94" s="58"/>
      <c r="E94" s="58"/>
      <c r="F94" s="58"/>
      <c r="G94" s="58"/>
      <c r="H94" s="62"/>
      <c r="I94" s="58"/>
      <c r="K94" s="58"/>
      <c r="L94" s="58"/>
      <c r="M94" s="58"/>
      <c r="N94" s="58"/>
      <c r="O94" s="58"/>
      <c r="P94" s="58"/>
      <c r="Q94" s="58"/>
      <c r="R94" s="58"/>
      <c r="T94" s="58"/>
      <c r="U94" s="58"/>
      <c r="V94" s="58"/>
      <c r="W94" s="58"/>
      <c r="X94" s="57"/>
      <c r="Y94" s="62"/>
      <c r="Z94" s="62"/>
      <c r="AA94" s="62"/>
      <c r="AB94" s="73"/>
      <c r="AC94" s="72"/>
      <c r="AD94" s="58"/>
      <c r="AE94" s="58"/>
      <c r="AF94" s="62"/>
      <c r="AG94" s="70"/>
      <c r="AH94" s="70"/>
      <c r="AI94" s="55"/>
      <c r="AJ94" s="55"/>
      <c r="AL94" s="58"/>
      <c r="AN94" s="58"/>
      <c r="AO94" s="58"/>
      <c r="AP94" s="58"/>
      <c r="AQ94" s="61"/>
      <c r="AR94" s="51"/>
      <c r="AS94" s="65"/>
      <c r="AT94" s="51"/>
      <c r="AU94" s="61"/>
      <c r="AV94" s="51"/>
      <c r="AW94" s="61"/>
      <c r="AX94" s="51"/>
      <c r="AY94" s="58"/>
      <c r="AZ94" s="61"/>
      <c r="BB94" s="58"/>
    </row>
    <row r="95" ht="15.75" customHeight="1">
      <c r="A95" s="63" t="s">
        <v>638</v>
      </c>
      <c r="B95" s="66" t="s">
        <v>639</v>
      </c>
      <c r="C95" s="58"/>
      <c r="D95" s="58"/>
      <c r="E95" s="58"/>
      <c r="F95" s="58"/>
      <c r="G95" s="58"/>
      <c r="H95" s="62"/>
      <c r="I95" s="58"/>
      <c r="K95" s="58"/>
      <c r="L95" s="58"/>
      <c r="M95" s="58"/>
      <c r="N95" s="58"/>
      <c r="O95" s="58"/>
      <c r="P95" s="58"/>
      <c r="Q95" s="58"/>
      <c r="R95" s="58"/>
      <c r="T95" s="58"/>
      <c r="U95" s="58"/>
      <c r="V95" s="58"/>
      <c r="W95" s="58" t="s">
        <v>640</v>
      </c>
      <c r="X95" s="57"/>
      <c r="Y95" s="62"/>
      <c r="Z95" s="62"/>
      <c r="AA95" s="62"/>
      <c r="AB95" s="73"/>
      <c r="AC95" s="72"/>
      <c r="AD95" s="58"/>
      <c r="AE95" s="58"/>
      <c r="AF95" s="62"/>
      <c r="AG95" s="70"/>
      <c r="AH95" s="70"/>
      <c r="AI95" s="55"/>
      <c r="AJ95" s="55"/>
      <c r="AL95" s="58"/>
      <c r="AN95" s="58"/>
      <c r="AO95" s="58" t="s">
        <v>641</v>
      </c>
      <c r="AP95" s="58"/>
      <c r="AQ95" s="61"/>
      <c r="AR95" s="51"/>
      <c r="AS95" s="65"/>
      <c r="AT95" s="51"/>
      <c r="AU95" s="61"/>
      <c r="AV95" s="51"/>
      <c r="AW95" s="61"/>
      <c r="AX95" s="51"/>
      <c r="AY95" s="58"/>
      <c r="AZ95" s="61"/>
      <c r="BB95" s="58"/>
    </row>
    <row r="96" ht="15.75" customHeight="1">
      <c r="A96" s="63" t="s">
        <v>642</v>
      </c>
      <c r="B96" s="66" t="s">
        <v>643</v>
      </c>
      <c r="C96" s="58" t="s">
        <v>644</v>
      </c>
      <c r="D96" s="58"/>
      <c r="E96" s="58"/>
      <c r="F96" s="58"/>
      <c r="G96" s="58"/>
      <c r="H96" s="62"/>
      <c r="I96" s="58"/>
      <c r="K96" s="58"/>
      <c r="L96" s="58"/>
      <c r="M96" s="58"/>
      <c r="N96" s="58"/>
      <c r="O96" s="58"/>
      <c r="P96" s="58"/>
      <c r="Q96" s="58" t="s">
        <v>645</v>
      </c>
      <c r="R96" s="58"/>
      <c r="T96" s="58"/>
      <c r="U96" s="58"/>
      <c r="V96" s="58"/>
      <c r="W96" s="58" t="s">
        <v>646</v>
      </c>
      <c r="X96" s="57"/>
      <c r="Y96" s="62"/>
      <c r="Z96" s="62"/>
      <c r="AA96" s="62"/>
      <c r="AB96" s="73"/>
      <c r="AC96" s="72"/>
      <c r="AD96" s="58"/>
      <c r="AE96" s="58"/>
      <c r="AF96" s="62"/>
      <c r="AG96" s="70"/>
      <c r="AH96" s="70"/>
      <c r="AI96" s="55"/>
      <c r="AJ96" s="55"/>
      <c r="AL96" s="58"/>
      <c r="AN96" s="58"/>
      <c r="AO96" s="58"/>
      <c r="AP96" s="58"/>
      <c r="AQ96" s="61"/>
      <c r="AR96" s="51"/>
      <c r="AS96" s="65"/>
      <c r="AT96" s="51"/>
      <c r="AU96" s="61"/>
      <c r="AV96" s="51"/>
      <c r="AW96" s="61" t="s">
        <v>647</v>
      </c>
      <c r="AX96" s="51"/>
      <c r="AY96" s="58"/>
      <c r="AZ96" s="61"/>
      <c r="BB96" s="58"/>
    </row>
    <row r="97" ht="15.75" customHeight="1">
      <c r="A97" s="63" t="s">
        <v>648</v>
      </c>
      <c r="B97" s="66" t="s">
        <v>649</v>
      </c>
      <c r="C97" s="58"/>
      <c r="D97" s="58"/>
      <c r="E97" s="58"/>
      <c r="F97" s="58"/>
      <c r="G97" s="58"/>
      <c r="H97" s="62"/>
      <c r="I97" s="58"/>
      <c r="K97" s="58"/>
      <c r="L97" s="58" t="s">
        <v>650</v>
      </c>
      <c r="M97" s="58"/>
      <c r="N97" s="58"/>
      <c r="O97" s="58"/>
      <c r="P97" s="58"/>
      <c r="Q97" s="58"/>
      <c r="R97" s="58"/>
      <c r="T97" s="58" t="s">
        <v>651</v>
      </c>
      <c r="U97" s="58"/>
      <c r="V97" s="58"/>
      <c r="W97" s="58" t="s">
        <v>652</v>
      </c>
      <c r="X97" s="57"/>
      <c r="Y97" s="62" t="s">
        <v>653</v>
      </c>
      <c r="Z97" s="62"/>
      <c r="AA97" s="62"/>
      <c r="AB97" s="73"/>
      <c r="AC97" s="72"/>
      <c r="AD97" s="58"/>
      <c r="AE97" s="58"/>
      <c r="AF97" s="62"/>
      <c r="AG97" s="70"/>
      <c r="AH97" s="70"/>
      <c r="AI97" s="55"/>
      <c r="AJ97" s="55"/>
      <c r="AL97" s="58"/>
      <c r="AN97" s="58"/>
      <c r="AO97" s="58" t="s">
        <v>654</v>
      </c>
      <c r="AP97" s="58"/>
      <c r="AQ97" s="61"/>
      <c r="AR97" s="51"/>
      <c r="AS97" s="65" t="s">
        <v>655</v>
      </c>
      <c r="AT97" s="51"/>
      <c r="AU97" s="61"/>
      <c r="AV97" s="51"/>
      <c r="AW97" s="61"/>
      <c r="AX97" s="51"/>
      <c r="AY97" s="58"/>
      <c r="AZ97" s="61"/>
      <c r="BB97" s="58"/>
    </row>
    <row r="98" ht="15.75" customHeight="1">
      <c r="A98" s="63" t="s">
        <v>656</v>
      </c>
      <c r="B98" s="66" t="s">
        <v>657</v>
      </c>
      <c r="C98" s="58" t="s">
        <v>658</v>
      </c>
      <c r="D98" s="58" t="s">
        <v>659</v>
      </c>
      <c r="E98" s="58"/>
      <c r="F98" s="58"/>
      <c r="G98" s="58"/>
      <c r="H98" s="62"/>
      <c r="I98" s="58"/>
      <c r="K98" s="58"/>
      <c r="L98" s="58"/>
      <c r="M98" s="58"/>
      <c r="N98" s="58"/>
      <c r="O98" s="58"/>
      <c r="P98" s="58"/>
      <c r="Q98" s="58"/>
      <c r="R98" s="58"/>
      <c r="T98" s="58" t="s">
        <v>660</v>
      </c>
      <c r="U98" s="58"/>
      <c r="V98" s="58"/>
      <c r="W98" s="58" t="s">
        <v>661</v>
      </c>
      <c r="X98" s="57"/>
      <c r="Y98" s="62"/>
      <c r="Z98" s="62"/>
      <c r="AA98" s="62"/>
      <c r="AB98" s="73"/>
      <c r="AC98" s="72"/>
      <c r="AD98" s="58"/>
      <c r="AE98" s="58"/>
      <c r="AF98" s="62"/>
      <c r="AG98" s="70"/>
      <c r="AH98" s="70"/>
      <c r="AI98" s="55"/>
      <c r="AJ98" s="55"/>
      <c r="AL98" s="58"/>
      <c r="AN98" s="71"/>
      <c r="AO98" s="71" t="s">
        <v>520</v>
      </c>
      <c r="AP98" s="71"/>
      <c r="AQ98" s="61" t="s">
        <v>662</v>
      </c>
      <c r="AR98" s="51"/>
      <c r="AS98" s="65" t="s">
        <v>663</v>
      </c>
      <c r="AT98" s="51"/>
      <c r="AU98" s="61"/>
      <c r="AV98" s="51"/>
      <c r="AW98" s="61"/>
      <c r="AX98" s="51"/>
      <c r="AY98" s="58"/>
      <c r="AZ98" s="61"/>
      <c r="BB98" s="58"/>
    </row>
    <row r="99" ht="15.75" customHeight="1">
      <c r="A99" s="63" t="s">
        <v>664</v>
      </c>
      <c r="B99" s="66" t="s">
        <v>665</v>
      </c>
      <c r="C99" s="75" t="s">
        <v>666</v>
      </c>
      <c r="D99" s="75" t="s">
        <v>667</v>
      </c>
      <c r="E99" s="58"/>
      <c r="F99" s="58"/>
      <c r="G99" s="58"/>
      <c r="H99" s="62"/>
      <c r="I99" s="58"/>
      <c r="K99" s="58"/>
      <c r="L99" s="58"/>
      <c r="M99" s="58"/>
      <c r="N99" s="58"/>
      <c r="O99" s="58"/>
      <c r="P99" s="58"/>
      <c r="Q99" s="58"/>
      <c r="R99" s="58"/>
      <c r="T99" s="58"/>
      <c r="U99" s="58"/>
      <c r="V99" s="58"/>
      <c r="W99" s="58" t="s">
        <v>668</v>
      </c>
      <c r="X99" s="57"/>
      <c r="Y99" s="62"/>
      <c r="Z99" s="62"/>
      <c r="AA99" s="62"/>
      <c r="AB99" s="73"/>
      <c r="AC99" s="72"/>
      <c r="AD99" s="58"/>
      <c r="AE99" s="58"/>
      <c r="AF99" s="62"/>
      <c r="AG99" s="70"/>
      <c r="AH99" s="70"/>
      <c r="AI99" s="55"/>
      <c r="AJ99" s="55"/>
      <c r="AL99" s="58"/>
      <c r="AN99" s="58"/>
      <c r="AO99" s="58"/>
      <c r="AP99" s="72"/>
      <c r="AQ99" s="76"/>
      <c r="AR99" s="51"/>
      <c r="AS99" s="65" t="s">
        <v>669</v>
      </c>
      <c r="AT99" s="51"/>
      <c r="AU99" s="61"/>
      <c r="AV99" s="51"/>
      <c r="AW99" s="61"/>
      <c r="AX99" s="51"/>
      <c r="AY99" s="58"/>
      <c r="AZ99" s="61"/>
      <c r="BB99" s="58"/>
    </row>
    <row r="100" ht="15.75" customHeight="1">
      <c r="A100" s="63" t="s">
        <v>670</v>
      </c>
      <c r="B100" s="66" t="s">
        <v>671</v>
      </c>
      <c r="C100" s="58" t="s">
        <v>672</v>
      </c>
      <c r="D100" s="58" t="s">
        <v>673</v>
      </c>
      <c r="E100" s="58"/>
      <c r="F100" s="58"/>
      <c r="G100" s="58"/>
      <c r="H100" s="62"/>
      <c r="I100" s="58"/>
      <c r="K100" s="58"/>
      <c r="L100" s="58"/>
      <c r="M100" s="58"/>
      <c r="N100" s="58"/>
      <c r="O100" s="58"/>
      <c r="P100" s="58"/>
      <c r="Q100" s="58"/>
      <c r="R100" s="58"/>
      <c r="T100" s="58"/>
      <c r="U100" s="58"/>
      <c r="V100" s="58"/>
      <c r="W100" s="58"/>
      <c r="X100" s="57"/>
      <c r="Y100" s="62"/>
      <c r="Z100" s="62"/>
      <c r="AA100" s="62"/>
      <c r="AB100" s="73"/>
      <c r="AC100" s="72"/>
      <c r="AD100" s="58"/>
      <c r="AE100" s="58"/>
      <c r="AF100" s="62"/>
      <c r="AG100" s="70"/>
      <c r="AH100" s="70"/>
      <c r="AI100" s="55"/>
      <c r="AJ100" s="55"/>
      <c r="AL100" s="58"/>
      <c r="AN100" s="58"/>
      <c r="AO100" s="58" t="s">
        <v>674</v>
      </c>
      <c r="AP100" s="72"/>
      <c r="AQ100" s="76"/>
      <c r="AR100" s="51"/>
      <c r="AS100" s="65" t="s">
        <v>675</v>
      </c>
      <c r="AT100" s="51"/>
      <c r="AU100" s="61"/>
      <c r="AV100" s="51"/>
      <c r="AW100" s="61"/>
      <c r="AX100" s="51"/>
      <c r="AY100" s="58"/>
      <c r="AZ100" s="61"/>
      <c r="BB100" s="58"/>
    </row>
    <row r="101" ht="15.75" customHeight="1">
      <c r="A101" s="63" t="s">
        <v>676</v>
      </c>
      <c r="B101" s="66" t="s">
        <v>677</v>
      </c>
      <c r="C101" s="58" t="s">
        <v>678</v>
      </c>
      <c r="D101" s="58" t="s">
        <v>679</v>
      </c>
      <c r="E101" s="58"/>
      <c r="F101" s="58"/>
      <c r="G101" s="58"/>
      <c r="H101" s="62"/>
      <c r="I101" s="58"/>
      <c r="K101" s="58"/>
      <c r="L101" s="58"/>
      <c r="M101" s="58"/>
      <c r="N101" s="58"/>
      <c r="O101" s="58"/>
      <c r="P101" s="58"/>
      <c r="Q101" s="58"/>
      <c r="R101" s="58"/>
      <c r="T101" s="58"/>
      <c r="U101" s="58"/>
      <c r="V101" s="58"/>
      <c r="W101" s="58"/>
      <c r="X101" s="57"/>
      <c r="Y101" s="62"/>
      <c r="Z101" s="62"/>
      <c r="AA101" s="62"/>
      <c r="AB101" s="73"/>
      <c r="AC101" s="72"/>
      <c r="AD101" s="58"/>
      <c r="AE101" s="58"/>
      <c r="AF101" s="62"/>
      <c r="AG101" s="70"/>
      <c r="AH101" s="70"/>
      <c r="AI101" s="55"/>
      <c r="AJ101" s="55"/>
      <c r="AL101" s="58"/>
      <c r="AN101" s="58"/>
      <c r="AO101" s="58"/>
      <c r="AP101" s="58"/>
      <c r="AQ101" s="61" t="s">
        <v>680</v>
      </c>
      <c r="AR101" s="51"/>
      <c r="AS101" s="65" t="s">
        <v>681</v>
      </c>
      <c r="AT101" s="51"/>
      <c r="AU101" s="61"/>
      <c r="AV101" s="51"/>
      <c r="AW101" s="61"/>
      <c r="AX101" s="51"/>
      <c r="AY101" s="58"/>
      <c r="AZ101" s="61"/>
      <c r="BB101" s="58"/>
    </row>
    <row r="102" ht="15.75" customHeight="1">
      <c r="A102" s="63" t="s">
        <v>682</v>
      </c>
      <c r="B102" s="66" t="s">
        <v>683</v>
      </c>
      <c r="C102" s="58"/>
      <c r="D102" s="58"/>
      <c r="E102" s="58"/>
      <c r="F102" s="58"/>
      <c r="G102" s="58"/>
      <c r="H102" s="62"/>
      <c r="I102" s="58"/>
      <c r="K102" s="58"/>
      <c r="L102" s="58"/>
      <c r="M102" s="58"/>
      <c r="N102" s="58"/>
      <c r="O102" s="58"/>
      <c r="P102" s="58"/>
      <c r="Q102" s="58"/>
      <c r="R102" s="58"/>
      <c r="T102" s="58" t="s">
        <v>684</v>
      </c>
      <c r="U102" s="58"/>
      <c r="V102" s="58"/>
      <c r="W102" s="58"/>
      <c r="X102" s="57"/>
      <c r="Y102" s="62"/>
      <c r="Z102" s="62"/>
      <c r="AA102" s="62"/>
      <c r="AB102" s="73"/>
      <c r="AC102" s="72"/>
      <c r="AD102" s="58"/>
      <c r="AE102" s="58"/>
      <c r="AF102" s="62"/>
      <c r="AG102" s="70"/>
      <c r="AH102" s="70"/>
      <c r="AI102" s="55"/>
      <c r="AJ102" s="55"/>
      <c r="AL102" s="58"/>
      <c r="AN102" s="58"/>
      <c r="AO102" s="58" t="s">
        <v>685</v>
      </c>
      <c r="AP102" s="58"/>
      <c r="AQ102" s="61"/>
      <c r="AR102" s="51"/>
      <c r="AS102" s="65"/>
      <c r="AT102" s="51"/>
      <c r="AU102" s="61"/>
      <c r="AV102" s="51"/>
      <c r="AW102" s="61"/>
      <c r="AX102" s="51"/>
      <c r="AY102" s="58"/>
      <c r="AZ102" s="61"/>
      <c r="BB102" s="58"/>
    </row>
    <row r="103" ht="15.75" customHeight="1">
      <c r="A103" s="63" t="s">
        <v>686</v>
      </c>
      <c r="B103" s="66" t="s">
        <v>687</v>
      </c>
      <c r="C103" s="58"/>
      <c r="D103" s="58" t="s">
        <v>688</v>
      </c>
      <c r="E103" s="58"/>
      <c r="F103" s="58"/>
      <c r="G103" s="58"/>
      <c r="H103" s="62"/>
      <c r="I103" s="58"/>
      <c r="K103" s="58"/>
      <c r="L103" s="58"/>
      <c r="M103" s="58"/>
      <c r="N103" s="58"/>
      <c r="O103" s="58"/>
      <c r="P103" s="58"/>
      <c r="Q103" s="58"/>
      <c r="R103" s="58"/>
      <c r="T103" s="58" t="s">
        <v>689</v>
      </c>
      <c r="U103" s="58"/>
      <c r="V103" s="58"/>
      <c r="W103" s="58" t="s">
        <v>690</v>
      </c>
      <c r="X103" s="55"/>
      <c r="Y103" s="58" t="s">
        <v>691</v>
      </c>
      <c r="Z103" s="58"/>
      <c r="AA103" s="58"/>
      <c r="AB103" s="58"/>
      <c r="AC103" s="58"/>
      <c r="AD103" s="58"/>
      <c r="AE103" s="58"/>
      <c r="AF103" s="62"/>
      <c r="AG103" s="62"/>
      <c r="AH103" s="62"/>
      <c r="AI103" s="58"/>
      <c r="AJ103" s="58"/>
      <c r="AL103" s="58"/>
      <c r="AN103" s="58"/>
      <c r="AO103" s="58"/>
      <c r="AP103" s="58"/>
      <c r="AQ103" s="61"/>
      <c r="AR103" s="51"/>
      <c r="AS103" s="65" t="s">
        <v>692</v>
      </c>
      <c r="AT103" s="77"/>
      <c r="AU103" s="78"/>
      <c r="AV103" s="77"/>
      <c r="AW103" s="61"/>
      <c r="AX103" s="51"/>
      <c r="AY103" s="58"/>
      <c r="AZ103" s="61"/>
      <c r="BB103" s="58"/>
    </row>
    <row r="104" ht="15.75" customHeight="1">
      <c r="A104" s="63" t="s">
        <v>693</v>
      </c>
      <c r="B104" s="66" t="s">
        <v>694</v>
      </c>
      <c r="C104" s="58" t="s">
        <v>695</v>
      </c>
      <c r="D104" s="58" t="s">
        <v>696</v>
      </c>
      <c r="E104" s="58"/>
      <c r="F104" s="58"/>
      <c r="G104" s="58"/>
      <c r="H104" s="62"/>
      <c r="I104" s="58"/>
      <c r="K104" s="58"/>
      <c r="L104" s="58"/>
      <c r="M104" s="58"/>
      <c r="N104" s="58"/>
      <c r="O104" s="58"/>
      <c r="P104" s="58"/>
      <c r="Q104" s="58"/>
      <c r="R104" s="58"/>
      <c r="T104" s="58" t="s">
        <v>697</v>
      </c>
      <c r="U104" s="58"/>
      <c r="V104" s="58"/>
      <c r="W104" s="58"/>
      <c r="X104" s="55"/>
      <c r="Y104" s="58"/>
      <c r="Z104" s="58"/>
      <c r="AA104" s="58"/>
      <c r="AB104" s="58"/>
      <c r="AC104" s="58"/>
      <c r="AD104" s="58"/>
      <c r="AE104" s="58"/>
      <c r="AF104" s="62"/>
      <c r="AG104" s="62"/>
      <c r="AH104" s="62"/>
      <c r="AI104" s="58"/>
      <c r="AJ104" s="58"/>
      <c r="AL104" s="58"/>
      <c r="AN104" s="58"/>
      <c r="AO104" s="58"/>
      <c r="AP104" s="58"/>
      <c r="AQ104" s="61"/>
      <c r="AR104" s="51"/>
      <c r="AS104" s="65" t="s">
        <v>698</v>
      </c>
      <c r="AT104" s="77"/>
      <c r="AU104" s="78"/>
      <c r="AV104" s="77"/>
      <c r="AW104" s="61"/>
      <c r="AX104" s="51"/>
      <c r="AY104" s="58"/>
      <c r="AZ104" s="61"/>
      <c r="BB104" s="58"/>
    </row>
    <row r="105" ht="15.75" customHeight="1">
      <c r="A105" s="63" t="s">
        <v>699</v>
      </c>
      <c r="B105" s="66" t="s">
        <v>700</v>
      </c>
      <c r="C105" s="58"/>
      <c r="D105" s="58"/>
      <c r="E105" s="58"/>
      <c r="F105" s="58"/>
      <c r="G105" s="58"/>
      <c r="H105" s="62"/>
      <c r="I105" s="58"/>
      <c r="K105" s="58"/>
      <c r="L105" s="58"/>
      <c r="M105" s="58"/>
      <c r="N105" s="58"/>
      <c r="O105" s="58"/>
      <c r="P105" s="58"/>
      <c r="Q105" s="58"/>
      <c r="R105" s="58"/>
      <c r="T105" s="58" t="s">
        <v>701</v>
      </c>
      <c r="U105" s="58"/>
      <c r="V105" s="58"/>
      <c r="W105" s="58"/>
      <c r="X105" s="55"/>
      <c r="Y105" s="58" t="s">
        <v>702</v>
      </c>
      <c r="Z105" s="58"/>
      <c r="AA105" s="58"/>
      <c r="AB105" s="58"/>
      <c r="AC105" s="58"/>
      <c r="AD105" s="58"/>
      <c r="AE105" s="58" t="s">
        <v>703</v>
      </c>
      <c r="AF105" s="62"/>
      <c r="AG105" s="62"/>
      <c r="AH105" s="62"/>
      <c r="AI105" s="58"/>
      <c r="AJ105" s="58"/>
      <c r="AL105" s="58"/>
      <c r="AN105" s="58"/>
      <c r="AO105" s="58" t="s">
        <v>704</v>
      </c>
      <c r="AP105" s="58"/>
      <c r="AQ105" s="61" t="s">
        <v>705</v>
      </c>
      <c r="AR105" s="51"/>
      <c r="AS105" s="65"/>
      <c r="AT105" s="77"/>
      <c r="AU105" s="78"/>
      <c r="AV105" s="77"/>
      <c r="AW105" s="61"/>
      <c r="AX105" s="51"/>
      <c r="AY105" s="58"/>
      <c r="AZ105" s="61"/>
      <c r="BB105" s="58"/>
    </row>
    <row r="106" ht="15.75" customHeight="1">
      <c r="A106" s="63" t="s">
        <v>706</v>
      </c>
      <c r="B106" s="66" t="s">
        <v>707</v>
      </c>
      <c r="C106" s="58"/>
      <c r="D106" s="58" t="s">
        <v>708</v>
      </c>
      <c r="E106" s="58"/>
      <c r="F106" s="58" t="s">
        <v>709</v>
      </c>
      <c r="G106" s="58" t="s">
        <v>369</v>
      </c>
      <c r="H106" s="62"/>
      <c r="I106" s="58"/>
      <c r="K106" s="58"/>
      <c r="L106" s="58" t="s">
        <v>710</v>
      </c>
      <c r="M106" s="58"/>
      <c r="N106" s="58"/>
      <c r="O106" s="58"/>
      <c r="P106" s="58"/>
      <c r="Q106" s="58"/>
      <c r="R106" s="58"/>
      <c r="T106" s="58" t="s">
        <v>711</v>
      </c>
      <c r="U106" s="58"/>
      <c r="V106" s="58"/>
      <c r="W106" s="58" t="s">
        <v>712</v>
      </c>
      <c r="X106" s="55"/>
      <c r="Y106" s="58"/>
      <c r="Z106" s="58"/>
      <c r="AA106" s="58"/>
      <c r="AB106" s="58"/>
      <c r="AC106" s="58"/>
      <c r="AD106" s="58"/>
      <c r="AE106" s="58"/>
      <c r="AF106" s="62"/>
      <c r="AG106" s="62"/>
      <c r="AH106" s="62"/>
      <c r="AI106" s="58"/>
      <c r="AJ106" s="58"/>
      <c r="AL106" s="58"/>
      <c r="AN106" s="58" t="s">
        <v>713</v>
      </c>
      <c r="AO106" s="58" t="s">
        <v>714</v>
      </c>
      <c r="AP106" s="58"/>
      <c r="AQ106" s="61" t="s">
        <v>715</v>
      </c>
      <c r="AR106" s="51"/>
      <c r="AS106" s="65" t="s">
        <v>716</v>
      </c>
      <c r="AT106" s="77"/>
      <c r="AU106" s="78"/>
      <c r="AV106" s="77"/>
      <c r="AW106" s="61"/>
      <c r="AX106" s="51"/>
      <c r="AY106" s="58"/>
      <c r="AZ106" s="61"/>
      <c r="BB106" s="58"/>
    </row>
    <row r="107" ht="15.75" customHeight="1">
      <c r="A107" s="63" t="s">
        <v>717</v>
      </c>
      <c r="B107" s="66" t="s">
        <v>718</v>
      </c>
      <c r="C107" s="58"/>
      <c r="D107" s="58"/>
      <c r="E107" s="58"/>
      <c r="F107" s="58"/>
      <c r="G107" s="58"/>
      <c r="H107" s="62"/>
      <c r="I107" s="58"/>
      <c r="K107" s="58"/>
      <c r="L107" s="58"/>
      <c r="M107" s="58"/>
      <c r="N107" s="58"/>
      <c r="O107" s="58"/>
      <c r="P107" s="58"/>
      <c r="Q107" s="58"/>
      <c r="R107" s="58"/>
      <c r="T107" s="58"/>
      <c r="U107" s="58"/>
      <c r="V107" s="58"/>
      <c r="W107" s="58" t="s">
        <v>719</v>
      </c>
      <c r="X107" s="55"/>
      <c r="Y107" s="58"/>
      <c r="Z107" s="58"/>
      <c r="AA107" s="58"/>
      <c r="AB107" s="58"/>
      <c r="AC107" s="58"/>
      <c r="AD107" s="58"/>
      <c r="AE107" s="58"/>
      <c r="AF107" s="62"/>
      <c r="AG107" s="62"/>
      <c r="AH107" s="62"/>
      <c r="AI107" s="58"/>
      <c r="AJ107" s="58"/>
      <c r="AL107" s="58"/>
      <c r="AN107" s="58" t="s">
        <v>720</v>
      </c>
      <c r="AO107" s="58"/>
      <c r="AP107" s="58"/>
      <c r="AQ107" s="61" t="s">
        <v>721</v>
      </c>
      <c r="AR107" s="51"/>
      <c r="AS107" s="65" t="s">
        <v>722</v>
      </c>
      <c r="AT107" s="77"/>
      <c r="AU107" s="78"/>
      <c r="AV107" s="77"/>
      <c r="AW107" s="61"/>
      <c r="AX107" s="51"/>
      <c r="AY107" s="58"/>
      <c r="AZ107" s="61"/>
      <c r="BB107" s="58"/>
    </row>
    <row r="108" ht="15.75" customHeight="1">
      <c r="A108" s="63" t="s">
        <v>723</v>
      </c>
      <c r="B108" s="66" t="s">
        <v>724</v>
      </c>
      <c r="C108" s="58" t="s">
        <v>725</v>
      </c>
      <c r="D108" s="58" t="s">
        <v>726</v>
      </c>
      <c r="E108" s="58"/>
      <c r="F108" s="58"/>
      <c r="G108" s="58" t="s">
        <v>373</v>
      </c>
      <c r="H108" s="62"/>
      <c r="I108" s="58"/>
      <c r="K108" s="58"/>
      <c r="L108" s="58"/>
      <c r="M108" s="58"/>
      <c r="N108" s="58"/>
      <c r="O108" s="58"/>
      <c r="P108" s="58"/>
      <c r="Q108" s="58"/>
      <c r="R108" s="58"/>
      <c r="T108" s="58" t="s">
        <v>727</v>
      </c>
      <c r="U108" s="58"/>
      <c r="V108" s="58"/>
      <c r="W108" s="58" t="s">
        <v>728</v>
      </c>
      <c r="X108" s="55"/>
      <c r="Y108" s="58"/>
      <c r="Z108" s="58"/>
      <c r="AA108" s="58"/>
      <c r="AB108" s="58"/>
      <c r="AC108" s="58"/>
      <c r="AD108" s="58"/>
      <c r="AE108" s="58"/>
      <c r="AF108" s="62"/>
      <c r="AG108" s="62"/>
      <c r="AH108" s="62"/>
      <c r="AI108" s="58"/>
      <c r="AJ108" s="58"/>
      <c r="AL108" s="58"/>
      <c r="AN108" s="58"/>
      <c r="AO108" s="58"/>
      <c r="AP108" s="58"/>
      <c r="AQ108" s="61"/>
      <c r="AR108" s="51"/>
      <c r="AS108" s="65" t="s">
        <v>729</v>
      </c>
      <c r="AT108" s="77"/>
      <c r="AU108" s="78"/>
      <c r="AV108" s="77"/>
      <c r="AW108" s="61"/>
      <c r="AX108" s="51"/>
      <c r="AY108" s="58"/>
      <c r="AZ108" s="61"/>
      <c r="BB108" s="58"/>
    </row>
    <row r="109" ht="15.75" customHeight="1">
      <c r="A109" s="63" t="s">
        <v>730</v>
      </c>
      <c r="B109" s="66" t="s">
        <v>731</v>
      </c>
      <c r="C109" s="58" t="s">
        <v>732</v>
      </c>
      <c r="D109" s="58" t="s">
        <v>733</v>
      </c>
      <c r="E109" s="58"/>
      <c r="F109" s="58"/>
      <c r="G109" s="58"/>
      <c r="H109" s="62"/>
      <c r="I109" s="58"/>
      <c r="K109" s="58"/>
      <c r="L109" s="58"/>
      <c r="M109" s="58"/>
      <c r="N109" s="58"/>
      <c r="O109" s="58"/>
      <c r="P109" s="58"/>
      <c r="Q109" s="58"/>
      <c r="R109" s="58"/>
      <c r="T109" s="58" t="s">
        <v>734</v>
      </c>
      <c r="U109" s="58"/>
      <c r="V109" s="58"/>
      <c r="W109" s="58"/>
      <c r="X109" s="55"/>
      <c r="Y109" s="58"/>
      <c r="Z109" s="58"/>
      <c r="AA109" s="58"/>
      <c r="AB109" s="58"/>
      <c r="AC109" s="58"/>
      <c r="AD109" s="58"/>
      <c r="AE109" s="58"/>
      <c r="AF109" s="62"/>
      <c r="AG109" s="62"/>
      <c r="AH109" s="62"/>
      <c r="AI109" s="58"/>
      <c r="AJ109" s="58"/>
      <c r="AL109" s="58"/>
      <c r="AN109" s="58"/>
      <c r="AO109" s="58" t="s">
        <v>735</v>
      </c>
      <c r="AP109" s="58"/>
      <c r="AQ109" s="61"/>
      <c r="AR109" s="51"/>
      <c r="AS109" s="65" t="s">
        <v>736</v>
      </c>
      <c r="AT109" s="77"/>
      <c r="AU109" s="78"/>
      <c r="AV109" s="77"/>
      <c r="AW109" s="61"/>
      <c r="AX109" s="51"/>
      <c r="AY109" s="58"/>
      <c r="AZ109" s="61"/>
      <c r="BB109" s="58"/>
    </row>
    <row r="110" ht="15.75" customHeight="1">
      <c r="A110" s="63" t="s">
        <v>737</v>
      </c>
      <c r="B110" s="66" t="s">
        <v>738</v>
      </c>
      <c r="C110" s="58" t="s">
        <v>739</v>
      </c>
      <c r="D110" s="58" t="s">
        <v>740</v>
      </c>
      <c r="E110" s="58"/>
      <c r="F110" s="58"/>
      <c r="G110" s="58"/>
      <c r="H110" s="62"/>
      <c r="I110" s="58"/>
      <c r="K110" s="58"/>
      <c r="L110" s="58"/>
      <c r="M110" s="58"/>
      <c r="N110" s="58"/>
      <c r="O110" s="58"/>
      <c r="P110" s="58"/>
      <c r="Q110" s="58"/>
      <c r="R110" s="58"/>
      <c r="T110" s="58" t="s">
        <v>741</v>
      </c>
      <c r="U110" s="58"/>
      <c r="V110" s="58"/>
      <c r="W110" s="58" t="s">
        <v>742</v>
      </c>
      <c r="X110" s="55"/>
      <c r="Y110" s="58"/>
      <c r="Z110" s="58"/>
      <c r="AA110" s="58"/>
      <c r="AB110" s="58"/>
      <c r="AC110" s="58"/>
      <c r="AD110" s="58"/>
      <c r="AE110" s="58"/>
      <c r="AF110" s="62"/>
      <c r="AG110" s="62"/>
      <c r="AH110" s="62"/>
      <c r="AI110" s="58"/>
      <c r="AJ110" s="58"/>
      <c r="AL110" s="58"/>
      <c r="AN110" s="58"/>
      <c r="AO110" s="58" t="s">
        <v>743</v>
      </c>
      <c r="AP110" s="58"/>
      <c r="AQ110" s="61"/>
      <c r="AR110" s="51"/>
      <c r="AS110" s="65" t="s">
        <v>744</v>
      </c>
      <c r="AT110" s="77"/>
      <c r="AU110" s="78"/>
      <c r="AV110" s="77"/>
      <c r="AW110" s="61"/>
      <c r="AX110" s="51"/>
      <c r="AY110" s="61" t="s">
        <v>745</v>
      </c>
      <c r="AZ110" s="61" t="s">
        <v>746</v>
      </c>
      <c r="BB110" s="58"/>
    </row>
    <row r="111" ht="15.75" customHeight="1">
      <c r="A111" s="63" t="s">
        <v>747</v>
      </c>
      <c r="B111" s="66" t="s">
        <v>748</v>
      </c>
      <c r="C111" s="58"/>
      <c r="D111" s="58" t="s">
        <v>749</v>
      </c>
      <c r="E111" s="58"/>
      <c r="F111" s="58"/>
      <c r="G111" s="58"/>
      <c r="H111" s="62"/>
      <c r="I111" s="58"/>
      <c r="K111" s="58" t="s">
        <v>750</v>
      </c>
      <c r="L111" s="58"/>
      <c r="M111" s="58"/>
      <c r="N111" s="58"/>
      <c r="O111" s="58"/>
      <c r="P111" s="58"/>
      <c r="Q111" s="58"/>
      <c r="R111" s="58"/>
      <c r="T111" s="58" t="s">
        <v>751</v>
      </c>
      <c r="U111" s="58"/>
      <c r="V111" s="58"/>
      <c r="W111" s="58"/>
      <c r="X111" s="55"/>
      <c r="Y111" s="58"/>
      <c r="Z111" s="58"/>
      <c r="AA111" s="58"/>
      <c r="AB111" s="58"/>
      <c r="AC111" s="58"/>
      <c r="AD111" s="58"/>
      <c r="AE111" s="58"/>
      <c r="AF111" s="62"/>
      <c r="AG111" s="62"/>
      <c r="AH111" s="62"/>
      <c r="AI111" s="58"/>
      <c r="AJ111" s="58"/>
      <c r="AL111" s="58"/>
      <c r="AN111" s="58" t="s">
        <v>752</v>
      </c>
      <c r="AO111" s="58" t="s">
        <v>753</v>
      </c>
      <c r="AP111" s="58"/>
      <c r="AQ111" s="61"/>
      <c r="AR111" s="51"/>
      <c r="AS111" s="65" t="s">
        <v>754</v>
      </c>
      <c r="AT111" s="77"/>
      <c r="AU111" s="78"/>
      <c r="AV111" s="77"/>
      <c r="AW111" s="61"/>
      <c r="AX111" s="51"/>
      <c r="AY111" s="61"/>
      <c r="AZ111" s="61"/>
      <c r="BB111" s="58"/>
    </row>
    <row r="112" ht="15.75" customHeight="1">
      <c r="A112" s="63" t="s">
        <v>755</v>
      </c>
      <c r="B112" s="66" t="s">
        <v>756</v>
      </c>
      <c r="C112" s="58"/>
      <c r="D112" s="58" t="s">
        <v>757</v>
      </c>
      <c r="E112" s="58"/>
      <c r="F112" s="58"/>
      <c r="G112" s="58" t="s">
        <v>758</v>
      </c>
      <c r="H112" s="62"/>
      <c r="I112" s="58"/>
      <c r="K112" s="58"/>
      <c r="L112" s="58" t="s">
        <v>759</v>
      </c>
      <c r="M112" s="58"/>
      <c r="N112" s="58"/>
      <c r="O112" s="58"/>
      <c r="P112" s="58"/>
      <c r="Q112" s="58"/>
      <c r="R112" s="58"/>
      <c r="T112" s="58" t="s">
        <v>760</v>
      </c>
      <c r="U112" s="58"/>
      <c r="V112" s="58"/>
      <c r="W112" s="58" t="s">
        <v>761</v>
      </c>
      <c r="X112" s="55"/>
      <c r="Y112" s="58"/>
      <c r="Z112" s="58"/>
      <c r="AA112" s="58"/>
      <c r="AB112" s="58"/>
      <c r="AC112" s="58"/>
      <c r="AD112" s="58"/>
      <c r="AE112" s="58"/>
      <c r="AF112" s="62"/>
      <c r="AG112" s="62"/>
      <c r="AH112" s="62"/>
      <c r="AI112" s="58"/>
      <c r="AJ112" s="58"/>
      <c r="AL112" s="58"/>
      <c r="AN112" s="58"/>
      <c r="AO112" s="58"/>
      <c r="AP112" s="58"/>
      <c r="AQ112" s="61"/>
      <c r="AR112" s="51"/>
      <c r="AS112" s="65" t="s">
        <v>762</v>
      </c>
      <c r="AT112" s="77"/>
      <c r="AU112" s="78"/>
      <c r="AV112" s="77"/>
      <c r="AW112" s="61"/>
      <c r="AX112" s="51"/>
      <c r="AY112" s="61"/>
      <c r="AZ112" s="61"/>
      <c r="BB112" s="58"/>
    </row>
    <row r="113" ht="15.75" customHeight="1">
      <c r="A113" s="63" t="s">
        <v>763</v>
      </c>
      <c r="B113" s="66" t="s">
        <v>764</v>
      </c>
      <c r="C113" s="58"/>
      <c r="D113" s="58"/>
      <c r="E113" s="58"/>
      <c r="F113" s="58" t="s">
        <v>765</v>
      </c>
      <c r="G113" s="58"/>
      <c r="H113" s="62"/>
      <c r="I113" s="58"/>
      <c r="K113" s="58"/>
      <c r="L113" s="58"/>
      <c r="M113" s="58"/>
      <c r="N113" s="58"/>
      <c r="O113" s="58"/>
      <c r="P113" s="58"/>
      <c r="Q113" s="58"/>
      <c r="R113" s="58"/>
      <c r="T113" s="58"/>
      <c r="U113" s="58"/>
      <c r="V113" s="58"/>
      <c r="W113" s="58"/>
      <c r="X113" s="55"/>
      <c r="Y113" s="58"/>
      <c r="Z113" s="58"/>
      <c r="AA113" s="58"/>
      <c r="AB113" s="58"/>
      <c r="AC113" s="58"/>
      <c r="AD113" s="58"/>
      <c r="AE113" s="58"/>
      <c r="AF113" s="62"/>
      <c r="AG113" s="62"/>
      <c r="AH113" s="62"/>
      <c r="AI113" s="58"/>
      <c r="AJ113" s="58"/>
      <c r="AL113" s="58"/>
      <c r="AN113" s="58" t="s">
        <v>766</v>
      </c>
      <c r="AO113" s="58" t="s">
        <v>767</v>
      </c>
      <c r="AP113" s="58"/>
      <c r="AQ113" s="61" t="s">
        <v>768</v>
      </c>
      <c r="AR113" s="51"/>
      <c r="AS113" s="65" t="s">
        <v>769</v>
      </c>
      <c r="AT113" s="77"/>
      <c r="AU113" s="78"/>
      <c r="AV113" s="77"/>
      <c r="AW113" s="61"/>
      <c r="AX113" s="51"/>
      <c r="AY113" s="61"/>
      <c r="AZ113" s="61"/>
      <c r="BB113" s="58"/>
    </row>
    <row r="114" ht="15.75" customHeight="1">
      <c r="A114" s="63" t="s">
        <v>770</v>
      </c>
      <c r="B114" s="66" t="s">
        <v>771</v>
      </c>
      <c r="C114" s="58" t="s">
        <v>772</v>
      </c>
      <c r="D114" s="58" t="s">
        <v>773</v>
      </c>
      <c r="E114" s="58"/>
      <c r="F114" s="58" t="s">
        <v>774</v>
      </c>
      <c r="G114" s="58"/>
      <c r="H114" s="62"/>
      <c r="I114" s="58"/>
      <c r="K114" s="58"/>
      <c r="L114" s="58"/>
      <c r="M114" s="58"/>
      <c r="N114" s="58"/>
      <c r="O114" s="58"/>
      <c r="P114" s="58"/>
      <c r="Q114" s="58"/>
      <c r="R114" s="58"/>
      <c r="T114" s="58" t="s">
        <v>775</v>
      </c>
      <c r="U114" s="58"/>
      <c r="V114" s="58"/>
      <c r="W114" s="58" t="s">
        <v>776</v>
      </c>
      <c r="X114" s="55"/>
      <c r="Y114" s="58"/>
      <c r="Z114" s="58"/>
      <c r="AA114" s="58"/>
      <c r="AB114" s="58"/>
      <c r="AC114" s="58"/>
      <c r="AD114" s="58"/>
      <c r="AE114" s="58"/>
      <c r="AF114" s="62"/>
      <c r="AG114" s="62"/>
      <c r="AH114" s="62"/>
      <c r="AI114" s="58"/>
      <c r="AJ114" s="58"/>
      <c r="AL114" s="58"/>
      <c r="AN114" s="58" t="s">
        <v>777</v>
      </c>
      <c r="AO114" s="58"/>
      <c r="AP114" s="58"/>
      <c r="AQ114" s="61"/>
      <c r="AR114" s="51"/>
      <c r="AS114" s="65" t="s">
        <v>778</v>
      </c>
      <c r="AT114" s="77"/>
      <c r="AU114" s="78"/>
      <c r="AV114" s="77"/>
      <c r="AW114" s="61"/>
      <c r="AX114" s="51"/>
      <c r="AY114" s="61"/>
      <c r="AZ114" s="61"/>
      <c r="BB114" s="58"/>
    </row>
    <row r="115" ht="15.75" customHeight="1">
      <c r="A115" s="63" t="s">
        <v>779</v>
      </c>
      <c r="B115" s="66" t="s">
        <v>780</v>
      </c>
      <c r="C115" s="58"/>
      <c r="D115" s="58"/>
      <c r="E115" s="58"/>
      <c r="F115" s="58"/>
      <c r="G115" s="58"/>
      <c r="H115" s="62"/>
      <c r="I115" s="58"/>
      <c r="K115" s="58"/>
      <c r="L115" s="58" t="s">
        <v>781</v>
      </c>
      <c r="M115" s="58"/>
      <c r="N115" s="58"/>
      <c r="O115" s="58"/>
      <c r="P115" s="58"/>
      <c r="Q115" s="58"/>
      <c r="R115" s="58"/>
      <c r="T115" s="58"/>
      <c r="U115" s="58"/>
      <c r="V115" s="58"/>
      <c r="W115" s="58"/>
      <c r="X115" s="55"/>
      <c r="Y115" s="58"/>
      <c r="Z115" s="58"/>
      <c r="AA115" s="58"/>
      <c r="AB115" s="58"/>
      <c r="AC115" s="58"/>
      <c r="AD115" s="58"/>
      <c r="AE115" s="58"/>
      <c r="AF115" s="62"/>
      <c r="AG115" s="62"/>
      <c r="AH115" s="62"/>
      <c r="AI115" s="58"/>
      <c r="AJ115" s="58"/>
      <c r="AL115" s="58"/>
      <c r="AN115" s="58" t="s">
        <v>782</v>
      </c>
      <c r="AO115" s="58" t="s">
        <v>783</v>
      </c>
      <c r="AP115" s="58"/>
      <c r="AQ115" s="61" t="s">
        <v>784</v>
      </c>
      <c r="AR115" s="51"/>
      <c r="AS115" s="65"/>
      <c r="AT115" s="77"/>
      <c r="AU115" s="78"/>
      <c r="AV115" s="77"/>
      <c r="AW115" s="61"/>
      <c r="AX115" s="51"/>
      <c r="AY115" s="61"/>
      <c r="AZ115" s="61"/>
      <c r="BB115" s="58"/>
    </row>
    <row r="116" ht="15.75" customHeight="1">
      <c r="A116" s="63" t="s">
        <v>785</v>
      </c>
      <c r="B116" s="66" t="s">
        <v>786</v>
      </c>
      <c r="C116" s="58" t="s">
        <v>787</v>
      </c>
      <c r="D116" s="58" t="s">
        <v>788</v>
      </c>
      <c r="E116" s="58"/>
      <c r="F116" s="58" t="s">
        <v>789</v>
      </c>
      <c r="G116" s="58" t="s">
        <v>380</v>
      </c>
      <c r="H116" s="62"/>
      <c r="I116" s="58"/>
      <c r="K116" s="58"/>
      <c r="L116" s="58" t="s">
        <v>790</v>
      </c>
      <c r="M116" s="58"/>
      <c r="N116" s="58"/>
      <c r="O116" s="58"/>
      <c r="P116" s="58"/>
      <c r="Q116" s="58"/>
      <c r="R116" s="58"/>
      <c r="T116" s="58" t="s">
        <v>791</v>
      </c>
      <c r="U116" s="58"/>
      <c r="V116" s="58"/>
      <c r="W116" s="58"/>
      <c r="X116" s="55"/>
      <c r="Y116" s="58"/>
      <c r="Z116" s="58"/>
      <c r="AA116" s="58"/>
      <c r="AB116" s="58"/>
      <c r="AC116" s="58"/>
      <c r="AD116" s="58"/>
      <c r="AE116" s="58"/>
      <c r="AF116" s="62"/>
      <c r="AG116" s="62"/>
      <c r="AH116" s="62"/>
      <c r="AI116" s="58"/>
      <c r="AJ116" s="58"/>
      <c r="AL116" s="58"/>
      <c r="AN116" s="58"/>
      <c r="AO116" s="58" t="s">
        <v>792</v>
      </c>
      <c r="AP116" s="58"/>
      <c r="AQ116" s="61"/>
      <c r="AR116" s="51"/>
      <c r="AS116" s="65" t="s">
        <v>793</v>
      </c>
      <c r="AT116" s="77"/>
      <c r="AU116" s="78"/>
      <c r="AV116" s="77"/>
      <c r="AW116" s="61"/>
      <c r="AX116" s="51"/>
      <c r="AY116" s="61"/>
      <c r="AZ116" s="61"/>
      <c r="BB116" s="58"/>
    </row>
    <row r="117" ht="15.75" customHeight="1">
      <c r="A117" s="63" t="s">
        <v>794</v>
      </c>
      <c r="B117" s="66" t="s">
        <v>795</v>
      </c>
      <c r="C117" s="58" t="s">
        <v>796</v>
      </c>
      <c r="D117" s="58" t="s">
        <v>797</v>
      </c>
      <c r="E117" s="58"/>
      <c r="F117" s="58"/>
      <c r="G117" s="58"/>
      <c r="H117" s="62" t="s">
        <v>99</v>
      </c>
      <c r="I117" s="58"/>
      <c r="K117" s="58" t="s">
        <v>392</v>
      </c>
      <c r="L117" s="58" t="s">
        <v>798</v>
      </c>
      <c r="M117" s="58"/>
      <c r="N117" s="58"/>
      <c r="O117" s="58"/>
      <c r="P117" s="58"/>
      <c r="Q117" s="58"/>
      <c r="R117" s="58"/>
      <c r="T117" s="58" t="s">
        <v>799</v>
      </c>
      <c r="U117" s="58"/>
      <c r="V117" s="58"/>
      <c r="W117" s="58" t="s">
        <v>800</v>
      </c>
      <c r="X117" s="55"/>
      <c r="Y117" s="58"/>
      <c r="Z117" s="58"/>
      <c r="AA117" s="58"/>
      <c r="AB117" s="58"/>
      <c r="AC117" s="58"/>
      <c r="AD117" s="58"/>
      <c r="AE117" s="58"/>
      <c r="AF117" s="62"/>
      <c r="AG117" s="62"/>
      <c r="AH117" s="62"/>
      <c r="AI117" s="58"/>
      <c r="AJ117" s="58"/>
      <c r="AL117" s="58"/>
      <c r="AN117" s="58"/>
      <c r="AO117" s="58" t="s">
        <v>801</v>
      </c>
      <c r="AP117" s="58"/>
      <c r="AQ117" s="61"/>
      <c r="AR117" s="51"/>
      <c r="AS117" s="65" t="s">
        <v>802</v>
      </c>
      <c r="AT117" s="77"/>
      <c r="AU117" s="78"/>
      <c r="AV117" s="77"/>
      <c r="AW117" s="61"/>
      <c r="AX117" s="51"/>
      <c r="AY117" s="61"/>
      <c r="AZ117" s="61"/>
      <c r="BB117" s="58"/>
    </row>
    <row r="118" ht="15.75" customHeight="1">
      <c r="A118" s="63" t="s">
        <v>803</v>
      </c>
      <c r="B118" s="66" t="s">
        <v>804</v>
      </c>
      <c r="C118" s="58" t="s">
        <v>805</v>
      </c>
      <c r="D118" s="58" t="s">
        <v>806</v>
      </c>
      <c r="E118" s="58"/>
      <c r="F118" s="58"/>
      <c r="G118" s="58"/>
      <c r="H118" s="62" t="s">
        <v>228</v>
      </c>
      <c r="I118" s="58"/>
      <c r="K118" s="58"/>
      <c r="L118" s="58"/>
      <c r="M118" s="58"/>
      <c r="N118" s="58"/>
      <c r="O118" s="58"/>
      <c r="P118" s="58"/>
      <c r="Q118" s="58"/>
      <c r="R118" s="58"/>
      <c r="T118" s="58" t="s">
        <v>807</v>
      </c>
      <c r="U118" s="58"/>
      <c r="V118" s="58"/>
      <c r="W118" s="58" t="s">
        <v>808</v>
      </c>
      <c r="X118" s="55"/>
      <c r="Y118" s="58"/>
      <c r="Z118" s="58"/>
      <c r="AA118" s="58"/>
      <c r="AB118" s="58"/>
      <c r="AC118" s="58"/>
      <c r="AD118" s="58"/>
      <c r="AE118" s="58"/>
      <c r="AF118" s="62"/>
      <c r="AG118" s="62"/>
      <c r="AH118" s="62"/>
      <c r="AI118" s="58"/>
      <c r="AJ118" s="58"/>
      <c r="AL118" s="58"/>
      <c r="AN118" s="58"/>
      <c r="AO118" s="58"/>
      <c r="AP118" s="58"/>
      <c r="AQ118" s="61"/>
      <c r="AR118" s="51"/>
      <c r="AS118" s="65"/>
      <c r="AT118" s="77"/>
      <c r="AU118" s="78"/>
      <c r="AV118" s="77"/>
      <c r="AW118" s="61"/>
      <c r="AX118" s="51"/>
      <c r="AY118" s="61"/>
      <c r="AZ118" s="61"/>
      <c r="BB118" s="58"/>
    </row>
    <row r="119" ht="15.75" customHeight="1">
      <c r="A119" s="63" t="s">
        <v>809</v>
      </c>
      <c r="B119" s="66" t="s">
        <v>810</v>
      </c>
      <c r="C119" s="58" t="s">
        <v>811</v>
      </c>
      <c r="D119" s="58" t="s">
        <v>812</v>
      </c>
      <c r="E119" s="58"/>
      <c r="F119" s="58"/>
      <c r="G119" s="58" t="s">
        <v>813</v>
      </c>
      <c r="H119" s="62"/>
      <c r="I119" s="58"/>
      <c r="K119" s="58"/>
      <c r="L119" s="58"/>
      <c r="M119" s="58"/>
      <c r="N119" s="58"/>
      <c r="O119" s="58"/>
      <c r="P119" s="58"/>
      <c r="Q119" s="58"/>
      <c r="R119" s="58"/>
      <c r="T119" s="58" t="s">
        <v>814</v>
      </c>
      <c r="U119" s="58"/>
      <c r="V119" s="58"/>
      <c r="W119" s="58" t="s">
        <v>815</v>
      </c>
      <c r="X119" s="79"/>
      <c r="Y119" s="58" t="s">
        <v>816</v>
      </c>
      <c r="Z119" s="58"/>
      <c r="AA119" s="58"/>
      <c r="AB119" s="58"/>
      <c r="AC119" s="58"/>
      <c r="AD119" s="58"/>
      <c r="AE119" s="58"/>
      <c r="AF119" s="62"/>
      <c r="AG119" s="62"/>
      <c r="AH119" s="62"/>
      <c r="AI119" s="58"/>
      <c r="AJ119" s="58"/>
      <c r="AL119" s="58"/>
      <c r="AN119" s="58"/>
      <c r="AO119" s="58" t="s">
        <v>817</v>
      </c>
      <c r="AP119" s="58"/>
      <c r="AQ119" s="61"/>
      <c r="AR119" s="51"/>
      <c r="AS119" s="65" t="s">
        <v>818</v>
      </c>
      <c r="AT119" s="77"/>
      <c r="AU119" s="78"/>
      <c r="AV119" s="77"/>
      <c r="AW119" s="61"/>
      <c r="AX119" s="51"/>
      <c r="AY119" s="61"/>
      <c r="AZ119" s="61"/>
      <c r="BB119" s="58"/>
    </row>
    <row r="120" ht="15.75" customHeight="1">
      <c r="A120" s="63" t="s">
        <v>819</v>
      </c>
      <c r="B120" s="66" t="s">
        <v>820</v>
      </c>
      <c r="C120" s="58"/>
      <c r="D120" s="58" t="s">
        <v>821</v>
      </c>
      <c r="E120" s="58"/>
      <c r="F120" s="58"/>
      <c r="G120" s="58" t="s">
        <v>407</v>
      </c>
      <c r="H120" s="62" t="s">
        <v>433</v>
      </c>
      <c r="I120" s="58"/>
      <c r="K120" s="58"/>
      <c r="L120" s="58" t="s">
        <v>822</v>
      </c>
      <c r="M120" s="58"/>
      <c r="N120" s="58"/>
      <c r="O120" s="58"/>
      <c r="P120" s="58"/>
      <c r="Q120" s="58"/>
      <c r="R120" s="58"/>
      <c r="T120" s="58"/>
      <c r="U120" s="58"/>
      <c r="V120" s="58"/>
      <c r="W120" s="62" t="s">
        <v>823</v>
      </c>
      <c r="X120" s="55"/>
      <c r="Y120" s="72"/>
      <c r="Z120" s="72"/>
      <c r="AA120" s="72"/>
      <c r="AB120" s="58"/>
      <c r="AC120" s="58"/>
      <c r="AD120" s="58"/>
      <c r="AE120" s="58"/>
      <c r="AF120" s="62"/>
      <c r="AG120" s="62"/>
      <c r="AH120" s="62"/>
      <c r="AI120" s="58"/>
      <c r="AJ120" s="58"/>
      <c r="AL120" s="58"/>
      <c r="AN120" s="58" t="s">
        <v>824</v>
      </c>
      <c r="AO120" s="58" t="s">
        <v>825</v>
      </c>
      <c r="AP120" s="58"/>
      <c r="AQ120" s="61"/>
      <c r="AR120" s="51"/>
      <c r="AS120" s="65" t="s">
        <v>826</v>
      </c>
      <c r="AT120" s="77"/>
      <c r="AU120" s="78"/>
      <c r="AV120" s="77"/>
      <c r="AW120" s="61"/>
      <c r="AX120" s="51"/>
      <c r="AY120" s="61"/>
      <c r="AZ120" s="61"/>
      <c r="BB120" s="58"/>
    </row>
    <row r="121" ht="15.75" customHeight="1">
      <c r="A121" s="63" t="s">
        <v>827</v>
      </c>
      <c r="B121" s="66" t="s">
        <v>828</v>
      </c>
      <c r="C121" s="58" t="s">
        <v>829</v>
      </c>
      <c r="D121" s="58" t="s">
        <v>830</v>
      </c>
      <c r="E121" s="58"/>
      <c r="F121" s="58"/>
      <c r="G121" s="58"/>
      <c r="H121" s="62"/>
      <c r="I121" s="58"/>
      <c r="K121" s="58"/>
      <c r="L121" s="58"/>
      <c r="M121" s="58"/>
      <c r="N121" s="58"/>
      <c r="O121" s="58"/>
      <c r="P121" s="58"/>
      <c r="Q121" s="58"/>
      <c r="R121" s="58"/>
      <c r="T121" s="71" t="s">
        <v>831</v>
      </c>
      <c r="U121" s="71"/>
      <c r="V121" s="71"/>
      <c r="W121" s="62"/>
      <c r="X121" s="55"/>
      <c r="Y121" s="72"/>
      <c r="Z121" s="72"/>
      <c r="AA121" s="72" t="s">
        <v>832</v>
      </c>
      <c r="AB121" s="58"/>
      <c r="AC121" s="58"/>
      <c r="AD121" s="58"/>
      <c r="AE121" s="58"/>
      <c r="AF121" s="62"/>
      <c r="AG121" s="62"/>
      <c r="AH121" s="62"/>
      <c r="AI121" s="58"/>
      <c r="AJ121" s="58"/>
      <c r="AL121" s="58"/>
      <c r="AN121" s="58"/>
      <c r="AO121" s="58" t="s">
        <v>833</v>
      </c>
      <c r="AP121" s="58"/>
      <c r="AQ121" s="61"/>
      <c r="AR121" s="51"/>
      <c r="AS121" s="65"/>
      <c r="AT121" s="77"/>
      <c r="AU121" s="78"/>
      <c r="AV121" s="77"/>
      <c r="AW121" s="61"/>
      <c r="AX121" s="51"/>
      <c r="AY121" s="61"/>
      <c r="AZ121" s="61"/>
      <c r="BB121" s="58"/>
    </row>
    <row r="122" ht="15.75" customHeight="1">
      <c r="A122" s="63" t="s">
        <v>834</v>
      </c>
      <c r="B122" s="66" t="s">
        <v>835</v>
      </c>
      <c r="C122" s="58"/>
      <c r="D122" s="58" t="s">
        <v>836</v>
      </c>
      <c r="E122" s="58"/>
      <c r="F122" s="58"/>
      <c r="G122" s="58"/>
      <c r="H122" s="62"/>
      <c r="I122" s="58"/>
      <c r="K122" s="58"/>
      <c r="L122" s="58" t="s">
        <v>837</v>
      </c>
      <c r="M122" s="58"/>
      <c r="N122" s="58"/>
      <c r="O122" s="58"/>
      <c r="P122" s="58"/>
      <c r="Q122" s="58"/>
      <c r="R122" s="58"/>
      <c r="T122" s="58" t="s">
        <v>838</v>
      </c>
      <c r="U122" s="58"/>
      <c r="V122" s="58"/>
      <c r="W122" s="80"/>
      <c r="X122" s="55"/>
      <c r="Y122" s="72"/>
      <c r="Z122" s="72"/>
      <c r="AA122" s="72"/>
      <c r="AB122" s="58"/>
      <c r="AC122" s="58"/>
      <c r="AD122" s="58"/>
      <c r="AE122" s="58"/>
      <c r="AF122" s="62"/>
      <c r="AG122" s="62"/>
      <c r="AH122" s="62"/>
      <c r="AI122" s="58"/>
      <c r="AJ122" s="58"/>
      <c r="AL122" s="58"/>
      <c r="AN122" s="58"/>
      <c r="AO122" s="58" t="s">
        <v>839</v>
      </c>
      <c r="AP122" s="58"/>
      <c r="AQ122" s="61"/>
      <c r="AR122" s="51"/>
      <c r="AS122" s="65"/>
      <c r="AT122" s="77"/>
      <c r="AU122" s="78"/>
      <c r="AV122" s="77"/>
      <c r="AW122" s="61"/>
      <c r="AX122" s="51"/>
      <c r="AY122" s="61" t="s">
        <v>218</v>
      </c>
      <c r="AZ122" s="61" t="s">
        <v>840</v>
      </c>
      <c r="BB122" s="58"/>
    </row>
    <row r="123" ht="15.75" customHeight="1">
      <c r="A123" s="63" t="s">
        <v>841</v>
      </c>
      <c r="B123" s="66" t="s">
        <v>842</v>
      </c>
      <c r="C123" s="58" t="s">
        <v>843</v>
      </c>
      <c r="D123" s="58" t="s">
        <v>844</v>
      </c>
      <c r="E123" s="58"/>
      <c r="F123" s="58"/>
      <c r="G123" s="58" t="s">
        <v>413</v>
      </c>
      <c r="H123" s="62" t="s">
        <v>563</v>
      </c>
      <c r="I123" s="58"/>
      <c r="K123" s="58"/>
      <c r="L123" s="58" t="s">
        <v>845</v>
      </c>
      <c r="M123" s="58"/>
      <c r="N123" s="58"/>
      <c r="O123" s="58"/>
      <c r="P123" s="58"/>
      <c r="Q123" s="58"/>
      <c r="R123" s="58"/>
      <c r="T123" s="58"/>
      <c r="U123" s="58"/>
      <c r="V123" s="58"/>
      <c r="W123" s="80"/>
      <c r="X123" s="55" t="s">
        <v>846</v>
      </c>
      <c r="Y123" s="72"/>
      <c r="Z123" s="72"/>
      <c r="AA123" s="72"/>
      <c r="AB123" s="58"/>
      <c r="AC123" s="58"/>
      <c r="AD123" s="58"/>
      <c r="AE123" s="58"/>
      <c r="AF123" s="62"/>
      <c r="AG123" s="62"/>
      <c r="AH123" s="62"/>
      <c r="AI123" s="58"/>
      <c r="AJ123" s="58"/>
      <c r="AL123" s="58"/>
      <c r="AN123" s="58" t="s">
        <v>847</v>
      </c>
      <c r="AO123" s="58"/>
      <c r="AP123" s="58"/>
      <c r="AQ123" s="61"/>
      <c r="AR123" s="51"/>
      <c r="AS123" s="65"/>
      <c r="AT123" s="77"/>
      <c r="AU123" s="78"/>
      <c r="AV123" s="77"/>
      <c r="AW123" s="61"/>
      <c r="AX123" s="51"/>
      <c r="AY123" s="61"/>
      <c r="AZ123" s="61"/>
      <c r="BB123" s="58"/>
    </row>
    <row r="124" ht="15.75" customHeight="1">
      <c r="A124" s="63" t="s">
        <v>848</v>
      </c>
      <c r="B124" s="66" t="s">
        <v>849</v>
      </c>
      <c r="C124" s="58" t="s">
        <v>850</v>
      </c>
      <c r="D124" s="58" t="s">
        <v>851</v>
      </c>
      <c r="E124" s="58"/>
      <c r="F124" s="58" t="s">
        <v>852</v>
      </c>
      <c r="G124" s="58" t="s">
        <v>853</v>
      </c>
      <c r="H124" s="62"/>
      <c r="I124" s="58"/>
      <c r="K124" s="58"/>
      <c r="L124" s="58" t="s">
        <v>854</v>
      </c>
      <c r="M124" s="58"/>
      <c r="N124" s="58"/>
      <c r="O124" s="58"/>
      <c r="P124" s="58"/>
      <c r="Q124" s="58"/>
      <c r="R124" s="58"/>
      <c r="T124" s="58"/>
      <c r="U124" s="81" t="s">
        <v>855</v>
      </c>
      <c r="V124" s="81" t="s">
        <v>856</v>
      </c>
      <c r="W124" s="80"/>
      <c r="X124" s="55" t="s">
        <v>857</v>
      </c>
      <c r="Y124" s="72"/>
      <c r="Z124" s="72"/>
      <c r="AA124" s="72"/>
      <c r="AB124" s="58"/>
      <c r="AC124" s="58" t="s">
        <v>858</v>
      </c>
      <c r="AD124" s="58"/>
      <c r="AE124" s="58"/>
      <c r="AF124" s="62"/>
      <c r="AG124" s="62"/>
      <c r="AH124" s="62"/>
      <c r="AI124" s="58"/>
      <c r="AJ124" s="58"/>
      <c r="AL124" s="58"/>
      <c r="AN124" s="58"/>
      <c r="AO124" s="58" t="s">
        <v>859</v>
      </c>
      <c r="AP124" s="58"/>
      <c r="AQ124" s="61"/>
      <c r="AR124" s="51"/>
      <c r="AS124" s="65" t="s">
        <v>860</v>
      </c>
      <c r="AT124" s="77"/>
      <c r="AU124" s="78"/>
      <c r="AV124" s="77"/>
      <c r="AW124" s="61"/>
      <c r="AX124" s="51"/>
      <c r="AY124" s="61"/>
      <c r="AZ124" s="61"/>
      <c r="BB124" s="58"/>
    </row>
    <row r="125" ht="15.75" customHeight="1">
      <c r="A125" s="63" t="s">
        <v>861</v>
      </c>
      <c r="B125" s="66" t="s">
        <v>862</v>
      </c>
      <c r="C125" s="58"/>
      <c r="D125" s="58" t="s">
        <v>863</v>
      </c>
      <c r="E125" s="58"/>
      <c r="F125" s="58"/>
      <c r="G125" s="58" t="s">
        <v>418</v>
      </c>
      <c r="H125" s="62"/>
      <c r="I125" s="58"/>
      <c r="K125" s="58"/>
      <c r="L125" s="58"/>
      <c r="M125" s="58"/>
      <c r="N125" s="58"/>
      <c r="O125" s="58"/>
      <c r="P125" s="58"/>
      <c r="Q125" s="58"/>
      <c r="R125" s="58"/>
      <c r="T125" s="58"/>
      <c r="U125" s="81"/>
      <c r="V125" s="81" t="s">
        <v>864</v>
      </c>
      <c r="W125" s="80"/>
      <c r="X125" s="55"/>
      <c r="Y125" s="72"/>
      <c r="Z125" s="72"/>
      <c r="AA125" s="72"/>
      <c r="AB125" s="58"/>
      <c r="AC125" s="58"/>
      <c r="AD125" s="58"/>
      <c r="AE125" s="58"/>
      <c r="AF125" s="62"/>
      <c r="AG125" s="62"/>
      <c r="AH125" s="62"/>
      <c r="AI125" s="58"/>
      <c r="AJ125" s="58"/>
      <c r="AL125" s="58"/>
      <c r="AN125" s="58"/>
      <c r="AO125" s="58" t="s">
        <v>865</v>
      </c>
      <c r="AP125" s="58"/>
      <c r="AQ125" s="61"/>
      <c r="AR125" s="51"/>
      <c r="AS125" s="65"/>
      <c r="AT125" s="77"/>
      <c r="AU125" s="78"/>
      <c r="AV125" s="77"/>
      <c r="AW125" s="61"/>
      <c r="AX125" s="51"/>
      <c r="AY125" s="61"/>
      <c r="AZ125" s="61"/>
      <c r="BB125" s="58"/>
    </row>
    <row r="126" ht="15.75" customHeight="1">
      <c r="A126" s="63" t="s">
        <v>866</v>
      </c>
      <c r="B126" s="66" t="s">
        <v>867</v>
      </c>
      <c r="C126" s="58" t="s">
        <v>868</v>
      </c>
      <c r="D126" s="58" t="s">
        <v>869</v>
      </c>
      <c r="E126" s="58"/>
      <c r="F126" s="58"/>
      <c r="G126" s="58"/>
      <c r="H126" s="62" t="s">
        <v>709</v>
      </c>
      <c r="I126" s="58"/>
      <c r="K126" s="58" t="s">
        <v>650</v>
      </c>
      <c r="L126" s="58" t="s">
        <v>870</v>
      </c>
      <c r="M126" s="58"/>
      <c r="N126" s="58"/>
      <c r="O126" s="58"/>
      <c r="P126" s="58"/>
      <c r="Q126" s="58"/>
      <c r="R126" s="58"/>
      <c r="T126" s="58"/>
      <c r="U126" s="81"/>
      <c r="V126" s="81" t="s">
        <v>864</v>
      </c>
      <c r="W126" s="80"/>
      <c r="X126" s="55" t="s">
        <v>871</v>
      </c>
      <c r="Y126" s="72"/>
      <c r="Z126" s="72"/>
      <c r="AA126" s="72"/>
      <c r="AB126" s="58"/>
      <c r="AC126" s="58"/>
      <c r="AD126" s="58"/>
      <c r="AE126" s="58" t="s">
        <v>872</v>
      </c>
      <c r="AF126" s="62"/>
      <c r="AG126" s="62"/>
      <c r="AH126" s="62"/>
      <c r="AI126" s="58"/>
      <c r="AJ126" s="58"/>
      <c r="AL126" s="58"/>
      <c r="AN126" s="58" t="s">
        <v>873</v>
      </c>
      <c r="AO126" s="58" t="s">
        <v>874</v>
      </c>
      <c r="AP126" s="58"/>
      <c r="AQ126" s="61" t="s">
        <v>875</v>
      </c>
      <c r="AR126" s="51"/>
      <c r="AS126" s="65" t="s">
        <v>876</v>
      </c>
      <c r="AT126" s="77"/>
      <c r="AU126" s="78" t="s">
        <v>877</v>
      </c>
      <c r="AV126" s="77"/>
      <c r="AW126" s="61" t="s">
        <v>94</v>
      </c>
      <c r="AX126" s="51"/>
      <c r="AY126" s="61" t="s">
        <v>878</v>
      </c>
      <c r="AZ126" s="61" t="s">
        <v>879</v>
      </c>
      <c r="BB126" s="58"/>
    </row>
    <row r="127" ht="15.75" customHeight="1">
      <c r="A127" s="63" t="s">
        <v>880</v>
      </c>
      <c r="B127" s="66" t="s">
        <v>881</v>
      </c>
      <c r="C127" s="58" t="s">
        <v>882</v>
      </c>
      <c r="D127" s="58" t="s">
        <v>883</v>
      </c>
      <c r="E127" s="58"/>
      <c r="F127" s="58"/>
      <c r="G127" s="58"/>
      <c r="H127" s="62"/>
      <c r="I127" s="58"/>
      <c r="K127" s="58" t="s">
        <v>710</v>
      </c>
      <c r="L127" s="58" t="s">
        <v>884</v>
      </c>
      <c r="M127" s="58"/>
      <c r="N127" s="58"/>
      <c r="O127" s="58"/>
      <c r="P127" s="58"/>
      <c r="Q127" s="58"/>
      <c r="R127" s="58"/>
      <c r="T127" s="58"/>
      <c r="U127" s="81"/>
      <c r="V127" s="81" t="s">
        <v>885</v>
      </c>
      <c r="W127" s="80"/>
      <c r="X127" s="55" t="s">
        <v>886</v>
      </c>
      <c r="Y127" s="72" t="s">
        <v>887</v>
      </c>
      <c r="Z127" s="72"/>
      <c r="AA127" s="72"/>
      <c r="AB127" s="58"/>
      <c r="AC127" s="58"/>
      <c r="AD127" s="58"/>
      <c r="AE127" s="58" t="s">
        <v>888</v>
      </c>
      <c r="AF127" s="62"/>
      <c r="AG127" s="62"/>
      <c r="AH127" s="62"/>
      <c r="AI127" s="58"/>
      <c r="AJ127" s="58"/>
      <c r="AL127" s="58"/>
      <c r="AN127" s="58"/>
      <c r="AO127" s="58" t="s">
        <v>889</v>
      </c>
      <c r="AP127" s="58"/>
      <c r="AQ127" s="61"/>
      <c r="AR127" s="51"/>
      <c r="AS127" s="65" t="s">
        <v>890</v>
      </c>
      <c r="AT127" s="77"/>
      <c r="AU127" s="78" t="s">
        <v>891</v>
      </c>
      <c r="AV127" s="77"/>
      <c r="AW127" s="61" t="s">
        <v>228</v>
      </c>
      <c r="AX127" s="51"/>
      <c r="AY127" s="61"/>
      <c r="AZ127" s="61"/>
      <c r="BB127" s="58"/>
    </row>
    <row r="128" ht="15.75" customHeight="1">
      <c r="A128" s="63" t="s">
        <v>892</v>
      </c>
      <c r="B128" s="66" t="s">
        <v>893</v>
      </c>
      <c r="C128" s="58" t="s">
        <v>894</v>
      </c>
      <c r="D128" s="58" t="s">
        <v>895</v>
      </c>
      <c r="E128" s="58"/>
      <c r="F128" s="58" t="s">
        <v>896</v>
      </c>
      <c r="G128" s="58" t="s">
        <v>425</v>
      </c>
      <c r="H128" s="62"/>
      <c r="I128" s="58"/>
      <c r="K128" s="58"/>
      <c r="L128" s="58" t="s">
        <v>897</v>
      </c>
      <c r="M128" s="58"/>
      <c r="N128" s="58"/>
      <c r="O128" s="58"/>
      <c r="P128" s="58"/>
      <c r="Q128" s="58"/>
      <c r="R128" s="58"/>
      <c r="T128" s="58"/>
      <c r="U128" s="81"/>
      <c r="V128" s="81" t="s">
        <v>898</v>
      </c>
      <c r="W128" s="80"/>
      <c r="X128" s="55" t="s">
        <v>899</v>
      </c>
      <c r="Y128" s="72" t="s">
        <v>900</v>
      </c>
      <c r="Z128" s="72"/>
      <c r="AA128" s="72"/>
      <c r="AB128" s="58"/>
      <c r="AC128" s="58"/>
      <c r="AD128" s="58"/>
      <c r="AE128" s="58"/>
      <c r="AF128" s="62"/>
      <c r="AG128" s="62" t="s">
        <v>283</v>
      </c>
      <c r="AH128" s="62"/>
      <c r="AI128" s="58"/>
      <c r="AJ128" s="58"/>
      <c r="AL128" s="58"/>
      <c r="AN128" s="58"/>
      <c r="AO128" s="58" t="s">
        <v>901</v>
      </c>
      <c r="AP128" s="58"/>
      <c r="AQ128" s="61"/>
      <c r="AR128" s="51"/>
      <c r="AS128" s="65"/>
      <c r="AT128" s="77"/>
      <c r="AU128" s="78" t="s">
        <v>902</v>
      </c>
      <c r="AV128" s="77"/>
      <c r="AW128" s="61"/>
      <c r="AX128" s="51"/>
      <c r="AY128" s="61"/>
      <c r="AZ128" s="61"/>
      <c r="BB128" s="58"/>
    </row>
    <row r="129" ht="15.75" customHeight="1">
      <c r="A129" s="63" t="s">
        <v>903</v>
      </c>
      <c r="B129" s="66" t="s">
        <v>904</v>
      </c>
      <c r="C129" s="58" t="s">
        <v>905</v>
      </c>
      <c r="D129" s="58" t="s">
        <v>906</v>
      </c>
      <c r="E129" s="58"/>
      <c r="F129" s="58"/>
      <c r="G129" s="58" t="s">
        <v>313</v>
      </c>
      <c r="H129" s="62"/>
      <c r="I129" s="58"/>
      <c r="K129" s="58"/>
      <c r="L129" s="58"/>
      <c r="M129" s="58"/>
      <c r="N129" s="58"/>
      <c r="O129" s="58"/>
      <c r="P129" s="58"/>
      <c r="Q129" s="58"/>
      <c r="R129" s="58"/>
      <c r="T129" s="58"/>
      <c r="U129" s="81"/>
      <c r="V129" s="81" t="s">
        <v>907</v>
      </c>
      <c r="W129" s="80"/>
      <c r="X129" s="55" t="s">
        <v>908</v>
      </c>
      <c r="Y129" s="72" t="s">
        <v>909</v>
      </c>
      <c r="Z129" s="72"/>
      <c r="AA129" s="72"/>
      <c r="AB129" s="58"/>
      <c r="AC129" s="58"/>
      <c r="AD129" s="58"/>
      <c r="AE129" s="58"/>
      <c r="AF129" s="62"/>
      <c r="AG129" s="62" t="s">
        <v>625</v>
      </c>
      <c r="AH129" s="62"/>
      <c r="AI129" s="58"/>
      <c r="AJ129" s="58"/>
      <c r="AL129" s="58"/>
      <c r="AN129" s="58"/>
      <c r="AO129" s="58" t="s">
        <v>910</v>
      </c>
      <c r="AP129" s="58"/>
      <c r="AQ129" s="61" t="s">
        <v>911</v>
      </c>
      <c r="AR129" s="51"/>
      <c r="AS129" s="65" t="s">
        <v>912</v>
      </c>
      <c r="AT129" s="77"/>
      <c r="AU129" s="78" t="s">
        <v>913</v>
      </c>
      <c r="AV129" s="77"/>
      <c r="AW129" s="61"/>
      <c r="AX129" s="51"/>
      <c r="AY129" s="61"/>
      <c r="AZ129" s="61"/>
      <c r="BB129" s="58"/>
    </row>
    <row r="130" ht="15.75" customHeight="1">
      <c r="A130" s="63" t="s">
        <v>914</v>
      </c>
      <c r="B130" s="66" t="s">
        <v>915</v>
      </c>
      <c r="C130" s="58"/>
      <c r="D130" s="58" t="s">
        <v>916</v>
      </c>
      <c r="E130" s="58"/>
      <c r="F130" s="58"/>
      <c r="G130" s="58"/>
      <c r="H130" s="62"/>
      <c r="I130" s="58"/>
      <c r="K130" s="58"/>
      <c r="L130" s="58"/>
      <c r="M130" s="58"/>
      <c r="N130" s="58"/>
      <c r="O130" s="58"/>
      <c r="P130" s="58"/>
      <c r="Q130" s="58"/>
      <c r="R130" s="58"/>
      <c r="T130" s="58"/>
      <c r="U130" s="81"/>
      <c r="V130" s="81" t="s">
        <v>917</v>
      </c>
      <c r="W130" s="80"/>
      <c r="X130" s="55" t="s">
        <v>918</v>
      </c>
      <c r="Y130" s="72" t="s">
        <v>919</v>
      </c>
      <c r="Z130" s="72"/>
      <c r="AA130" s="72"/>
      <c r="AB130" s="58"/>
      <c r="AC130" s="58"/>
      <c r="AD130" s="58"/>
      <c r="AE130" s="58"/>
      <c r="AF130" s="62"/>
      <c r="AG130" s="62"/>
      <c r="AH130" s="62"/>
      <c r="AI130" s="58" t="s">
        <v>103</v>
      </c>
      <c r="AJ130" s="58"/>
      <c r="AL130" s="58"/>
      <c r="AN130" s="58" t="s">
        <v>920</v>
      </c>
      <c r="AO130" s="58" t="s">
        <v>921</v>
      </c>
      <c r="AP130" s="58"/>
      <c r="AQ130" s="61"/>
      <c r="AR130" s="51"/>
      <c r="AS130" s="65"/>
      <c r="AT130" s="77"/>
      <c r="AU130" s="78" t="s">
        <v>922</v>
      </c>
      <c r="AV130" s="77"/>
      <c r="AW130" s="61"/>
      <c r="AX130" s="51"/>
      <c r="AY130" s="61" t="s">
        <v>369</v>
      </c>
      <c r="AZ130" s="61" t="s">
        <v>923</v>
      </c>
      <c r="BB130" s="58"/>
    </row>
    <row r="131" ht="15.75" customHeight="1">
      <c r="A131" s="63" t="s">
        <v>924</v>
      </c>
      <c r="B131" s="66" t="s">
        <v>925</v>
      </c>
      <c r="C131" s="58" t="s">
        <v>926</v>
      </c>
      <c r="D131" s="58" t="s">
        <v>927</v>
      </c>
      <c r="E131" s="58"/>
      <c r="F131" s="58"/>
      <c r="G131" s="58" t="s">
        <v>328</v>
      </c>
      <c r="H131" s="62"/>
      <c r="I131" s="58"/>
      <c r="K131" s="58"/>
      <c r="L131" s="58"/>
      <c r="M131" s="58"/>
      <c r="N131" s="58"/>
      <c r="O131" s="58"/>
      <c r="P131" s="58"/>
      <c r="Q131" s="58"/>
      <c r="R131" s="58"/>
      <c r="T131" s="58"/>
      <c r="U131" s="81"/>
      <c r="V131" s="81" t="s">
        <v>928</v>
      </c>
      <c r="W131" s="80"/>
      <c r="X131" s="55" t="s">
        <v>929</v>
      </c>
      <c r="Y131" s="72"/>
      <c r="Z131" s="72"/>
      <c r="AA131" s="72"/>
      <c r="AB131" s="58"/>
      <c r="AC131" s="58"/>
      <c r="AD131" s="58"/>
      <c r="AE131" s="58"/>
      <c r="AF131" s="62"/>
      <c r="AG131" s="62"/>
      <c r="AH131" s="62"/>
      <c r="AI131" s="58"/>
      <c r="AJ131" s="58"/>
      <c r="AL131" s="58"/>
      <c r="AN131" s="58" t="s">
        <v>930</v>
      </c>
      <c r="AO131" s="58"/>
      <c r="AP131" s="58"/>
      <c r="AQ131" s="61"/>
      <c r="AR131" s="51"/>
      <c r="AS131" s="65"/>
      <c r="AT131" s="77"/>
      <c r="AU131" s="78" t="s">
        <v>931</v>
      </c>
      <c r="AV131" s="77"/>
      <c r="AW131" s="61"/>
      <c r="AX131" s="51"/>
      <c r="AY131" s="61"/>
      <c r="AZ131" s="61"/>
      <c r="BB131" s="58"/>
    </row>
    <row r="132" ht="15.75" customHeight="1">
      <c r="A132" s="63" t="s">
        <v>932</v>
      </c>
      <c r="B132" s="66" t="s">
        <v>933</v>
      </c>
      <c r="C132" s="58"/>
      <c r="D132" s="58" t="s">
        <v>934</v>
      </c>
      <c r="E132" s="58"/>
      <c r="F132" s="58" t="s">
        <v>102</v>
      </c>
      <c r="G132" s="58"/>
      <c r="H132" s="62"/>
      <c r="I132" s="58"/>
      <c r="K132" s="58"/>
      <c r="L132" s="58"/>
      <c r="M132" s="58"/>
      <c r="N132" s="58"/>
      <c r="O132" s="58"/>
      <c r="P132" s="58"/>
      <c r="Q132" s="58"/>
      <c r="R132" s="58"/>
      <c r="T132" s="58"/>
      <c r="U132" s="81"/>
      <c r="V132" s="81" t="s">
        <v>864</v>
      </c>
      <c r="W132" s="80"/>
      <c r="X132" s="55"/>
      <c r="Y132" s="72"/>
      <c r="Z132" s="72"/>
      <c r="AA132" s="72"/>
      <c r="AB132" s="58"/>
      <c r="AC132" s="58"/>
      <c r="AD132" s="58"/>
      <c r="AE132" s="58"/>
      <c r="AF132" s="62"/>
      <c r="AG132" s="62"/>
      <c r="AH132" s="62"/>
      <c r="AI132" s="58"/>
      <c r="AJ132" s="58"/>
      <c r="AL132" s="58"/>
      <c r="AN132" s="58"/>
      <c r="AO132" s="58" t="s">
        <v>935</v>
      </c>
      <c r="AP132" s="58"/>
      <c r="AQ132" s="61"/>
      <c r="AR132" s="51"/>
      <c r="AS132" s="65" t="s">
        <v>936</v>
      </c>
      <c r="AT132" s="77"/>
      <c r="AU132" s="78"/>
      <c r="AV132" s="77"/>
      <c r="AW132" s="61"/>
      <c r="AX132" s="51"/>
      <c r="AY132" s="61"/>
      <c r="AZ132" s="61"/>
      <c r="BB132" s="58"/>
    </row>
    <row r="133" ht="15.75" customHeight="1">
      <c r="A133" s="63" t="s">
        <v>937</v>
      </c>
      <c r="B133" s="66" t="s">
        <v>938</v>
      </c>
      <c r="C133" s="58" t="s">
        <v>939</v>
      </c>
      <c r="D133" s="58" t="s">
        <v>940</v>
      </c>
      <c r="E133" s="58"/>
      <c r="F133" s="58"/>
      <c r="G133" s="58" t="s">
        <v>941</v>
      </c>
      <c r="H133" s="62"/>
      <c r="I133" s="58"/>
      <c r="K133" s="58"/>
      <c r="L133" s="58"/>
      <c r="M133" s="58"/>
      <c r="N133" s="58"/>
      <c r="O133" s="58"/>
      <c r="P133" s="58"/>
      <c r="Q133" s="58"/>
      <c r="R133" s="58"/>
      <c r="T133" s="58"/>
      <c r="U133" s="81"/>
      <c r="V133" s="81" t="s">
        <v>942</v>
      </c>
      <c r="W133" s="80"/>
      <c r="X133" s="55" t="s">
        <v>943</v>
      </c>
      <c r="Y133" s="72" t="s">
        <v>944</v>
      </c>
      <c r="Z133" s="72"/>
      <c r="AA133" s="72" t="s">
        <v>945</v>
      </c>
      <c r="AB133" s="58"/>
      <c r="AC133" s="58"/>
      <c r="AD133" s="58"/>
      <c r="AE133" s="58"/>
      <c r="AF133" s="62"/>
      <c r="AG133" s="62"/>
      <c r="AH133" s="62"/>
      <c r="AI133" s="58"/>
      <c r="AJ133" s="58"/>
      <c r="AL133" s="58"/>
      <c r="AN133" s="58"/>
      <c r="AO133" s="58" t="s">
        <v>946</v>
      </c>
      <c r="AP133" s="58"/>
      <c r="AQ133" s="61"/>
      <c r="AR133" s="51"/>
      <c r="AS133" s="65"/>
      <c r="AT133" s="77"/>
      <c r="AU133" s="78" t="s">
        <v>947</v>
      </c>
      <c r="AV133" s="77"/>
      <c r="AW133" s="61"/>
      <c r="AX133" s="51"/>
      <c r="AY133" s="61" t="s">
        <v>373</v>
      </c>
      <c r="AZ133" s="61"/>
      <c r="BB133" s="58"/>
    </row>
    <row r="134" ht="15.75" customHeight="1">
      <c r="A134" s="63" t="s">
        <v>948</v>
      </c>
      <c r="B134" s="66" t="s">
        <v>949</v>
      </c>
      <c r="C134" s="58"/>
      <c r="D134" s="58" t="s">
        <v>950</v>
      </c>
      <c r="E134" s="58"/>
      <c r="F134" s="58"/>
      <c r="G134" s="58" t="s">
        <v>350</v>
      </c>
      <c r="H134" s="62"/>
      <c r="I134" s="58"/>
      <c r="K134" s="58"/>
      <c r="L134" s="58"/>
      <c r="M134" s="58"/>
      <c r="N134" s="58"/>
      <c r="O134" s="58"/>
      <c r="P134" s="58"/>
      <c r="Q134" s="58"/>
      <c r="R134" s="58"/>
      <c r="T134" s="58"/>
      <c r="U134" s="81"/>
      <c r="V134" s="81" t="s">
        <v>951</v>
      </c>
      <c r="W134" s="80"/>
      <c r="X134" s="55" t="s">
        <v>952</v>
      </c>
      <c r="Y134" s="72"/>
      <c r="Z134" s="72"/>
      <c r="AA134" s="72"/>
      <c r="AB134" s="58"/>
      <c r="AC134" s="58"/>
      <c r="AD134" s="58"/>
      <c r="AE134" s="58"/>
      <c r="AF134" s="62"/>
      <c r="AG134" s="62"/>
      <c r="AH134" s="62"/>
      <c r="AI134" s="58"/>
      <c r="AJ134" s="58"/>
      <c r="AL134" s="58"/>
      <c r="AN134" s="58"/>
      <c r="AO134" s="58"/>
      <c r="AP134" s="58"/>
      <c r="AQ134" s="61"/>
      <c r="AR134" s="51"/>
      <c r="AS134" s="65" t="s">
        <v>953</v>
      </c>
      <c r="AT134" s="77"/>
      <c r="AU134" s="78"/>
      <c r="AV134" s="77"/>
      <c r="AW134" s="61"/>
      <c r="AX134" s="51"/>
      <c r="AY134" s="61"/>
      <c r="AZ134" s="61"/>
      <c r="BB134" s="58"/>
    </row>
    <row r="135" ht="15.75" customHeight="1">
      <c r="A135" s="63" t="s">
        <v>954</v>
      </c>
      <c r="B135" s="66" t="s">
        <v>955</v>
      </c>
      <c r="C135" s="58" t="s">
        <v>956</v>
      </c>
      <c r="D135" s="58" t="s">
        <v>957</v>
      </c>
      <c r="E135" s="58"/>
      <c r="F135" s="58"/>
      <c r="G135" s="58"/>
      <c r="H135" s="62" t="s">
        <v>765</v>
      </c>
      <c r="I135" s="58"/>
      <c r="K135" s="58"/>
      <c r="L135" s="58"/>
      <c r="M135" s="58"/>
      <c r="N135" s="58"/>
      <c r="O135" s="58"/>
      <c r="P135" s="58"/>
      <c r="Q135" s="58"/>
      <c r="R135" s="58"/>
      <c r="T135" s="58"/>
      <c r="U135" s="81" t="s">
        <v>856</v>
      </c>
      <c r="V135" s="81" t="s">
        <v>958</v>
      </c>
      <c r="W135" s="80"/>
      <c r="X135" s="55" t="s">
        <v>959</v>
      </c>
      <c r="Y135" s="72"/>
      <c r="Z135" s="72" t="s">
        <v>960</v>
      </c>
      <c r="AA135" s="72"/>
      <c r="AB135" s="58"/>
      <c r="AC135" s="58"/>
      <c r="AD135" s="58"/>
      <c r="AE135" s="58"/>
      <c r="AF135" s="62"/>
      <c r="AG135" s="62" t="s">
        <v>631</v>
      </c>
      <c r="AH135" s="62"/>
      <c r="AI135" s="58"/>
      <c r="AJ135" s="58"/>
      <c r="AL135" s="58"/>
      <c r="AN135" s="58"/>
      <c r="AO135" s="58" t="s">
        <v>961</v>
      </c>
      <c r="AP135" s="58"/>
      <c r="AQ135" s="61"/>
      <c r="AR135" s="51"/>
      <c r="AS135" s="65"/>
      <c r="AT135" s="77"/>
      <c r="AU135" s="78" t="s">
        <v>962</v>
      </c>
      <c r="AV135" s="77"/>
      <c r="AW135" s="61"/>
      <c r="AX135" s="51"/>
      <c r="AY135" s="61"/>
      <c r="AZ135" s="61"/>
      <c r="BB135" s="58"/>
    </row>
    <row r="136" ht="15.0" customHeight="1">
      <c r="A136" s="63" t="s">
        <v>954</v>
      </c>
      <c r="B136" s="66" t="s">
        <v>963</v>
      </c>
      <c r="C136" s="58"/>
      <c r="D136" s="58"/>
      <c r="E136" s="58"/>
      <c r="F136" s="58"/>
      <c r="G136" s="58"/>
      <c r="H136" s="62"/>
      <c r="I136" s="58"/>
      <c r="K136" s="58"/>
      <c r="L136" s="58"/>
      <c r="M136" s="58"/>
      <c r="N136" s="58"/>
      <c r="O136" s="58"/>
      <c r="P136" s="58"/>
      <c r="Q136" s="58"/>
      <c r="R136" s="58"/>
      <c r="T136" s="58"/>
      <c r="U136" s="81"/>
      <c r="V136" s="81" t="s">
        <v>864</v>
      </c>
      <c r="W136" s="80"/>
      <c r="X136" s="55"/>
      <c r="Y136" s="72"/>
      <c r="Z136" s="72"/>
      <c r="AA136" s="72"/>
      <c r="AB136" s="58"/>
      <c r="AC136" s="58" t="s">
        <v>964</v>
      </c>
      <c r="AD136" s="58"/>
      <c r="AE136" s="58"/>
      <c r="AF136" s="62"/>
      <c r="AG136" s="62"/>
      <c r="AH136" s="62"/>
      <c r="AI136" s="58"/>
      <c r="AJ136" s="58"/>
      <c r="AL136" s="58"/>
      <c r="AN136" s="58"/>
      <c r="AO136" s="58"/>
      <c r="AP136" s="58"/>
      <c r="AQ136" s="61"/>
      <c r="AR136" s="51"/>
      <c r="AS136" s="65"/>
      <c r="AT136" s="77"/>
      <c r="AU136" s="78"/>
      <c r="AV136" s="77"/>
      <c r="AW136" s="61"/>
      <c r="AX136" s="51"/>
      <c r="AY136" s="61"/>
      <c r="AZ136" s="61"/>
      <c r="BB136" s="58"/>
    </row>
    <row r="137" ht="15.0" customHeight="1">
      <c r="A137" s="63" t="s">
        <v>954</v>
      </c>
      <c r="B137" s="66" t="s">
        <v>965</v>
      </c>
      <c r="C137" s="58"/>
      <c r="D137" s="58"/>
      <c r="E137" s="58"/>
      <c r="F137" s="58"/>
      <c r="G137" s="58"/>
      <c r="H137" s="62"/>
      <c r="I137" s="58"/>
      <c r="K137" s="58"/>
      <c r="L137" s="58"/>
      <c r="M137" s="58"/>
      <c r="N137" s="58"/>
      <c r="O137" s="58"/>
      <c r="P137" s="58"/>
      <c r="Q137" s="58"/>
      <c r="R137" s="58"/>
      <c r="T137" s="58"/>
      <c r="U137" s="81"/>
      <c r="V137" s="81" t="s">
        <v>864</v>
      </c>
      <c r="W137" s="80"/>
      <c r="X137" s="55" t="s">
        <v>966</v>
      </c>
      <c r="Y137" s="72"/>
      <c r="Z137" s="72"/>
      <c r="AA137" s="72"/>
      <c r="AB137" s="58"/>
      <c r="AC137" s="58"/>
      <c r="AD137" s="58"/>
      <c r="AE137" s="58"/>
      <c r="AF137" s="62"/>
      <c r="AG137" s="62"/>
      <c r="AH137" s="62"/>
      <c r="AI137" s="58"/>
      <c r="AJ137" s="58"/>
      <c r="AL137" s="58"/>
      <c r="AN137" s="58"/>
      <c r="AO137" s="58"/>
      <c r="AP137" s="58"/>
      <c r="AQ137" s="61"/>
      <c r="AR137" s="51"/>
      <c r="AS137" s="65"/>
      <c r="AT137" s="77"/>
      <c r="AU137" s="78"/>
      <c r="AV137" s="77"/>
      <c r="AW137" s="61"/>
      <c r="AX137" s="51"/>
      <c r="AY137" s="61"/>
      <c r="AZ137" s="61"/>
      <c r="BB137" s="58"/>
    </row>
    <row r="138" ht="15.0" customHeight="1">
      <c r="A138" s="63" t="s">
        <v>967</v>
      </c>
      <c r="B138" s="66" t="s">
        <v>968</v>
      </c>
      <c r="C138" s="58" t="s">
        <v>969</v>
      </c>
      <c r="D138" s="58" t="s">
        <v>970</v>
      </c>
      <c r="E138" s="58"/>
      <c r="F138" s="58"/>
      <c r="G138" s="58" t="s">
        <v>356</v>
      </c>
      <c r="H138" s="62" t="s">
        <v>774</v>
      </c>
      <c r="I138" s="58"/>
      <c r="K138" s="58"/>
      <c r="L138" s="58"/>
      <c r="M138" s="58"/>
      <c r="N138" s="58"/>
      <c r="O138" s="58"/>
      <c r="P138" s="58"/>
      <c r="Q138" s="58"/>
      <c r="R138" s="58"/>
      <c r="T138" s="58"/>
      <c r="U138" s="81"/>
      <c r="V138" s="81" t="s">
        <v>971</v>
      </c>
      <c r="W138" s="80"/>
      <c r="X138" s="55" t="s">
        <v>972</v>
      </c>
      <c r="Y138" s="72" t="s">
        <v>973</v>
      </c>
      <c r="Z138" s="72"/>
      <c r="AA138" s="72" t="s">
        <v>974</v>
      </c>
      <c r="AB138" s="58"/>
      <c r="AC138" s="58"/>
      <c r="AD138" s="58"/>
      <c r="AE138" s="58" t="s">
        <v>975</v>
      </c>
      <c r="AF138" s="62"/>
      <c r="AG138" s="62"/>
      <c r="AH138" s="62" t="s">
        <v>103</v>
      </c>
      <c r="AI138" s="58"/>
      <c r="AJ138" s="58"/>
      <c r="AL138" s="58"/>
      <c r="AN138" s="58" t="s">
        <v>976</v>
      </c>
      <c r="AO138" s="58" t="s">
        <v>977</v>
      </c>
      <c r="AP138" s="58"/>
      <c r="AQ138" s="61"/>
      <c r="AR138" s="51"/>
      <c r="AS138" s="65"/>
      <c r="AT138" s="77"/>
      <c r="AU138" s="78" t="s">
        <v>978</v>
      </c>
      <c r="AV138" s="77"/>
      <c r="AW138" s="61"/>
      <c r="AX138" s="51"/>
      <c r="AY138" s="61"/>
      <c r="AZ138" s="61"/>
      <c r="BB138" s="58"/>
    </row>
    <row r="139" ht="15.0" customHeight="1">
      <c r="A139" s="63" t="s">
        <v>979</v>
      </c>
      <c r="B139" s="66" t="s">
        <v>980</v>
      </c>
      <c r="C139" s="58"/>
      <c r="D139" s="58" t="s">
        <v>981</v>
      </c>
      <c r="E139" s="58"/>
      <c r="F139" s="58"/>
      <c r="G139" s="58"/>
      <c r="H139" s="62"/>
      <c r="I139" s="58"/>
      <c r="K139" s="58"/>
      <c r="L139" s="58"/>
      <c r="M139" s="58"/>
      <c r="N139" s="58"/>
      <c r="O139" s="58"/>
      <c r="P139" s="58"/>
      <c r="Q139" s="58"/>
      <c r="R139" s="58"/>
      <c r="T139" s="58"/>
      <c r="U139" s="81"/>
      <c r="V139" s="81"/>
      <c r="W139" s="82"/>
      <c r="X139" s="79"/>
      <c r="Y139" s="72"/>
      <c r="Z139" s="72"/>
      <c r="AA139" s="72"/>
      <c r="AB139" s="58"/>
      <c r="AC139" s="58"/>
      <c r="AD139" s="58"/>
      <c r="AE139" s="58"/>
      <c r="AF139" s="62"/>
      <c r="AG139" s="62"/>
      <c r="AH139" s="62"/>
      <c r="AI139" s="58"/>
      <c r="AJ139" s="58"/>
      <c r="AL139" s="58"/>
      <c r="AN139" s="58"/>
      <c r="AO139" s="58"/>
      <c r="AP139" s="58"/>
      <c r="AQ139" s="61"/>
      <c r="AR139" s="51"/>
      <c r="AS139" s="65"/>
      <c r="AT139" s="77"/>
      <c r="AU139" s="78"/>
      <c r="AV139" s="77"/>
      <c r="AW139" s="61"/>
      <c r="AX139" s="51"/>
      <c r="AY139" s="61"/>
      <c r="AZ139" s="61"/>
      <c r="BB139" s="58"/>
    </row>
    <row r="140" ht="15.0" customHeight="1">
      <c r="A140" s="63" t="s">
        <v>982</v>
      </c>
      <c r="B140" s="66" t="s">
        <v>983</v>
      </c>
      <c r="C140" s="58"/>
      <c r="D140" s="58"/>
      <c r="E140" s="58"/>
      <c r="F140" s="58"/>
      <c r="G140" s="58"/>
      <c r="H140" s="62"/>
      <c r="I140" s="58"/>
      <c r="K140" s="58"/>
      <c r="L140" s="58"/>
      <c r="M140" s="58"/>
      <c r="N140" s="58"/>
      <c r="O140" s="58"/>
      <c r="P140" s="58"/>
      <c r="Q140" s="58"/>
      <c r="R140" s="58"/>
      <c r="T140" s="58"/>
      <c r="U140" s="81"/>
      <c r="V140" s="83"/>
      <c r="W140" s="58"/>
      <c r="X140" s="55" t="s">
        <v>984</v>
      </c>
      <c r="Y140" s="72"/>
      <c r="Z140" s="72"/>
      <c r="AA140" s="72"/>
      <c r="AB140" s="58"/>
      <c r="AC140" s="58"/>
      <c r="AD140" s="58"/>
      <c r="AE140" s="58"/>
      <c r="AF140" s="62"/>
      <c r="AG140" s="62"/>
      <c r="AH140" s="62"/>
      <c r="AI140" s="58"/>
      <c r="AJ140" s="58"/>
      <c r="AL140" s="58"/>
      <c r="AN140" s="58"/>
      <c r="AO140" s="58"/>
      <c r="AP140" s="58"/>
      <c r="AQ140" s="61"/>
      <c r="AR140" s="51"/>
      <c r="AS140" s="65"/>
      <c r="AT140" s="77"/>
      <c r="AU140" s="78" t="s">
        <v>985</v>
      </c>
      <c r="AV140" s="77"/>
      <c r="AW140" s="61"/>
      <c r="AX140" s="51"/>
      <c r="AY140" s="61"/>
      <c r="AZ140" s="61"/>
      <c r="BB140" s="58"/>
    </row>
    <row r="141" ht="15.0" customHeight="1">
      <c r="A141" s="63" t="s">
        <v>986</v>
      </c>
      <c r="B141" s="66" t="s">
        <v>987</v>
      </c>
      <c r="C141" s="58"/>
      <c r="D141" s="58"/>
      <c r="E141" s="58"/>
      <c r="F141" s="58"/>
      <c r="G141" s="58"/>
      <c r="H141" s="62"/>
      <c r="I141" s="58"/>
      <c r="K141" s="58"/>
      <c r="L141" s="58"/>
      <c r="M141" s="58"/>
      <c r="N141" s="58"/>
      <c r="O141" s="58"/>
      <c r="P141" s="58"/>
      <c r="Q141" s="58"/>
      <c r="R141" s="58"/>
      <c r="T141" s="58"/>
      <c r="U141" s="81"/>
      <c r="V141" s="83"/>
      <c r="W141" s="58"/>
      <c r="X141" s="55"/>
      <c r="Y141" s="72"/>
      <c r="Z141" s="72"/>
      <c r="AA141" s="72"/>
      <c r="AB141" s="58"/>
      <c r="AC141" s="58"/>
      <c r="AD141" s="58"/>
      <c r="AE141" s="58"/>
      <c r="AF141" s="62"/>
      <c r="AG141" s="62"/>
      <c r="AH141" s="62"/>
      <c r="AI141" s="58"/>
      <c r="AJ141" s="58"/>
      <c r="AL141" s="58"/>
      <c r="AN141" s="58"/>
      <c r="AO141" s="58"/>
      <c r="AP141" s="58"/>
      <c r="AQ141" s="61"/>
      <c r="AR141" s="51"/>
      <c r="AS141" s="65"/>
      <c r="AT141" s="77"/>
      <c r="AU141" s="78" t="s">
        <v>988</v>
      </c>
      <c r="AV141" s="77"/>
      <c r="AW141" s="61"/>
      <c r="AX141" s="51"/>
      <c r="AY141" s="61"/>
      <c r="AZ141" s="61"/>
      <c r="BB141" s="58"/>
    </row>
    <row r="142" ht="15.0" customHeight="1">
      <c r="A142" s="63" t="s">
        <v>986</v>
      </c>
      <c r="B142" s="66" t="s">
        <v>989</v>
      </c>
      <c r="C142" s="58"/>
      <c r="D142" s="58" t="s">
        <v>990</v>
      </c>
      <c r="E142" s="58"/>
      <c r="F142" s="58"/>
      <c r="G142" s="58"/>
      <c r="H142" s="62"/>
      <c r="I142" s="58"/>
      <c r="K142" s="58"/>
      <c r="L142" s="58"/>
      <c r="M142" s="58"/>
      <c r="N142" s="58"/>
      <c r="O142" s="58"/>
      <c r="P142" s="58"/>
      <c r="Q142" s="58"/>
      <c r="R142" s="58"/>
      <c r="T142" s="58"/>
      <c r="U142" s="81"/>
      <c r="V142" s="83"/>
      <c r="W142" s="58"/>
      <c r="X142" s="55"/>
      <c r="Y142" s="72"/>
      <c r="Z142" s="72"/>
      <c r="AA142" s="72"/>
      <c r="AB142" s="58"/>
      <c r="AC142" s="58"/>
      <c r="AD142" s="58"/>
      <c r="AE142" s="58"/>
      <c r="AF142" s="62"/>
      <c r="AG142" s="62"/>
      <c r="AH142" s="62"/>
      <c r="AI142" s="58"/>
      <c r="AJ142" s="58"/>
      <c r="AL142" s="58"/>
      <c r="AN142" s="58"/>
      <c r="AO142" s="58"/>
      <c r="AP142" s="58"/>
      <c r="AQ142" s="61"/>
      <c r="AR142" s="51"/>
      <c r="AS142" s="65"/>
      <c r="AT142" s="77"/>
      <c r="AU142" s="78"/>
      <c r="AV142" s="77"/>
      <c r="AW142" s="61"/>
      <c r="AX142" s="51"/>
      <c r="AY142" s="61"/>
      <c r="AZ142" s="61"/>
      <c r="BB142" s="58"/>
    </row>
    <row r="143" ht="15.0" customHeight="1">
      <c r="A143" s="63" t="s">
        <v>991</v>
      </c>
      <c r="B143" s="66" t="s">
        <v>992</v>
      </c>
      <c r="C143" s="58"/>
      <c r="D143" s="58" t="s">
        <v>993</v>
      </c>
      <c r="E143" s="58"/>
      <c r="F143" s="58"/>
      <c r="G143" s="58"/>
      <c r="H143" s="62"/>
      <c r="I143" s="58"/>
      <c r="K143" s="58"/>
      <c r="L143" s="58"/>
      <c r="M143" s="58"/>
      <c r="N143" s="58"/>
      <c r="O143" s="58"/>
      <c r="P143" s="58"/>
      <c r="Q143" s="58"/>
      <c r="R143" s="58"/>
      <c r="T143" s="58"/>
      <c r="U143" s="81"/>
      <c r="V143" s="83" t="s">
        <v>994</v>
      </c>
      <c r="W143" s="58"/>
      <c r="X143" s="55" t="s">
        <v>995</v>
      </c>
      <c r="Y143" s="72" t="s">
        <v>996</v>
      </c>
      <c r="Z143" s="72"/>
      <c r="AA143" s="72" t="s">
        <v>997</v>
      </c>
      <c r="AB143" s="58"/>
      <c r="AC143" s="58"/>
      <c r="AD143" s="58"/>
      <c r="AE143" s="58"/>
      <c r="AF143" s="62"/>
      <c r="AG143" s="62"/>
      <c r="AH143" s="62"/>
      <c r="AI143" s="58" t="s">
        <v>283</v>
      </c>
      <c r="AJ143" s="58"/>
      <c r="AL143" s="58"/>
      <c r="AN143" s="58"/>
      <c r="AO143" s="71" t="s">
        <v>998</v>
      </c>
      <c r="AP143" s="71"/>
      <c r="AQ143" s="61"/>
      <c r="AR143" s="51"/>
      <c r="AS143" s="65"/>
      <c r="AT143" s="77"/>
      <c r="AU143" s="78"/>
      <c r="AV143" s="77"/>
      <c r="AW143" s="61"/>
      <c r="AX143" s="51"/>
      <c r="AY143" s="61" t="s">
        <v>458</v>
      </c>
      <c r="AZ143" s="61" t="s">
        <v>999</v>
      </c>
      <c r="BB143" s="58"/>
    </row>
    <row r="144" ht="15.0" customHeight="1">
      <c r="A144" s="63" t="s">
        <v>1000</v>
      </c>
      <c r="B144" s="66" t="s">
        <v>1001</v>
      </c>
      <c r="C144" s="58"/>
      <c r="D144" s="58"/>
      <c r="E144" s="58"/>
      <c r="F144" s="58"/>
      <c r="G144" s="58"/>
      <c r="H144" s="62"/>
      <c r="I144" s="58"/>
      <c r="K144" s="58"/>
      <c r="L144" s="58"/>
      <c r="M144" s="58"/>
      <c r="N144" s="58"/>
      <c r="O144" s="58"/>
      <c r="P144" s="58"/>
      <c r="Q144" s="58"/>
      <c r="R144" s="58"/>
      <c r="T144" s="58"/>
      <c r="U144" s="81"/>
      <c r="V144" s="83" t="s">
        <v>1002</v>
      </c>
      <c r="W144" s="58"/>
      <c r="X144" s="55" t="s">
        <v>1003</v>
      </c>
      <c r="Y144" s="72"/>
      <c r="Z144" s="72"/>
      <c r="AA144" s="72"/>
      <c r="AB144" s="58"/>
      <c r="AC144" s="58"/>
      <c r="AD144" s="58"/>
      <c r="AE144" s="58"/>
      <c r="AF144" s="62"/>
      <c r="AG144" s="62"/>
      <c r="AH144" s="62"/>
      <c r="AI144" s="58"/>
      <c r="AJ144" s="58"/>
      <c r="AL144" s="58"/>
      <c r="AN144" s="62"/>
      <c r="AO144" s="58"/>
      <c r="AP144" s="72"/>
      <c r="AQ144" s="76"/>
      <c r="AR144" s="51"/>
      <c r="AS144" s="65"/>
      <c r="AT144" s="77"/>
      <c r="AU144" s="78"/>
      <c r="AV144" s="77"/>
      <c r="AW144" s="61"/>
      <c r="AX144" s="51"/>
      <c r="AY144" s="61"/>
      <c r="AZ144" s="61"/>
      <c r="BB144" s="58"/>
    </row>
    <row r="145" ht="15.0" customHeight="1">
      <c r="A145" s="63" t="s">
        <v>1000</v>
      </c>
      <c r="B145" s="66" t="s">
        <v>1004</v>
      </c>
      <c r="C145" s="58" t="s">
        <v>1005</v>
      </c>
      <c r="D145" s="58" t="s">
        <v>1006</v>
      </c>
      <c r="E145" s="58"/>
      <c r="F145" s="58"/>
      <c r="G145" s="58" t="s">
        <v>363</v>
      </c>
      <c r="H145" s="62"/>
      <c r="I145" s="58"/>
      <c r="K145" s="58"/>
      <c r="L145" s="58"/>
      <c r="M145" s="58"/>
      <c r="N145" s="58"/>
      <c r="O145" s="58"/>
      <c r="P145" s="58"/>
      <c r="Q145" s="58"/>
      <c r="R145" s="58"/>
      <c r="T145" s="58"/>
      <c r="U145" s="81"/>
      <c r="V145" s="83" t="s">
        <v>1007</v>
      </c>
      <c r="W145" s="58"/>
      <c r="X145" s="55" t="s">
        <v>1003</v>
      </c>
      <c r="Y145" s="72"/>
      <c r="Z145" s="72"/>
      <c r="AA145" s="72"/>
      <c r="AB145" s="58"/>
      <c r="AC145" s="58"/>
      <c r="AD145" s="58"/>
      <c r="AE145" s="58"/>
      <c r="AF145" s="62"/>
      <c r="AG145" s="62"/>
      <c r="AH145" s="62"/>
      <c r="AI145" s="58"/>
      <c r="AJ145" s="58"/>
      <c r="AL145" s="58"/>
      <c r="AN145" s="58"/>
      <c r="AO145" s="67" t="s">
        <v>1008</v>
      </c>
      <c r="AP145" s="67"/>
      <c r="AQ145" s="61"/>
      <c r="AR145" s="51"/>
      <c r="AS145" s="65"/>
      <c r="AT145" s="77"/>
      <c r="AU145" s="78" t="s">
        <v>1009</v>
      </c>
      <c r="AV145" s="77"/>
      <c r="AW145" s="61"/>
      <c r="AX145" s="51"/>
      <c r="AY145" s="61"/>
      <c r="AZ145" s="61"/>
      <c r="BB145" s="58"/>
    </row>
    <row r="146" ht="15.0" customHeight="1">
      <c r="A146" s="63" t="s">
        <v>1010</v>
      </c>
      <c r="B146" s="66" t="s">
        <v>1011</v>
      </c>
      <c r="C146" s="58" t="s">
        <v>1012</v>
      </c>
      <c r="D146" s="58" t="s">
        <v>1013</v>
      </c>
      <c r="E146" s="58"/>
      <c r="F146" s="58"/>
      <c r="G146" s="58" t="s">
        <v>1014</v>
      </c>
      <c r="H146" s="62"/>
      <c r="I146" s="58"/>
      <c r="K146" s="58"/>
      <c r="L146" s="58"/>
      <c r="M146" s="58"/>
      <c r="N146" s="58"/>
      <c r="O146" s="58"/>
      <c r="P146" s="58"/>
      <c r="Q146" s="58"/>
      <c r="R146" s="58"/>
      <c r="T146" s="58"/>
      <c r="U146" s="81"/>
      <c r="V146" s="83" t="s">
        <v>1015</v>
      </c>
      <c r="W146" s="58"/>
      <c r="X146" s="55" t="s">
        <v>1016</v>
      </c>
      <c r="Y146" s="72"/>
      <c r="Z146" s="72"/>
      <c r="AA146" s="72" t="s">
        <v>1017</v>
      </c>
      <c r="AB146" s="58"/>
      <c r="AC146" s="58"/>
      <c r="AD146" s="58"/>
      <c r="AE146" s="58"/>
      <c r="AF146" s="62"/>
      <c r="AG146" s="62"/>
      <c r="AH146" s="62"/>
      <c r="AI146" s="58"/>
      <c r="AJ146" s="58"/>
      <c r="AL146" s="58"/>
      <c r="AN146" s="58"/>
      <c r="AO146" s="67" t="s">
        <v>1008</v>
      </c>
      <c r="AP146" s="67"/>
      <c r="AQ146" s="61"/>
      <c r="AR146" s="51"/>
      <c r="AS146" s="65"/>
      <c r="AT146" s="77"/>
      <c r="AU146" s="78" t="s">
        <v>1018</v>
      </c>
      <c r="AV146" s="77"/>
      <c r="AW146" s="61"/>
      <c r="AX146" s="51"/>
      <c r="AY146" s="61" t="s">
        <v>418</v>
      </c>
      <c r="AZ146" s="61" t="s">
        <v>1019</v>
      </c>
      <c r="BB146" s="58"/>
    </row>
    <row r="147" ht="15.0" customHeight="1">
      <c r="A147" s="63" t="s">
        <v>1010</v>
      </c>
      <c r="B147" s="66" t="s">
        <v>1020</v>
      </c>
      <c r="C147" s="58" t="s">
        <v>1021</v>
      </c>
      <c r="D147" s="58"/>
      <c r="E147" s="58"/>
      <c r="F147" s="58"/>
      <c r="G147" s="58"/>
      <c r="H147" s="62"/>
      <c r="I147" s="58"/>
      <c r="K147" s="58"/>
      <c r="L147" s="58"/>
      <c r="M147" s="58"/>
      <c r="N147" s="58"/>
      <c r="O147" s="58"/>
      <c r="P147" s="58"/>
      <c r="Q147" s="58"/>
      <c r="R147" s="58"/>
      <c r="T147" s="58"/>
      <c r="U147" s="81"/>
      <c r="V147" s="83" t="s">
        <v>864</v>
      </c>
      <c r="W147" s="58"/>
      <c r="X147" s="55"/>
      <c r="Y147" s="72"/>
      <c r="Z147" s="72"/>
      <c r="AA147" s="72"/>
      <c r="AB147" s="58"/>
      <c r="AC147" s="58"/>
      <c r="AD147" s="58"/>
      <c r="AE147" s="58"/>
      <c r="AF147" s="62"/>
      <c r="AG147" s="62"/>
      <c r="AH147" s="62"/>
      <c r="AI147" s="58"/>
      <c r="AJ147" s="58"/>
      <c r="AL147" s="58"/>
      <c r="AN147" s="58"/>
      <c r="AO147" s="67"/>
      <c r="AP147" s="67"/>
      <c r="AQ147" s="61"/>
      <c r="AR147" s="51"/>
      <c r="AS147" s="65"/>
      <c r="AT147" s="77"/>
      <c r="AU147" s="78" t="s">
        <v>1022</v>
      </c>
      <c r="AV147" s="77"/>
      <c r="AW147" s="61"/>
      <c r="AX147" s="51"/>
      <c r="AY147" s="61"/>
      <c r="AZ147" s="61"/>
      <c r="BB147" s="58"/>
    </row>
    <row r="148" ht="15.0" customHeight="1">
      <c r="A148" s="63" t="s">
        <v>1023</v>
      </c>
      <c r="B148" s="66" t="s">
        <v>1024</v>
      </c>
      <c r="C148" s="58"/>
      <c r="D148" s="58" t="s">
        <v>1025</v>
      </c>
      <c r="E148" s="58"/>
      <c r="F148" s="58"/>
      <c r="G148" s="58"/>
      <c r="H148" s="62"/>
      <c r="I148" s="58"/>
      <c r="K148" s="58"/>
      <c r="L148" s="58"/>
      <c r="M148" s="58"/>
      <c r="N148" s="58"/>
      <c r="O148" s="58"/>
      <c r="P148" s="58"/>
      <c r="Q148" s="58"/>
      <c r="R148" s="58"/>
      <c r="T148" s="58"/>
      <c r="U148" s="81" t="s">
        <v>1026</v>
      </c>
      <c r="V148" s="83" t="s">
        <v>1027</v>
      </c>
      <c r="W148" s="58"/>
      <c r="X148" s="55" t="s">
        <v>1028</v>
      </c>
      <c r="Y148" s="72" t="s">
        <v>1029</v>
      </c>
      <c r="Z148" s="72"/>
      <c r="AA148" s="72" t="s">
        <v>1030</v>
      </c>
      <c r="AB148" s="58"/>
      <c r="AC148" s="58"/>
      <c r="AD148" s="58"/>
      <c r="AE148" s="58"/>
      <c r="AF148" s="62"/>
      <c r="AG148" s="62"/>
      <c r="AH148" s="62"/>
      <c r="AI148" s="58" t="s">
        <v>625</v>
      </c>
      <c r="AJ148" s="58"/>
      <c r="AL148" s="58"/>
      <c r="AN148" s="58" t="s">
        <v>1031</v>
      </c>
      <c r="AO148" s="67" t="s">
        <v>1032</v>
      </c>
      <c r="AP148" s="67"/>
      <c r="AQ148" s="61"/>
      <c r="AR148" s="51"/>
      <c r="AS148" s="65"/>
      <c r="AT148" s="77"/>
      <c r="AU148" s="78" t="s">
        <v>1033</v>
      </c>
      <c r="AV148" s="77"/>
      <c r="AW148" s="61"/>
      <c r="AX148" s="51"/>
      <c r="AY148" s="61"/>
      <c r="AZ148" s="61"/>
      <c r="BB148" s="58"/>
    </row>
    <row r="149" ht="15.0" customHeight="1">
      <c r="A149" s="63" t="s">
        <v>1034</v>
      </c>
      <c r="B149" s="66" t="s">
        <v>1035</v>
      </c>
      <c r="C149" s="58"/>
      <c r="D149" s="58"/>
      <c r="E149" s="58"/>
      <c r="F149" s="58"/>
      <c r="G149" s="58"/>
      <c r="H149" s="62"/>
      <c r="I149" s="58"/>
      <c r="K149" s="58"/>
      <c r="L149" s="58"/>
      <c r="M149" s="58"/>
      <c r="N149" s="58"/>
      <c r="O149" s="58"/>
      <c r="P149" s="58"/>
      <c r="Q149" s="58"/>
      <c r="R149" s="58"/>
      <c r="T149" s="58"/>
      <c r="U149" s="81"/>
      <c r="V149" s="83" t="s">
        <v>1036</v>
      </c>
      <c r="W149" s="58"/>
      <c r="X149" s="55"/>
      <c r="Y149" s="72"/>
      <c r="Z149" s="72"/>
      <c r="AA149" s="72"/>
      <c r="AB149" s="58"/>
      <c r="AC149" s="58"/>
      <c r="AD149" s="58"/>
      <c r="AE149" s="58"/>
      <c r="AF149" s="62"/>
      <c r="AG149" s="62"/>
      <c r="AH149" s="62"/>
      <c r="AI149" s="58"/>
      <c r="AJ149" s="58"/>
      <c r="AL149" s="58"/>
      <c r="AN149" s="58"/>
      <c r="AO149" s="67" t="s">
        <v>1037</v>
      </c>
      <c r="AP149" s="67"/>
      <c r="AQ149" s="61"/>
      <c r="AR149" s="51"/>
      <c r="AS149" s="65"/>
      <c r="AT149" s="77"/>
      <c r="AU149" s="78"/>
      <c r="AV149" s="77"/>
      <c r="AW149" s="61"/>
      <c r="AX149" s="51"/>
      <c r="AY149" s="61"/>
      <c r="AZ149" s="61"/>
      <c r="BB149" s="58"/>
    </row>
    <row r="150" ht="15.0" customHeight="1">
      <c r="A150" s="63" t="s">
        <v>1038</v>
      </c>
      <c r="B150" s="66" t="s">
        <v>1039</v>
      </c>
      <c r="C150" s="58" t="s">
        <v>1040</v>
      </c>
      <c r="D150" s="58" t="s">
        <v>1041</v>
      </c>
      <c r="E150" s="58"/>
      <c r="F150" s="58"/>
      <c r="G150" s="58" t="s">
        <v>1042</v>
      </c>
      <c r="H150" s="62"/>
      <c r="I150" s="58"/>
      <c r="K150" s="58"/>
      <c r="L150" s="58"/>
      <c r="M150" s="58"/>
      <c r="N150" s="58"/>
      <c r="O150" s="58"/>
      <c r="P150" s="58"/>
      <c r="Q150" s="58"/>
      <c r="R150" s="58"/>
      <c r="T150" s="58"/>
      <c r="U150" s="81"/>
      <c r="V150" s="83" t="s">
        <v>1043</v>
      </c>
      <c r="W150" s="58"/>
      <c r="X150" s="55" t="s">
        <v>1044</v>
      </c>
      <c r="Y150" s="72"/>
      <c r="Z150" s="72"/>
      <c r="AA150" s="72"/>
      <c r="AB150" s="58"/>
      <c r="AC150" s="58"/>
      <c r="AD150" s="58"/>
      <c r="AE150" s="58"/>
      <c r="AF150" s="62"/>
      <c r="AG150" s="62"/>
      <c r="AH150" s="62"/>
      <c r="AI150" s="58"/>
      <c r="AJ150" s="58"/>
      <c r="AL150" s="58"/>
      <c r="AN150" s="58" t="s">
        <v>1045</v>
      </c>
      <c r="AO150" s="67"/>
      <c r="AP150" s="67"/>
      <c r="AQ150" s="61"/>
      <c r="AR150" s="51"/>
      <c r="AS150" s="65"/>
      <c r="AT150" s="77"/>
      <c r="AU150" s="78"/>
      <c r="AV150" s="77"/>
      <c r="AW150" s="61"/>
      <c r="AX150" s="51"/>
      <c r="AY150" s="61"/>
      <c r="AZ150" s="61"/>
      <c r="BB150" s="58"/>
    </row>
    <row r="151" ht="15.0" customHeight="1">
      <c r="A151" s="63" t="s">
        <v>1046</v>
      </c>
      <c r="B151" s="66" t="s">
        <v>1047</v>
      </c>
      <c r="C151" s="58" t="s">
        <v>1048</v>
      </c>
      <c r="D151" s="58" t="s">
        <v>1049</v>
      </c>
      <c r="E151" s="58"/>
      <c r="F151" s="58"/>
      <c r="G151" s="58"/>
      <c r="H151" s="62"/>
      <c r="I151" s="58"/>
      <c r="K151" s="58"/>
      <c r="L151" s="58"/>
      <c r="M151" s="58"/>
      <c r="N151" s="58"/>
      <c r="O151" s="58"/>
      <c r="P151" s="58"/>
      <c r="Q151" s="58"/>
      <c r="R151" s="58"/>
      <c r="T151" s="58"/>
      <c r="U151" s="81"/>
      <c r="V151" s="83" t="s">
        <v>1050</v>
      </c>
      <c r="W151" s="58"/>
      <c r="X151" s="55" t="s">
        <v>1051</v>
      </c>
      <c r="Y151" s="72" t="s">
        <v>1052</v>
      </c>
      <c r="Z151" s="72"/>
      <c r="AA151" s="72"/>
      <c r="AB151" s="58"/>
      <c r="AC151" s="58"/>
      <c r="AD151" s="58"/>
      <c r="AE151" s="58"/>
      <c r="AF151" s="62"/>
      <c r="AG151" s="84"/>
      <c r="AH151" s="62"/>
      <c r="AI151" s="58"/>
      <c r="AJ151" s="58"/>
      <c r="AL151" s="58"/>
      <c r="AN151" s="58"/>
      <c r="AO151" s="67" t="s">
        <v>1053</v>
      </c>
      <c r="AP151" s="67"/>
      <c r="AQ151" s="61"/>
      <c r="AR151" s="51"/>
      <c r="AS151" s="65"/>
      <c r="AT151" s="77"/>
      <c r="AU151" s="78"/>
      <c r="AV151" s="77"/>
      <c r="AW151" s="61"/>
      <c r="AX151" s="51"/>
      <c r="AY151" s="61"/>
      <c r="AZ151" s="61"/>
      <c r="BB151" s="58"/>
    </row>
    <row r="152" ht="15.0" customHeight="1">
      <c r="A152" s="63" t="s">
        <v>1054</v>
      </c>
      <c r="B152" s="66" t="s">
        <v>1055</v>
      </c>
      <c r="C152" s="58" t="s">
        <v>1056</v>
      </c>
      <c r="D152" s="58" t="s">
        <v>1057</v>
      </c>
      <c r="E152" s="58"/>
      <c r="F152" s="58"/>
      <c r="G152" s="58"/>
      <c r="H152" s="62"/>
      <c r="I152" s="58"/>
      <c r="K152" s="58"/>
      <c r="L152" s="58"/>
      <c r="M152" s="58"/>
      <c r="N152" s="58"/>
      <c r="O152" s="58"/>
      <c r="P152" s="58"/>
      <c r="Q152" s="58"/>
      <c r="R152" s="58"/>
      <c r="T152" s="58"/>
      <c r="U152" s="81"/>
      <c r="V152" s="83" t="s">
        <v>1058</v>
      </c>
      <c r="W152" s="58"/>
      <c r="X152" s="55" t="s">
        <v>1059</v>
      </c>
      <c r="Y152" s="72" t="s">
        <v>1060</v>
      </c>
      <c r="Z152" s="72"/>
      <c r="AA152" s="72"/>
      <c r="AB152" s="58"/>
      <c r="AC152" s="58"/>
      <c r="AD152" s="58"/>
      <c r="AE152" s="58"/>
      <c r="AF152" s="62"/>
      <c r="AG152" s="58"/>
      <c r="AH152" s="80"/>
      <c r="AI152" s="58"/>
      <c r="AJ152" s="58"/>
      <c r="AL152" s="58"/>
      <c r="AN152" s="58" t="s">
        <v>1061</v>
      </c>
      <c r="AO152" s="67" t="s">
        <v>1062</v>
      </c>
      <c r="AP152" s="67"/>
      <c r="AQ152" s="61"/>
      <c r="AR152" s="51"/>
      <c r="AS152" s="65"/>
      <c r="AT152" s="77"/>
      <c r="AU152" s="78" t="s">
        <v>1063</v>
      </c>
      <c r="AV152" s="77"/>
      <c r="AW152" s="61"/>
      <c r="AX152" s="51"/>
      <c r="AY152" s="61"/>
      <c r="AZ152" s="61"/>
      <c r="BB152" s="58"/>
    </row>
    <row r="153" ht="15.0" customHeight="1">
      <c r="A153" s="63" t="s">
        <v>1054</v>
      </c>
      <c r="B153" s="66" t="s">
        <v>1064</v>
      </c>
      <c r="C153" s="58"/>
      <c r="D153" s="58"/>
      <c r="E153" s="58"/>
      <c r="F153" s="58"/>
      <c r="G153" s="58"/>
      <c r="H153" s="62"/>
      <c r="I153" s="58"/>
      <c r="K153" s="58"/>
      <c r="L153" s="58"/>
      <c r="M153" s="58"/>
      <c r="N153" s="58"/>
      <c r="O153" s="58"/>
      <c r="P153" s="58"/>
      <c r="Q153" s="58"/>
      <c r="R153" s="58"/>
      <c r="T153" s="58"/>
      <c r="U153" s="81"/>
      <c r="V153" s="83" t="s">
        <v>1065</v>
      </c>
      <c r="W153" s="58"/>
      <c r="X153" s="55"/>
      <c r="Y153" s="72" t="s">
        <v>1066</v>
      </c>
      <c r="Z153" s="72"/>
      <c r="AA153" s="72"/>
      <c r="AB153" s="58"/>
      <c r="AC153" s="58"/>
      <c r="AD153" s="58"/>
      <c r="AE153" s="58"/>
      <c r="AF153" s="62"/>
      <c r="AG153" s="58"/>
      <c r="AH153" s="80"/>
      <c r="AI153" s="58"/>
      <c r="AJ153" s="58"/>
      <c r="AL153" s="58"/>
      <c r="AN153" s="58"/>
      <c r="AO153" s="67"/>
      <c r="AP153" s="67"/>
      <c r="AQ153" s="61"/>
      <c r="AR153" s="51"/>
      <c r="AS153" s="65"/>
      <c r="AT153" s="77"/>
      <c r="AU153" s="78" t="s">
        <v>1067</v>
      </c>
      <c r="AV153" s="77"/>
      <c r="AW153" s="61"/>
      <c r="AX153" s="51"/>
      <c r="AY153" s="61"/>
      <c r="AZ153" s="61"/>
      <c r="BB153" s="58"/>
    </row>
    <row r="154" ht="15.0" customHeight="1">
      <c r="A154" s="63" t="s">
        <v>1068</v>
      </c>
      <c r="B154" s="66" t="s">
        <v>1069</v>
      </c>
      <c r="C154" s="58"/>
      <c r="D154" s="58" t="s">
        <v>1070</v>
      </c>
      <c r="E154" s="58"/>
      <c r="F154" s="58"/>
      <c r="G154" s="58" t="s">
        <v>1071</v>
      </c>
      <c r="H154" s="62"/>
      <c r="I154" s="58"/>
      <c r="K154" s="58"/>
      <c r="L154" s="58"/>
      <c r="M154" s="58"/>
      <c r="N154" s="58"/>
      <c r="O154" s="58"/>
      <c r="P154" s="58"/>
      <c r="Q154" s="58"/>
      <c r="R154" s="58"/>
      <c r="T154" s="58"/>
      <c r="U154" s="81" t="s">
        <v>1072</v>
      </c>
      <c r="V154" s="83" t="s">
        <v>1073</v>
      </c>
      <c r="W154" s="58"/>
      <c r="X154" s="55" t="s">
        <v>1074</v>
      </c>
      <c r="Y154" s="72"/>
      <c r="Z154" s="72"/>
      <c r="AA154" s="72"/>
      <c r="AB154" s="58"/>
      <c r="AC154" s="58"/>
      <c r="AD154" s="58"/>
      <c r="AE154" s="58"/>
      <c r="AF154" s="62"/>
      <c r="AG154" s="58"/>
      <c r="AH154" s="80"/>
      <c r="AI154" s="58"/>
      <c r="AJ154" s="58"/>
      <c r="AL154" s="58"/>
      <c r="AN154" s="58"/>
      <c r="AO154" s="67"/>
      <c r="AP154" s="67"/>
      <c r="AQ154" s="61"/>
      <c r="AR154" s="51"/>
      <c r="AS154" s="65"/>
      <c r="AT154" s="77"/>
      <c r="AU154" s="78" t="s">
        <v>1075</v>
      </c>
      <c r="AV154" s="77"/>
      <c r="AW154" s="61"/>
      <c r="AX154" s="51"/>
      <c r="AY154" s="61"/>
      <c r="AZ154" s="61"/>
      <c r="BB154" s="58"/>
    </row>
    <row r="155" ht="15.0" customHeight="1">
      <c r="A155" s="63" t="s">
        <v>1076</v>
      </c>
      <c r="B155" s="66" t="s">
        <v>1077</v>
      </c>
      <c r="C155" s="58"/>
      <c r="D155" s="58"/>
      <c r="E155" s="58"/>
      <c r="F155" s="58"/>
      <c r="G155" s="58"/>
      <c r="H155" s="62"/>
      <c r="I155" s="58"/>
      <c r="K155" s="58"/>
      <c r="L155" s="58"/>
      <c r="M155" s="58"/>
      <c r="N155" s="58"/>
      <c r="O155" s="58"/>
      <c r="P155" s="58"/>
      <c r="Q155" s="58"/>
      <c r="R155" s="58"/>
      <c r="T155" s="58"/>
      <c r="U155" s="81"/>
      <c r="V155" s="83" t="s">
        <v>864</v>
      </c>
      <c r="W155" s="58"/>
      <c r="X155" s="55"/>
      <c r="Y155" s="72"/>
      <c r="Z155" s="72"/>
      <c r="AA155" s="72"/>
      <c r="AB155" s="58"/>
      <c r="AC155" s="58"/>
      <c r="AD155" s="58"/>
      <c r="AE155" s="58"/>
      <c r="AF155" s="62"/>
      <c r="AG155" s="58" t="s">
        <v>101</v>
      </c>
      <c r="AH155" s="80"/>
      <c r="AI155" s="58"/>
      <c r="AJ155" s="58"/>
      <c r="AL155" s="58"/>
      <c r="AN155" s="58"/>
      <c r="AO155" s="67"/>
      <c r="AP155" s="67"/>
      <c r="AQ155" s="61"/>
      <c r="AR155" s="51"/>
      <c r="AS155" s="65"/>
      <c r="AT155" s="77"/>
      <c r="AU155" s="78"/>
      <c r="AV155" s="77"/>
      <c r="AW155" s="61"/>
      <c r="AX155" s="51"/>
      <c r="AY155" s="61"/>
      <c r="AZ155" s="61"/>
      <c r="BB155" s="58"/>
    </row>
    <row r="156" ht="15.0" customHeight="1">
      <c r="A156" s="63" t="s">
        <v>1076</v>
      </c>
      <c r="B156" s="66" t="s">
        <v>1078</v>
      </c>
      <c r="C156" s="58"/>
      <c r="D156" s="58" t="s">
        <v>1079</v>
      </c>
      <c r="E156" s="58"/>
      <c r="F156" s="58"/>
      <c r="G156" s="58"/>
      <c r="H156" s="62"/>
      <c r="I156" s="58"/>
      <c r="K156" s="58"/>
      <c r="L156" s="58"/>
      <c r="M156" s="58"/>
      <c r="N156" s="58"/>
      <c r="O156" s="58"/>
      <c r="P156" s="58"/>
      <c r="Q156" s="58"/>
      <c r="R156" s="58"/>
      <c r="T156" s="58"/>
      <c r="U156" s="81"/>
      <c r="V156" s="83" t="s">
        <v>864</v>
      </c>
      <c r="W156" s="58"/>
      <c r="X156" s="55" t="s">
        <v>1080</v>
      </c>
      <c r="Y156" s="72"/>
      <c r="Z156" s="72"/>
      <c r="AA156" s="72"/>
      <c r="AB156" s="58"/>
      <c r="AC156" s="58"/>
      <c r="AD156" s="58"/>
      <c r="AE156" s="58"/>
      <c r="AF156" s="62"/>
      <c r="AG156" s="58"/>
      <c r="AH156" s="80"/>
      <c r="AI156" s="58"/>
      <c r="AJ156" s="58"/>
      <c r="AL156" s="58"/>
      <c r="AN156" s="58"/>
      <c r="AO156" s="67" t="s">
        <v>1081</v>
      </c>
      <c r="AP156" s="67"/>
      <c r="AQ156" s="61"/>
      <c r="AR156" s="51"/>
      <c r="AS156" s="65"/>
      <c r="AT156" s="77"/>
      <c r="AU156" s="78"/>
      <c r="AV156" s="77"/>
      <c r="AW156" s="61"/>
      <c r="AX156" s="51"/>
      <c r="AY156" s="61"/>
      <c r="AZ156" s="61"/>
      <c r="BB156" s="58"/>
    </row>
    <row r="157" ht="15.0" customHeight="1">
      <c r="A157" s="63" t="s">
        <v>1082</v>
      </c>
      <c r="B157" s="66" t="s">
        <v>1083</v>
      </c>
      <c r="C157" s="58" t="s">
        <v>1084</v>
      </c>
      <c r="D157" s="58" t="s">
        <v>1085</v>
      </c>
      <c r="E157" s="58"/>
      <c r="F157" s="58"/>
      <c r="G157" s="58"/>
      <c r="H157" s="62"/>
      <c r="I157" s="58"/>
      <c r="K157" s="58"/>
      <c r="L157" s="58"/>
      <c r="M157" s="58"/>
      <c r="N157" s="58"/>
      <c r="O157" s="58"/>
      <c r="P157" s="58"/>
      <c r="Q157" s="58"/>
      <c r="R157" s="58"/>
      <c r="T157" s="58"/>
      <c r="U157" s="81"/>
      <c r="V157" s="83" t="s">
        <v>1086</v>
      </c>
      <c r="W157" s="58"/>
      <c r="X157" s="55" t="s">
        <v>1087</v>
      </c>
      <c r="Y157" s="72"/>
      <c r="Z157" s="72"/>
      <c r="AA157" s="72"/>
      <c r="AB157" s="58"/>
      <c r="AC157" s="58"/>
      <c r="AD157" s="58"/>
      <c r="AE157" s="58"/>
      <c r="AF157" s="62"/>
      <c r="AG157" s="58"/>
      <c r="AH157" s="80"/>
      <c r="AI157" s="58"/>
      <c r="AJ157" s="58"/>
      <c r="AL157" s="58"/>
      <c r="AN157" s="58" t="s">
        <v>1088</v>
      </c>
      <c r="AO157" s="67"/>
      <c r="AP157" s="67"/>
      <c r="AQ157" s="61"/>
      <c r="AR157" s="51"/>
      <c r="AS157" s="65"/>
      <c r="AT157" s="77"/>
      <c r="AU157" s="78" t="s">
        <v>1089</v>
      </c>
      <c r="AV157" s="77"/>
      <c r="AW157" s="61"/>
      <c r="AX157" s="51"/>
      <c r="AY157" s="61"/>
      <c r="AZ157" s="61"/>
      <c r="BB157" s="58"/>
    </row>
    <row r="158" ht="15.0" customHeight="1">
      <c r="A158" s="63" t="s">
        <v>1090</v>
      </c>
      <c r="B158" s="66" t="s">
        <v>1091</v>
      </c>
      <c r="C158" s="58" t="s">
        <v>1092</v>
      </c>
      <c r="D158" s="58" t="s">
        <v>1093</v>
      </c>
      <c r="E158" s="58"/>
      <c r="F158" s="58"/>
      <c r="G158" s="58"/>
      <c r="H158" s="62"/>
      <c r="I158" s="58"/>
      <c r="K158" s="58"/>
      <c r="L158" s="58"/>
      <c r="M158" s="58"/>
      <c r="N158" s="58"/>
      <c r="O158" s="58"/>
      <c r="P158" s="58"/>
      <c r="Q158" s="58"/>
      <c r="R158" s="58"/>
      <c r="T158" s="58"/>
      <c r="U158" s="81"/>
      <c r="V158" s="83" t="s">
        <v>1094</v>
      </c>
      <c r="W158" s="58"/>
      <c r="X158" s="55" t="s">
        <v>1095</v>
      </c>
      <c r="Y158" s="72"/>
      <c r="Z158" s="72"/>
      <c r="AA158" s="72" t="s">
        <v>1096</v>
      </c>
      <c r="AB158" s="58"/>
      <c r="AC158" s="58"/>
      <c r="AD158" s="58"/>
      <c r="AE158" s="58"/>
      <c r="AF158" s="62"/>
      <c r="AG158" s="58"/>
      <c r="AH158" s="80"/>
      <c r="AI158" s="58"/>
      <c r="AJ158" s="58"/>
      <c r="AL158" s="58"/>
      <c r="AN158" s="58" t="s">
        <v>1097</v>
      </c>
      <c r="AO158" s="67"/>
      <c r="AP158" s="67"/>
      <c r="AQ158" s="61"/>
      <c r="AR158" s="51"/>
      <c r="AS158" s="65"/>
      <c r="AT158" s="77"/>
      <c r="AU158" s="78" t="s">
        <v>1098</v>
      </c>
      <c r="AV158" s="77"/>
      <c r="AW158" s="61"/>
      <c r="AX158" s="51"/>
      <c r="AY158" s="61"/>
      <c r="AZ158" s="61"/>
      <c r="BB158" s="58"/>
    </row>
    <row r="159" ht="15.0" customHeight="1">
      <c r="A159" s="63" t="s">
        <v>1099</v>
      </c>
      <c r="B159" s="66" t="s">
        <v>1100</v>
      </c>
      <c r="C159" s="58" t="s">
        <v>1101</v>
      </c>
      <c r="D159" s="58" t="s">
        <v>1102</v>
      </c>
      <c r="E159" s="58"/>
      <c r="F159" s="58"/>
      <c r="G159" s="58"/>
      <c r="H159" s="62"/>
      <c r="I159" s="58"/>
      <c r="K159" s="58"/>
      <c r="L159" s="58"/>
      <c r="M159" s="58"/>
      <c r="N159" s="58"/>
      <c r="O159" s="58"/>
      <c r="P159" s="58"/>
      <c r="Q159" s="58"/>
      <c r="R159" s="58"/>
      <c r="T159" s="58"/>
      <c r="U159" s="81"/>
      <c r="V159" s="83" t="s">
        <v>864</v>
      </c>
      <c r="W159" s="58"/>
      <c r="X159" s="55" t="s">
        <v>1103</v>
      </c>
      <c r="Y159" s="72"/>
      <c r="Z159" s="72"/>
      <c r="AA159" s="72"/>
      <c r="AB159" s="58"/>
      <c r="AC159" s="58"/>
      <c r="AD159" s="58"/>
      <c r="AE159" s="58"/>
      <c r="AF159" s="62"/>
      <c r="AG159" s="58"/>
      <c r="AH159" s="80"/>
      <c r="AI159" s="58"/>
      <c r="AJ159" s="58"/>
      <c r="AL159" s="58"/>
      <c r="AN159" s="58"/>
      <c r="AO159" s="67" t="s">
        <v>1104</v>
      </c>
      <c r="AP159" s="67"/>
      <c r="AQ159" s="61"/>
      <c r="AR159" s="51"/>
      <c r="AS159" s="65"/>
      <c r="AT159" s="77"/>
      <c r="AU159" s="78" t="s">
        <v>1105</v>
      </c>
      <c r="AV159" s="77"/>
      <c r="AW159" s="61"/>
      <c r="AX159" s="51"/>
      <c r="AY159" s="61"/>
      <c r="AZ159" s="61"/>
      <c r="BB159" s="58"/>
    </row>
    <row r="160" ht="15.0" customHeight="1">
      <c r="A160" s="63" t="s">
        <v>1106</v>
      </c>
      <c r="B160" s="66" t="s">
        <v>1107</v>
      </c>
      <c r="C160" s="58" t="s">
        <v>1108</v>
      </c>
      <c r="D160" s="58" t="s">
        <v>1109</v>
      </c>
      <c r="E160" s="58"/>
      <c r="F160" s="58"/>
      <c r="G160" s="58"/>
      <c r="H160" s="62"/>
      <c r="I160" s="58"/>
      <c r="K160" s="58"/>
      <c r="L160" s="58"/>
      <c r="M160" s="58"/>
      <c r="N160" s="58"/>
      <c r="O160" s="58"/>
      <c r="P160" s="58"/>
      <c r="Q160" s="58"/>
      <c r="R160" s="58"/>
      <c r="T160" s="58"/>
      <c r="U160" s="81"/>
      <c r="V160" s="83" t="s">
        <v>1110</v>
      </c>
      <c r="W160" s="58"/>
      <c r="X160" s="55" t="s">
        <v>1111</v>
      </c>
      <c r="Y160" s="72"/>
      <c r="Z160" s="72"/>
      <c r="AA160" s="72" t="s">
        <v>1112</v>
      </c>
      <c r="AB160" s="58"/>
      <c r="AC160" s="58"/>
      <c r="AD160" s="58"/>
      <c r="AE160" s="58"/>
      <c r="AF160" s="62"/>
      <c r="AG160" s="58"/>
      <c r="AH160" s="80"/>
      <c r="AI160" s="58"/>
      <c r="AJ160" s="58"/>
      <c r="AL160" s="58"/>
      <c r="AN160" s="58" t="s">
        <v>1113</v>
      </c>
      <c r="AO160" s="67" t="s">
        <v>1114</v>
      </c>
      <c r="AP160" s="67"/>
      <c r="AQ160" s="61"/>
      <c r="AR160" s="51"/>
      <c r="AS160" s="65"/>
      <c r="AT160" s="77"/>
      <c r="AU160" s="78" t="s">
        <v>1115</v>
      </c>
      <c r="AV160" s="77"/>
      <c r="AW160" s="61"/>
      <c r="AX160" s="51"/>
      <c r="AY160" s="61"/>
      <c r="AZ160" s="61"/>
      <c r="BB160" s="58"/>
    </row>
    <row r="161" ht="15.0" customHeight="1">
      <c r="A161" s="63" t="s">
        <v>1116</v>
      </c>
      <c r="B161" s="66" t="s">
        <v>1117</v>
      </c>
      <c r="C161" s="58"/>
      <c r="D161" s="58"/>
      <c r="E161" s="58"/>
      <c r="F161" s="58"/>
      <c r="G161" s="58"/>
      <c r="H161" s="62"/>
      <c r="I161" s="58"/>
      <c r="K161" s="58"/>
      <c r="L161" s="58"/>
      <c r="M161" s="58"/>
      <c r="N161" s="58"/>
      <c r="O161" s="58"/>
      <c r="P161" s="58"/>
      <c r="Q161" s="58"/>
      <c r="R161" s="58"/>
      <c r="T161" s="58"/>
      <c r="U161" s="81" t="s">
        <v>1118</v>
      </c>
      <c r="V161" s="83" t="s">
        <v>1119</v>
      </c>
      <c r="W161" s="58"/>
      <c r="X161" s="55" t="s">
        <v>1120</v>
      </c>
      <c r="Y161" s="72"/>
      <c r="Z161" s="72"/>
      <c r="AA161" s="72"/>
      <c r="AB161" s="58"/>
      <c r="AC161" s="58"/>
      <c r="AD161" s="58"/>
      <c r="AE161" s="58"/>
      <c r="AF161" s="62"/>
      <c r="AG161" s="58"/>
      <c r="AH161" s="80"/>
      <c r="AI161" s="58"/>
      <c r="AJ161" s="58"/>
      <c r="AL161" s="58"/>
      <c r="AN161" s="58"/>
      <c r="AO161" s="67" t="s">
        <v>1121</v>
      </c>
      <c r="AP161" s="67"/>
      <c r="AQ161" s="61"/>
      <c r="AR161" s="51"/>
      <c r="AS161" s="65"/>
      <c r="AT161" s="77"/>
      <c r="AU161" s="78" t="s">
        <v>1122</v>
      </c>
      <c r="AV161" s="77"/>
      <c r="AW161" s="61"/>
      <c r="AX161" s="51"/>
      <c r="AY161" s="61" t="s">
        <v>455</v>
      </c>
      <c r="AZ161" s="61" t="s">
        <v>1123</v>
      </c>
      <c r="BB161" s="58"/>
    </row>
    <row r="162" ht="15.0" customHeight="1">
      <c r="A162" s="63" t="s">
        <v>1124</v>
      </c>
      <c r="B162" s="66" t="s">
        <v>1125</v>
      </c>
      <c r="C162" s="58"/>
      <c r="D162" s="58" t="s">
        <v>1126</v>
      </c>
      <c r="E162" s="58"/>
      <c r="F162" s="58"/>
      <c r="G162" s="58"/>
      <c r="H162" s="62"/>
      <c r="I162" s="58"/>
      <c r="K162" s="58"/>
      <c r="L162" s="58"/>
      <c r="M162" s="58"/>
      <c r="N162" s="58"/>
      <c r="O162" s="58"/>
      <c r="P162" s="58"/>
      <c r="Q162" s="58"/>
      <c r="R162" s="58"/>
      <c r="T162" s="58"/>
      <c r="U162" s="81"/>
      <c r="V162" s="83" t="s">
        <v>1127</v>
      </c>
      <c r="W162" s="58"/>
      <c r="X162" s="55" t="s">
        <v>1128</v>
      </c>
      <c r="Y162" s="72"/>
      <c r="Z162" s="72"/>
      <c r="AA162" s="72"/>
      <c r="AB162" s="58"/>
      <c r="AC162" s="58"/>
      <c r="AD162" s="58"/>
      <c r="AE162" s="58"/>
      <c r="AF162" s="62"/>
      <c r="AG162" s="58"/>
      <c r="AH162" s="80"/>
      <c r="AI162" s="58"/>
      <c r="AJ162" s="58"/>
      <c r="AL162" s="58"/>
      <c r="AN162" s="58"/>
      <c r="AO162" s="67" t="s">
        <v>1129</v>
      </c>
      <c r="AP162" s="67"/>
      <c r="AQ162" s="61"/>
      <c r="AR162" s="51"/>
      <c r="AS162" s="65"/>
      <c r="AT162" s="77"/>
      <c r="AU162" s="78" t="s">
        <v>1130</v>
      </c>
      <c r="AV162" s="77"/>
      <c r="AW162" s="61"/>
      <c r="AX162" s="51"/>
      <c r="AY162" s="61"/>
      <c r="AZ162" s="61"/>
      <c r="BB162" s="58"/>
    </row>
    <row r="163" ht="15.0" customHeight="1">
      <c r="A163" s="63" t="s">
        <v>1131</v>
      </c>
      <c r="B163" s="66" t="s">
        <v>1132</v>
      </c>
      <c r="C163" s="58"/>
      <c r="D163" s="58"/>
      <c r="E163" s="58"/>
      <c r="F163" s="58"/>
      <c r="G163" s="58"/>
      <c r="H163" s="62"/>
      <c r="I163" s="58"/>
      <c r="K163" s="58"/>
      <c r="L163" s="58"/>
      <c r="M163" s="58"/>
      <c r="N163" s="58"/>
      <c r="O163" s="58"/>
      <c r="P163" s="58"/>
      <c r="Q163" s="58"/>
      <c r="R163" s="58"/>
      <c r="T163" s="58"/>
      <c r="U163" s="81"/>
      <c r="V163" s="83" t="s">
        <v>864</v>
      </c>
      <c r="W163" s="58"/>
      <c r="X163" s="55" t="s">
        <v>1133</v>
      </c>
      <c r="Y163" s="72"/>
      <c r="Z163" s="72"/>
      <c r="AA163" s="72"/>
      <c r="AB163" s="58"/>
      <c r="AC163" s="58"/>
      <c r="AD163" s="58"/>
      <c r="AE163" s="58"/>
      <c r="AF163" s="62"/>
      <c r="AG163" s="58"/>
      <c r="AH163" s="80"/>
      <c r="AI163" s="58"/>
      <c r="AJ163" s="58"/>
      <c r="AL163" s="58"/>
      <c r="AN163" s="58"/>
      <c r="AO163" s="67"/>
      <c r="AP163" s="67"/>
      <c r="AQ163" s="61"/>
      <c r="AR163" s="51"/>
      <c r="AS163" s="65"/>
      <c r="AT163" s="77"/>
      <c r="AU163" s="78"/>
      <c r="AV163" s="77"/>
      <c r="AW163" s="61"/>
      <c r="AX163" s="51"/>
      <c r="AY163" s="61"/>
      <c r="AZ163" s="61"/>
      <c r="BB163" s="58"/>
    </row>
    <row r="164" ht="15.0" customHeight="1">
      <c r="A164" s="63" t="s">
        <v>1131</v>
      </c>
      <c r="B164" s="66" t="s">
        <v>1134</v>
      </c>
      <c r="C164" s="58" t="s">
        <v>1135</v>
      </c>
      <c r="D164" s="58"/>
      <c r="E164" s="58"/>
      <c r="F164" s="58"/>
      <c r="G164" s="58"/>
      <c r="H164" s="62"/>
      <c r="I164" s="58"/>
      <c r="K164" s="58"/>
      <c r="L164" s="58"/>
      <c r="M164" s="58"/>
      <c r="N164" s="58"/>
      <c r="O164" s="58"/>
      <c r="P164" s="58"/>
      <c r="Q164" s="58"/>
      <c r="R164" s="58"/>
      <c r="T164" s="58"/>
      <c r="U164" s="81"/>
      <c r="V164" s="83" t="s">
        <v>1136</v>
      </c>
      <c r="W164" s="58"/>
      <c r="X164" s="55" t="s">
        <v>1137</v>
      </c>
      <c r="Y164" s="72"/>
      <c r="Z164" s="72"/>
      <c r="AA164" s="72"/>
      <c r="AB164" s="58"/>
      <c r="AC164" s="58"/>
      <c r="AD164" s="58"/>
      <c r="AE164" s="58"/>
      <c r="AF164" s="62"/>
      <c r="AG164" s="58"/>
      <c r="AH164" s="80"/>
      <c r="AI164" s="58" t="s">
        <v>631</v>
      </c>
      <c r="AJ164" s="58"/>
      <c r="AL164" s="58"/>
      <c r="AN164" s="58"/>
      <c r="AO164" s="67" t="s">
        <v>1138</v>
      </c>
      <c r="AP164" s="67"/>
      <c r="AQ164" s="61"/>
      <c r="AR164" s="51"/>
      <c r="AS164" s="65"/>
      <c r="AT164" s="77"/>
      <c r="AU164" s="78"/>
      <c r="AV164" s="77"/>
      <c r="AW164" s="61"/>
      <c r="AX164" s="51"/>
      <c r="AY164" s="61"/>
      <c r="AZ164" s="61"/>
      <c r="BB164" s="58"/>
    </row>
    <row r="165" ht="15.0" customHeight="1">
      <c r="A165" s="63" t="s">
        <v>1139</v>
      </c>
      <c r="B165" s="66" t="s">
        <v>1140</v>
      </c>
      <c r="C165" s="58"/>
      <c r="D165" s="58" t="s">
        <v>1141</v>
      </c>
      <c r="E165" s="58"/>
      <c r="F165" s="58"/>
      <c r="G165" s="58"/>
      <c r="H165" s="62"/>
      <c r="I165" s="58"/>
      <c r="K165" s="58"/>
      <c r="L165" s="58"/>
      <c r="M165" s="58"/>
      <c r="N165" s="58"/>
      <c r="O165" s="58"/>
      <c r="P165" s="58"/>
      <c r="Q165" s="58"/>
      <c r="R165" s="58"/>
      <c r="T165" s="58"/>
      <c r="U165" s="81" t="s">
        <v>846</v>
      </c>
      <c r="V165" s="83" t="s">
        <v>1142</v>
      </c>
      <c r="W165" s="58"/>
      <c r="X165" s="55" t="s">
        <v>1143</v>
      </c>
      <c r="Y165" s="72"/>
      <c r="Z165" s="72"/>
      <c r="AA165" s="72"/>
      <c r="AB165" s="58"/>
      <c r="AC165" s="58"/>
      <c r="AD165" s="58"/>
      <c r="AE165" s="58"/>
      <c r="AF165" s="62"/>
      <c r="AG165" s="58"/>
      <c r="AH165" s="80"/>
      <c r="AI165" s="58"/>
      <c r="AJ165" s="58"/>
      <c r="AL165" s="58"/>
      <c r="AN165" s="58" t="s">
        <v>1144</v>
      </c>
      <c r="AO165" s="67" t="s">
        <v>1145</v>
      </c>
      <c r="AP165" s="67"/>
      <c r="AQ165" s="61"/>
      <c r="AR165" s="51"/>
      <c r="AS165" s="65"/>
      <c r="AT165" s="77"/>
      <c r="AU165" s="78" t="s">
        <v>1146</v>
      </c>
      <c r="AV165" s="77"/>
      <c r="AW165" s="61"/>
      <c r="AX165" s="51"/>
      <c r="AY165" s="61"/>
      <c r="AZ165" s="61"/>
      <c r="BB165" s="58"/>
    </row>
    <row r="166" ht="15.0" customHeight="1">
      <c r="A166" s="63" t="s">
        <v>1147</v>
      </c>
      <c r="B166" s="66" t="s">
        <v>1148</v>
      </c>
      <c r="C166" s="58"/>
      <c r="D166" s="58"/>
      <c r="E166" s="58"/>
      <c r="F166" s="58"/>
      <c r="G166" s="58"/>
      <c r="H166" s="62"/>
      <c r="I166" s="58"/>
      <c r="K166" s="58"/>
      <c r="L166" s="58"/>
      <c r="M166" s="58"/>
      <c r="N166" s="58"/>
      <c r="O166" s="58"/>
      <c r="P166" s="58"/>
      <c r="Q166" s="58"/>
      <c r="R166" s="58"/>
      <c r="T166" s="58"/>
      <c r="U166" s="81"/>
      <c r="V166" s="83" t="s">
        <v>864</v>
      </c>
      <c r="W166" s="58"/>
      <c r="X166" s="55"/>
      <c r="Y166" s="72"/>
      <c r="Z166" s="72"/>
      <c r="AA166" s="72"/>
      <c r="AB166" s="58"/>
      <c r="AC166" s="58"/>
      <c r="AD166" s="58"/>
      <c r="AE166" s="58"/>
      <c r="AF166" s="62"/>
      <c r="AG166" s="58"/>
      <c r="AH166" s="80"/>
      <c r="AI166" s="58"/>
      <c r="AJ166" s="58"/>
      <c r="AL166" s="58"/>
      <c r="AN166" s="58"/>
      <c r="AO166" s="67"/>
      <c r="AP166" s="67"/>
      <c r="AQ166" s="61"/>
      <c r="AR166" s="51"/>
      <c r="AS166" s="65"/>
      <c r="AT166" s="77"/>
      <c r="AU166" s="78"/>
      <c r="AV166" s="77"/>
      <c r="AW166" s="61"/>
      <c r="AX166" s="51"/>
      <c r="AY166" s="61"/>
      <c r="AZ166" s="61"/>
      <c r="BB166" s="58"/>
    </row>
    <row r="167" ht="15.0" customHeight="1">
      <c r="A167" s="63" t="s">
        <v>1147</v>
      </c>
      <c r="B167" s="66" t="s">
        <v>1149</v>
      </c>
      <c r="C167" s="58"/>
      <c r="D167" s="58" t="s">
        <v>1150</v>
      </c>
      <c r="E167" s="58"/>
      <c r="F167" s="58" t="s">
        <v>148</v>
      </c>
      <c r="G167" s="58"/>
      <c r="H167" s="62"/>
      <c r="I167" s="58"/>
      <c r="K167" s="58"/>
      <c r="L167" s="58"/>
      <c r="M167" s="58"/>
      <c r="N167" s="58"/>
      <c r="O167" s="58"/>
      <c r="P167" s="58"/>
      <c r="Q167" s="58"/>
      <c r="R167" s="58"/>
      <c r="T167" s="58"/>
      <c r="U167" s="81" t="s">
        <v>1151</v>
      </c>
      <c r="V167" s="83" t="s">
        <v>1152</v>
      </c>
      <c r="W167" s="58"/>
      <c r="X167" s="55" t="s">
        <v>1153</v>
      </c>
      <c r="Y167" s="72" t="s">
        <v>1154</v>
      </c>
      <c r="Z167" s="72"/>
      <c r="AA167" s="72" t="s">
        <v>1155</v>
      </c>
      <c r="AB167" s="58"/>
      <c r="AC167" s="58"/>
      <c r="AD167" s="58"/>
      <c r="AE167" s="58"/>
      <c r="AF167" s="62"/>
      <c r="AG167" s="58"/>
      <c r="AH167" s="80"/>
      <c r="AI167" s="58"/>
      <c r="AJ167" s="58"/>
      <c r="AL167" s="58" t="s">
        <v>1156</v>
      </c>
      <c r="AN167" s="58" t="s">
        <v>679</v>
      </c>
      <c r="AO167" s="67" t="s">
        <v>1157</v>
      </c>
      <c r="AP167" s="67"/>
      <c r="AQ167" s="61"/>
      <c r="AR167" s="51"/>
      <c r="AS167" s="65"/>
      <c r="AT167" s="77"/>
      <c r="AU167" s="78" t="s">
        <v>1158</v>
      </c>
      <c r="AV167" s="77"/>
      <c r="AW167" s="61"/>
      <c r="AX167" s="51"/>
      <c r="AY167" s="61" t="s">
        <v>461</v>
      </c>
      <c r="AZ167" s="61" t="s">
        <v>1159</v>
      </c>
      <c r="BB167" s="58"/>
    </row>
    <row r="168" ht="15.0" customHeight="1">
      <c r="A168" s="63" t="s">
        <v>1160</v>
      </c>
      <c r="B168" s="66" t="s">
        <v>1161</v>
      </c>
      <c r="C168" s="58" t="s">
        <v>1162</v>
      </c>
      <c r="D168" s="58" t="s">
        <v>1163</v>
      </c>
      <c r="E168" s="58"/>
      <c r="F168" s="58"/>
      <c r="G168" s="58"/>
      <c r="H168" s="62"/>
      <c r="I168" s="58"/>
      <c r="K168" s="58"/>
      <c r="L168" s="58"/>
      <c r="M168" s="58"/>
      <c r="N168" s="58"/>
      <c r="O168" s="58"/>
      <c r="P168" s="58"/>
      <c r="Q168" s="58"/>
      <c r="R168" s="58"/>
      <c r="T168" s="58"/>
      <c r="U168" s="81"/>
      <c r="V168" s="83" t="s">
        <v>1164</v>
      </c>
      <c r="W168" s="58"/>
      <c r="X168" s="55" t="s">
        <v>1165</v>
      </c>
      <c r="Y168" s="72"/>
      <c r="Z168" s="72"/>
      <c r="AA168" s="72"/>
      <c r="AB168" s="58"/>
      <c r="AC168" s="58"/>
      <c r="AD168" s="58"/>
      <c r="AE168" s="58"/>
      <c r="AF168" s="62"/>
      <c r="AG168" s="58"/>
      <c r="AH168" s="80"/>
      <c r="AI168" s="58"/>
      <c r="AJ168" s="58"/>
      <c r="AL168" s="58"/>
      <c r="AN168" s="58"/>
      <c r="AO168" s="67" t="s">
        <v>1166</v>
      </c>
      <c r="AP168" s="67"/>
      <c r="AQ168" s="61"/>
      <c r="AR168" s="51"/>
      <c r="AS168" s="65"/>
      <c r="AT168" s="77"/>
      <c r="AU168" s="78" t="s">
        <v>1167</v>
      </c>
      <c r="AV168" s="77"/>
      <c r="AW168" s="61"/>
      <c r="AX168" s="51"/>
      <c r="AY168" s="61"/>
      <c r="AZ168" s="61"/>
      <c r="BB168" s="58"/>
    </row>
    <row r="169" ht="15.0" customHeight="1">
      <c r="A169" s="63" t="s">
        <v>1168</v>
      </c>
      <c r="B169" s="66" t="s">
        <v>1169</v>
      </c>
      <c r="C169" s="58"/>
      <c r="D169" s="58" t="s">
        <v>1170</v>
      </c>
      <c r="E169" s="58"/>
      <c r="F169" s="58"/>
      <c r="G169" s="58"/>
      <c r="H169" s="62"/>
      <c r="I169" s="58"/>
      <c r="K169" s="58"/>
      <c r="L169" s="58"/>
      <c r="M169" s="58"/>
      <c r="N169" s="58"/>
      <c r="O169" s="58"/>
      <c r="P169" s="58"/>
      <c r="Q169" s="58"/>
      <c r="R169" s="58"/>
      <c r="T169" s="58"/>
      <c r="U169" s="81"/>
      <c r="V169" s="83" t="s">
        <v>864</v>
      </c>
      <c r="W169" s="58"/>
      <c r="X169" s="55" t="s">
        <v>1171</v>
      </c>
      <c r="Y169" s="72"/>
      <c r="Z169" s="72"/>
      <c r="AA169" s="72"/>
      <c r="AB169" s="58"/>
      <c r="AC169" s="58"/>
      <c r="AD169" s="58"/>
      <c r="AE169" s="58"/>
      <c r="AF169" s="62"/>
      <c r="AG169" s="58"/>
      <c r="AH169" s="80"/>
      <c r="AI169" s="58"/>
      <c r="AJ169" s="58"/>
      <c r="AL169" s="58"/>
      <c r="AN169" s="58"/>
      <c r="AO169" s="67" t="s">
        <v>1172</v>
      </c>
      <c r="AP169" s="67"/>
      <c r="AQ169" s="61"/>
      <c r="AR169" s="51"/>
      <c r="AS169" s="65"/>
      <c r="AT169" s="77"/>
      <c r="AU169" s="78" t="s">
        <v>1173</v>
      </c>
      <c r="AV169" s="77"/>
      <c r="AW169" s="61"/>
      <c r="AX169" s="51"/>
      <c r="AY169" s="61"/>
      <c r="AZ169" s="61"/>
      <c r="BB169" s="58"/>
    </row>
    <row r="170" ht="15.0" customHeight="1">
      <c r="A170" s="63" t="s">
        <v>1174</v>
      </c>
      <c r="B170" s="66" t="s">
        <v>1175</v>
      </c>
      <c r="C170" s="58"/>
      <c r="D170" s="58" t="s">
        <v>1176</v>
      </c>
      <c r="E170" s="58"/>
      <c r="F170" s="58"/>
      <c r="G170" s="58"/>
      <c r="H170" s="62"/>
      <c r="I170" s="58"/>
      <c r="K170" s="58"/>
      <c r="L170" s="58"/>
      <c r="M170" s="58"/>
      <c r="N170" s="58"/>
      <c r="O170" s="58"/>
      <c r="P170" s="58"/>
      <c r="Q170" s="58"/>
      <c r="R170" s="58"/>
      <c r="T170" s="58"/>
      <c r="U170" s="81" t="s">
        <v>1177</v>
      </c>
      <c r="V170" s="83" t="s">
        <v>1178</v>
      </c>
      <c r="W170" s="58"/>
      <c r="X170" s="55" t="s">
        <v>1179</v>
      </c>
      <c r="Y170" s="72"/>
      <c r="Z170" s="72"/>
      <c r="AA170" s="72"/>
      <c r="AB170" s="58"/>
      <c r="AC170" s="58"/>
      <c r="AD170" s="58"/>
      <c r="AE170" s="58"/>
      <c r="AF170" s="62"/>
      <c r="AG170" s="58"/>
      <c r="AH170" s="80"/>
      <c r="AI170" s="58"/>
      <c r="AJ170" s="58" t="s">
        <v>103</v>
      </c>
      <c r="AL170" s="58"/>
      <c r="AN170" s="58"/>
      <c r="AO170" s="67" t="s">
        <v>1180</v>
      </c>
      <c r="AP170" s="67"/>
      <c r="AQ170" s="61"/>
      <c r="AR170" s="51"/>
      <c r="AS170" s="65"/>
      <c r="AT170" s="77"/>
      <c r="AU170" s="78"/>
      <c r="AV170" s="77"/>
      <c r="AW170" s="61"/>
      <c r="AX170" s="51"/>
      <c r="AY170" s="61"/>
      <c r="AZ170" s="61"/>
      <c r="BB170" s="58"/>
    </row>
    <row r="171" ht="15.0" customHeight="1">
      <c r="A171" s="63" t="s">
        <v>1181</v>
      </c>
      <c r="B171" s="66" t="s">
        <v>1182</v>
      </c>
      <c r="C171" s="58" t="s">
        <v>1183</v>
      </c>
      <c r="D171" s="58" t="s">
        <v>1184</v>
      </c>
      <c r="E171" s="58"/>
      <c r="F171" s="58"/>
      <c r="G171" s="58"/>
      <c r="H171" s="62"/>
      <c r="I171" s="58"/>
      <c r="K171" s="58"/>
      <c r="L171" s="58"/>
      <c r="M171" s="58"/>
      <c r="N171" s="58"/>
      <c r="O171" s="58"/>
      <c r="P171" s="58"/>
      <c r="Q171" s="58"/>
      <c r="R171" s="58"/>
      <c r="T171" s="58"/>
      <c r="U171" s="81"/>
      <c r="V171" s="83" t="s">
        <v>1185</v>
      </c>
      <c r="W171" s="58"/>
      <c r="X171" s="55" t="s">
        <v>1186</v>
      </c>
      <c r="Y171" s="72" t="s">
        <v>1187</v>
      </c>
      <c r="Z171" s="72"/>
      <c r="AA171" s="72"/>
      <c r="AB171" s="58"/>
      <c r="AC171" s="58"/>
      <c r="AD171" s="58"/>
      <c r="AE171" s="58"/>
      <c r="AF171" s="62"/>
      <c r="AG171" s="58"/>
      <c r="AH171" s="80"/>
      <c r="AI171" s="58"/>
      <c r="AJ171" s="58"/>
      <c r="AL171" s="58"/>
      <c r="AN171" s="58"/>
      <c r="AO171" s="67" t="s">
        <v>1188</v>
      </c>
      <c r="AP171" s="67"/>
      <c r="AQ171" s="61"/>
      <c r="AR171" s="51"/>
      <c r="AS171" s="65"/>
      <c r="AT171" s="77"/>
      <c r="AU171" s="78" t="s">
        <v>1189</v>
      </c>
      <c r="AV171" s="77"/>
      <c r="AW171" s="61"/>
      <c r="AX171" s="51"/>
      <c r="AY171" s="61" t="s">
        <v>508</v>
      </c>
      <c r="AZ171" s="61" t="s">
        <v>1190</v>
      </c>
      <c r="BB171" s="58"/>
    </row>
    <row r="172" ht="15.0" customHeight="1">
      <c r="A172" s="63" t="s">
        <v>1191</v>
      </c>
      <c r="B172" s="66" t="s">
        <v>1192</v>
      </c>
      <c r="C172" s="58"/>
      <c r="D172" s="58"/>
      <c r="E172" s="58"/>
      <c r="F172" s="58"/>
      <c r="G172" s="58"/>
      <c r="H172" s="62" t="s">
        <v>789</v>
      </c>
      <c r="I172" s="58"/>
      <c r="K172" s="58"/>
      <c r="L172" s="58"/>
      <c r="M172" s="58"/>
      <c r="N172" s="58"/>
      <c r="O172" s="58"/>
      <c r="P172" s="58"/>
      <c r="Q172" s="58"/>
      <c r="R172" s="58"/>
      <c r="T172" s="58"/>
      <c r="U172" s="81"/>
      <c r="V172" s="83"/>
      <c r="W172" s="58"/>
      <c r="X172" s="55"/>
      <c r="Y172" s="72"/>
      <c r="Z172" s="72"/>
      <c r="AA172" s="72"/>
      <c r="AB172" s="58"/>
      <c r="AC172" s="58"/>
      <c r="AD172" s="58"/>
      <c r="AE172" s="58"/>
      <c r="AF172" s="62"/>
      <c r="AG172" s="58"/>
      <c r="AH172" s="80"/>
      <c r="AI172" s="58"/>
      <c r="AJ172" s="58"/>
      <c r="AL172" s="58"/>
      <c r="AN172" s="58"/>
      <c r="AO172" s="67"/>
      <c r="AP172" s="67"/>
      <c r="AQ172" s="61"/>
      <c r="AR172" s="51"/>
      <c r="AS172" s="65"/>
      <c r="AT172" s="77"/>
      <c r="AU172" s="78"/>
      <c r="AV172" s="77"/>
      <c r="AW172" s="61"/>
      <c r="AX172" s="51"/>
      <c r="AY172" s="61"/>
      <c r="AZ172" s="61"/>
      <c r="BB172" s="58"/>
    </row>
    <row r="173" ht="15.0" customHeight="1">
      <c r="A173" s="63" t="s">
        <v>1191</v>
      </c>
      <c r="B173" s="66" t="s">
        <v>1193</v>
      </c>
      <c r="C173" s="58"/>
      <c r="D173" s="58" t="s">
        <v>1194</v>
      </c>
      <c r="E173" s="58"/>
      <c r="F173" s="58"/>
      <c r="G173" s="58"/>
      <c r="H173" s="62"/>
      <c r="I173" s="58"/>
      <c r="K173" s="58"/>
      <c r="L173" s="58"/>
      <c r="M173" s="58"/>
      <c r="N173" s="58"/>
      <c r="O173" s="58"/>
      <c r="P173" s="58"/>
      <c r="Q173" s="58"/>
      <c r="R173" s="58"/>
      <c r="T173" s="58"/>
      <c r="U173" s="81"/>
      <c r="V173" s="83" t="s">
        <v>1195</v>
      </c>
      <c r="W173" s="58"/>
      <c r="X173" s="55"/>
      <c r="Y173" s="72"/>
      <c r="Z173" s="72"/>
      <c r="AA173" s="72"/>
      <c r="AB173" s="58"/>
      <c r="AC173" s="58"/>
      <c r="AD173" s="58"/>
      <c r="AE173" s="58" t="s">
        <v>1196</v>
      </c>
      <c r="AF173" s="62"/>
      <c r="AG173" s="58"/>
      <c r="AH173" s="80"/>
      <c r="AI173" s="58"/>
      <c r="AJ173" s="58"/>
      <c r="AL173" s="58"/>
      <c r="AN173" s="58" t="s">
        <v>696</v>
      </c>
      <c r="AO173" s="67"/>
      <c r="AP173" s="67"/>
      <c r="AQ173" s="61"/>
      <c r="AR173" s="51"/>
      <c r="AS173" s="65"/>
      <c r="AT173" s="77"/>
      <c r="AU173" s="78" t="s">
        <v>1197</v>
      </c>
      <c r="AV173" s="77"/>
      <c r="AW173" s="61"/>
      <c r="AX173" s="51"/>
      <c r="AY173" s="61"/>
      <c r="AZ173" s="61"/>
      <c r="BB173" s="58"/>
    </row>
    <row r="174" ht="15.0" customHeight="1">
      <c r="A174" s="63" t="s">
        <v>1198</v>
      </c>
      <c r="B174" s="66" t="s">
        <v>1199</v>
      </c>
      <c r="C174" s="58"/>
      <c r="D174" s="58"/>
      <c r="E174" s="58"/>
      <c r="F174" s="58"/>
      <c r="G174" s="58"/>
      <c r="H174" s="62"/>
      <c r="I174" s="58"/>
      <c r="K174" s="58"/>
      <c r="L174" s="58"/>
      <c r="M174" s="58"/>
      <c r="N174" s="58"/>
      <c r="O174" s="58"/>
      <c r="P174" s="58"/>
      <c r="Q174" s="58"/>
      <c r="R174" s="58"/>
      <c r="T174" s="58"/>
      <c r="U174" s="81"/>
      <c r="V174" s="83"/>
      <c r="W174" s="58"/>
      <c r="X174" s="55"/>
      <c r="Y174" s="72"/>
      <c r="Z174" s="72"/>
      <c r="AA174" s="72"/>
      <c r="AB174" s="58"/>
      <c r="AC174" s="58"/>
      <c r="AD174" s="58"/>
      <c r="AE174" s="58"/>
      <c r="AF174" s="62"/>
      <c r="AG174" s="58"/>
      <c r="AH174" s="80"/>
      <c r="AI174" s="58"/>
      <c r="AJ174" s="58"/>
      <c r="AL174" s="58"/>
      <c r="AN174" s="58"/>
      <c r="AO174" s="67"/>
      <c r="AP174" s="67"/>
      <c r="AQ174" s="61"/>
      <c r="AR174" s="51"/>
      <c r="AS174" s="65"/>
      <c r="AT174" s="77"/>
      <c r="AU174" s="78"/>
      <c r="AV174" s="77"/>
      <c r="AW174" s="61"/>
      <c r="AX174" s="51"/>
      <c r="AY174" s="61" t="s">
        <v>533</v>
      </c>
      <c r="AZ174" s="61"/>
      <c r="BB174" s="58"/>
    </row>
    <row r="175" ht="15.0" customHeight="1">
      <c r="A175" s="63" t="s">
        <v>1200</v>
      </c>
      <c r="B175" s="66" t="s">
        <v>1201</v>
      </c>
      <c r="C175" s="58"/>
      <c r="D175" s="58"/>
      <c r="E175" s="58"/>
      <c r="F175" s="58"/>
      <c r="G175" s="58"/>
      <c r="H175" s="62" t="s">
        <v>896</v>
      </c>
      <c r="I175" s="58"/>
      <c r="K175" s="58"/>
      <c r="L175" s="58"/>
      <c r="M175" s="58"/>
      <c r="N175" s="58"/>
      <c r="O175" s="58"/>
      <c r="P175" s="58"/>
      <c r="Q175" s="58"/>
      <c r="R175" s="58"/>
      <c r="T175" s="58"/>
      <c r="U175" s="81"/>
      <c r="V175" s="83"/>
      <c r="W175" s="58"/>
      <c r="X175" s="55"/>
      <c r="Y175" s="72"/>
      <c r="Z175" s="72"/>
      <c r="AA175" s="72"/>
      <c r="AB175" s="58"/>
      <c r="AC175" s="58"/>
      <c r="AD175" s="58"/>
      <c r="AE175" s="58"/>
      <c r="AF175" s="62"/>
      <c r="AG175" s="58"/>
      <c r="AH175" s="80"/>
      <c r="AI175" s="58"/>
      <c r="AJ175" s="58"/>
      <c r="AL175" s="58"/>
      <c r="AN175" s="58" t="s">
        <v>1202</v>
      </c>
      <c r="AO175" s="67" t="s">
        <v>1203</v>
      </c>
      <c r="AP175" s="67"/>
      <c r="AQ175" s="61" t="s">
        <v>1204</v>
      </c>
      <c r="AR175" s="51"/>
      <c r="AS175" s="65"/>
      <c r="AT175" s="77"/>
      <c r="AU175" s="78"/>
      <c r="AV175" s="77"/>
      <c r="AW175" s="61"/>
      <c r="AX175" s="51"/>
      <c r="AY175" s="61"/>
      <c r="AZ175" s="61"/>
      <c r="BB175" s="58"/>
    </row>
    <row r="176" ht="15.0" customHeight="1">
      <c r="A176" s="63" t="s">
        <v>1205</v>
      </c>
      <c r="B176" s="66" t="s">
        <v>1206</v>
      </c>
      <c r="C176" s="58" t="s">
        <v>1207</v>
      </c>
      <c r="D176" s="58"/>
      <c r="E176" s="58"/>
      <c r="F176" s="58"/>
      <c r="G176" s="58"/>
      <c r="H176" s="62"/>
      <c r="I176" s="58"/>
      <c r="K176" s="58"/>
      <c r="L176" s="58"/>
      <c r="M176" s="58"/>
      <c r="N176" s="58"/>
      <c r="O176" s="58"/>
      <c r="P176" s="58"/>
      <c r="Q176" s="58"/>
      <c r="R176" s="58"/>
      <c r="T176" s="58"/>
      <c r="U176" s="81" t="s">
        <v>1208</v>
      </c>
      <c r="V176" s="83" t="s">
        <v>1209</v>
      </c>
      <c r="W176" s="58"/>
      <c r="X176" s="55" t="s">
        <v>1210</v>
      </c>
      <c r="Y176" s="72"/>
      <c r="Z176" s="72"/>
      <c r="AA176" s="72"/>
      <c r="AB176" s="58"/>
      <c r="AC176" s="58"/>
      <c r="AD176" s="58"/>
      <c r="AE176" s="58"/>
      <c r="AF176" s="62"/>
      <c r="AG176" s="58"/>
      <c r="AH176" s="80"/>
      <c r="AI176" s="58"/>
      <c r="AJ176" s="58"/>
      <c r="AL176" s="58"/>
      <c r="AN176" s="58"/>
      <c r="AO176" s="67"/>
      <c r="AP176" s="67"/>
      <c r="AQ176" s="61"/>
      <c r="AR176" s="51"/>
      <c r="AS176" s="65"/>
      <c r="AT176" s="77"/>
      <c r="AU176" s="78" t="s">
        <v>1211</v>
      </c>
      <c r="AV176" s="77"/>
      <c r="AW176" s="61"/>
      <c r="AX176" s="51"/>
      <c r="AY176" s="61"/>
      <c r="AZ176" s="61"/>
      <c r="BB176" s="58"/>
    </row>
    <row r="177" ht="15.0" customHeight="1">
      <c r="A177" s="63" t="s">
        <v>1212</v>
      </c>
      <c r="B177" s="66" t="s">
        <v>1213</v>
      </c>
      <c r="C177" s="58"/>
      <c r="D177" s="58"/>
      <c r="E177" s="58"/>
      <c r="F177" s="58"/>
      <c r="G177" s="58"/>
      <c r="H177" s="62"/>
      <c r="I177" s="58"/>
      <c r="K177" s="58"/>
      <c r="L177" s="58"/>
      <c r="M177" s="58"/>
      <c r="N177" s="58"/>
      <c r="O177" s="58"/>
      <c r="P177" s="58"/>
      <c r="Q177" s="58"/>
      <c r="R177" s="58"/>
      <c r="T177" s="58"/>
      <c r="U177" s="81"/>
      <c r="V177" s="83"/>
      <c r="W177" s="58"/>
      <c r="X177" s="55" t="s">
        <v>1214</v>
      </c>
      <c r="Y177" s="72"/>
      <c r="Z177" s="72"/>
      <c r="AA177" s="72"/>
      <c r="AB177" s="58"/>
      <c r="AC177" s="58"/>
      <c r="AD177" s="58"/>
      <c r="AE177" s="58"/>
      <c r="AF177" s="62"/>
      <c r="AG177" s="58"/>
      <c r="AH177" s="80"/>
      <c r="AI177" s="58"/>
      <c r="AJ177" s="58"/>
      <c r="AL177" s="58"/>
      <c r="AN177" s="58"/>
      <c r="AO177" s="67"/>
      <c r="AP177" s="67"/>
      <c r="AQ177" s="61"/>
      <c r="AR177" s="51"/>
      <c r="AS177" s="65"/>
      <c r="AT177" s="77"/>
      <c r="AU177" s="78"/>
      <c r="AV177" s="77"/>
      <c r="AW177" s="61"/>
      <c r="AX177" s="51"/>
      <c r="AY177" s="61"/>
      <c r="AZ177" s="61"/>
      <c r="BB177" s="58"/>
    </row>
    <row r="178" ht="15.0" customHeight="1">
      <c r="A178" s="63" t="s">
        <v>1212</v>
      </c>
      <c r="B178" s="66" t="s">
        <v>1215</v>
      </c>
      <c r="C178" s="58"/>
      <c r="D178" s="58"/>
      <c r="E178" s="58"/>
      <c r="F178" s="58"/>
      <c r="G178" s="58"/>
      <c r="H178" s="62"/>
      <c r="I178" s="58"/>
      <c r="K178" s="58"/>
      <c r="L178" s="58"/>
      <c r="M178" s="58"/>
      <c r="N178" s="58"/>
      <c r="O178" s="58"/>
      <c r="P178" s="58"/>
      <c r="Q178" s="58"/>
      <c r="R178" s="58"/>
      <c r="T178" s="58"/>
      <c r="U178" s="81"/>
      <c r="V178" s="83" t="s">
        <v>1216</v>
      </c>
      <c r="W178" s="58"/>
      <c r="X178" s="55" t="s">
        <v>1217</v>
      </c>
      <c r="Y178" s="72"/>
      <c r="Z178" s="72"/>
      <c r="AA178" s="72"/>
      <c r="AB178" s="58"/>
      <c r="AC178" s="58"/>
      <c r="AD178" s="58"/>
      <c r="AE178" s="58"/>
      <c r="AF178" s="62"/>
      <c r="AG178" s="58"/>
      <c r="AH178" s="80"/>
      <c r="AI178" s="58"/>
      <c r="AJ178" s="58"/>
      <c r="AL178" s="58"/>
      <c r="AN178" s="58"/>
      <c r="AO178" s="67" t="s">
        <v>1218</v>
      </c>
      <c r="AP178" s="67"/>
      <c r="AQ178" s="61" t="s">
        <v>1219</v>
      </c>
      <c r="AR178" s="51"/>
      <c r="AS178" s="65"/>
      <c r="AT178" s="77"/>
      <c r="AU178" s="78" t="s">
        <v>1220</v>
      </c>
      <c r="AV178" s="77"/>
      <c r="AW178" s="61"/>
      <c r="AX178" s="51"/>
      <c r="AY178" s="61"/>
      <c r="AZ178" s="61"/>
      <c r="BB178" s="58"/>
    </row>
    <row r="179" ht="15.0" customHeight="1">
      <c r="A179" s="63" t="s">
        <v>1221</v>
      </c>
      <c r="B179" s="66" t="s">
        <v>1222</v>
      </c>
      <c r="C179" s="58"/>
      <c r="D179" s="58"/>
      <c r="E179" s="58"/>
      <c r="F179" s="58"/>
      <c r="G179" s="58"/>
      <c r="H179" s="62"/>
      <c r="I179" s="58"/>
      <c r="K179" s="58"/>
      <c r="L179" s="58"/>
      <c r="M179" s="58"/>
      <c r="N179" s="58"/>
      <c r="O179" s="58"/>
      <c r="P179" s="58"/>
      <c r="Q179" s="58"/>
      <c r="R179" s="58"/>
      <c r="T179" s="58"/>
      <c r="U179" s="81" t="s">
        <v>1223</v>
      </c>
      <c r="V179" s="83" t="s">
        <v>1224</v>
      </c>
      <c r="W179" s="58"/>
      <c r="X179" s="55" t="s">
        <v>1225</v>
      </c>
      <c r="Y179" s="72"/>
      <c r="Z179" s="72"/>
      <c r="AA179" s="72"/>
      <c r="AB179" s="58"/>
      <c r="AC179" s="58"/>
      <c r="AD179" s="58"/>
      <c r="AE179" s="58"/>
      <c r="AF179" s="62"/>
      <c r="AG179" s="58"/>
      <c r="AH179" s="80"/>
      <c r="AI179" s="58"/>
      <c r="AJ179" s="58"/>
      <c r="AL179" s="58"/>
      <c r="AN179" s="58" t="s">
        <v>1226</v>
      </c>
      <c r="AO179" s="67" t="s">
        <v>1227</v>
      </c>
      <c r="AP179" s="67"/>
      <c r="AQ179" s="61"/>
      <c r="AR179" s="51"/>
      <c r="AS179" s="65"/>
      <c r="AT179" s="77"/>
      <c r="AU179" s="78"/>
      <c r="AV179" s="77"/>
      <c r="AW179" s="61"/>
      <c r="AX179" s="51"/>
      <c r="AY179" s="61"/>
      <c r="AZ179" s="61"/>
      <c r="BB179" s="58"/>
    </row>
    <row r="180" ht="15.0" customHeight="1">
      <c r="A180" s="63" t="s">
        <v>1228</v>
      </c>
      <c r="B180" s="66" t="s">
        <v>1229</v>
      </c>
      <c r="C180" s="58" t="s">
        <v>1230</v>
      </c>
      <c r="D180" s="58" t="s">
        <v>1231</v>
      </c>
      <c r="E180" s="58"/>
      <c r="F180" s="58"/>
      <c r="G180" s="58"/>
      <c r="H180" s="62"/>
      <c r="I180" s="58"/>
      <c r="K180" s="58"/>
      <c r="L180" s="58"/>
      <c r="M180" s="58"/>
      <c r="N180" s="58"/>
      <c r="O180" s="58"/>
      <c r="P180" s="58"/>
      <c r="Q180" s="58"/>
      <c r="R180" s="58"/>
      <c r="T180" s="58"/>
      <c r="U180" s="81"/>
      <c r="V180" s="83"/>
      <c r="W180" s="58"/>
      <c r="X180" s="55"/>
      <c r="Y180" s="72"/>
      <c r="Z180" s="72"/>
      <c r="AA180" s="72"/>
      <c r="AB180" s="58"/>
      <c r="AC180" s="58"/>
      <c r="AD180" s="58"/>
      <c r="AE180" s="58"/>
      <c r="AF180" s="62"/>
      <c r="AG180" s="58"/>
      <c r="AH180" s="80"/>
      <c r="AI180" s="58"/>
      <c r="AJ180" s="58"/>
      <c r="AL180" s="58"/>
      <c r="AN180" s="58"/>
      <c r="AO180" s="67"/>
      <c r="AP180" s="67"/>
      <c r="AQ180" s="61"/>
      <c r="AR180" s="51"/>
      <c r="AS180" s="65"/>
      <c r="AT180" s="77"/>
      <c r="AU180" s="78"/>
      <c r="AV180" s="77"/>
      <c r="AW180" s="61"/>
      <c r="AX180" s="51"/>
      <c r="AY180" s="61"/>
      <c r="AZ180" s="61"/>
      <c r="BB180" s="58"/>
    </row>
    <row r="181" ht="15.0" customHeight="1">
      <c r="A181" s="63" t="s">
        <v>1232</v>
      </c>
      <c r="B181" s="66" t="s">
        <v>1233</v>
      </c>
      <c r="C181" s="58"/>
      <c r="D181" s="58" t="s">
        <v>1234</v>
      </c>
      <c r="E181" s="58"/>
      <c r="F181" s="58"/>
      <c r="G181" s="58"/>
      <c r="H181" s="62"/>
      <c r="I181" s="58"/>
      <c r="K181" s="58"/>
      <c r="L181" s="58"/>
      <c r="M181" s="58"/>
      <c r="N181" s="58"/>
      <c r="O181" s="58"/>
      <c r="P181" s="58"/>
      <c r="Q181" s="58"/>
      <c r="R181" s="58"/>
      <c r="T181" s="58"/>
      <c r="U181" s="81"/>
      <c r="V181" s="83" t="s">
        <v>1235</v>
      </c>
      <c r="W181" s="58"/>
      <c r="X181" s="55" t="s">
        <v>1236</v>
      </c>
      <c r="Y181" s="72" t="s">
        <v>1237</v>
      </c>
      <c r="Z181" s="72"/>
      <c r="AA181" s="72"/>
      <c r="AB181" s="58"/>
      <c r="AC181" s="58"/>
      <c r="AD181" s="58"/>
      <c r="AE181" s="58" t="s">
        <v>1238</v>
      </c>
      <c r="AF181" s="62"/>
      <c r="AG181" s="58"/>
      <c r="AH181" s="80"/>
      <c r="AI181" s="58"/>
      <c r="AJ181" s="58"/>
      <c r="AL181" s="58"/>
      <c r="AN181" s="58" t="s">
        <v>1239</v>
      </c>
      <c r="AO181" s="67" t="s">
        <v>1240</v>
      </c>
      <c r="AP181" s="67"/>
      <c r="AQ181" s="61" t="s">
        <v>1241</v>
      </c>
      <c r="AR181" s="51"/>
      <c r="AS181" s="65"/>
      <c r="AT181" s="77"/>
      <c r="AU181" s="78" t="s">
        <v>1242</v>
      </c>
      <c r="AV181" s="77"/>
      <c r="AW181" s="61"/>
      <c r="AX181" s="51"/>
      <c r="AY181" s="61"/>
      <c r="AZ181" s="61"/>
      <c r="BB181" s="58"/>
    </row>
    <row r="182" ht="15.0" customHeight="1">
      <c r="A182" s="63" t="s">
        <v>1243</v>
      </c>
      <c r="B182" s="66" t="s">
        <v>1244</v>
      </c>
      <c r="C182" s="58"/>
      <c r="D182" s="58" t="s">
        <v>1245</v>
      </c>
      <c r="E182" s="58"/>
      <c r="F182" s="58"/>
      <c r="G182" s="58"/>
      <c r="H182" s="62"/>
      <c r="I182" s="58"/>
      <c r="K182" s="58"/>
      <c r="L182" s="58"/>
      <c r="M182" s="58"/>
      <c r="N182" s="58"/>
      <c r="O182" s="58"/>
      <c r="P182" s="58"/>
      <c r="Q182" s="58"/>
      <c r="R182" s="58"/>
      <c r="T182" s="58"/>
      <c r="U182" s="81"/>
      <c r="V182" s="83" t="s">
        <v>1246</v>
      </c>
      <c r="W182" s="58"/>
      <c r="X182" s="55" t="s">
        <v>1247</v>
      </c>
      <c r="Y182" s="72"/>
      <c r="Z182" s="72"/>
      <c r="AA182" s="72"/>
      <c r="AB182" s="58"/>
      <c r="AC182" s="58"/>
      <c r="AD182" s="58"/>
      <c r="AE182" s="58"/>
      <c r="AF182" s="62"/>
      <c r="AG182" s="58"/>
      <c r="AH182" s="80"/>
      <c r="AI182" s="58"/>
      <c r="AJ182" s="58"/>
      <c r="AL182" s="58"/>
      <c r="AN182" s="58" t="s">
        <v>1248</v>
      </c>
      <c r="AO182" s="67" t="s">
        <v>1249</v>
      </c>
      <c r="AP182" s="67"/>
      <c r="AQ182" s="61" t="s">
        <v>1250</v>
      </c>
      <c r="AR182" s="51"/>
      <c r="AS182" s="65"/>
      <c r="AT182" s="77"/>
      <c r="AU182" s="78" t="s">
        <v>1251</v>
      </c>
      <c r="AV182" s="77"/>
      <c r="AW182" s="61"/>
      <c r="AX182" s="51"/>
      <c r="AY182" s="61"/>
      <c r="AZ182" s="61"/>
      <c r="BB182" s="58"/>
    </row>
    <row r="183" ht="15.0" customHeight="1">
      <c r="A183" s="63" t="s">
        <v>1252</v>
      </c>
      <c r="B183" s="66" t="s">
        <v>1253</v>
      </c>
      <c r="C183" s="58"/>
      <c r="D183" s="58" t="s">
        <v>1254</v>
      </c>
      <c r="E183" s="58"/>
      <c r="F183" s="58"/>
      <c r="G183" s="58"/>
      <c r="H183" s="62"/>
      <c r="I183" s="58"/>
      <c r="K183" s="58"/>
      <c r="L183" s="58"/>
      <c r="M183" s="58"/>
      <c r="N183" s="58"/>
      <c r="O183" s="58"/>
      <c r="P183" s="58"/>
      <c r="Q183" s="58"/>
      <c r="R183" s="58"/>
      <c r="T183" s="58"/>
      <c r="U183" s="81"/>
      <c r="V183" s="83"/>
      <c r="W183" s="58"/>
      <c r="X183" s="55"/>
      <c r="Y183" s="72"/>
      <c r="Z183" s="72"/>
      <c r="AA183" s="72"/>
      <c r="AB183" s="58"/>
      <c r="AC183" s="58"/>
      <c r="AD183" s="58"/>
      <c r="AE183" s="58"/>
      <c r="AF183" s="62"/>
      <c r="AG183" s="58"/>
      <c r="AH183" s="80"/>
      <c r="AI183" s="58"/>
      <c r="AJ183" s="58"/>
      <c r="AL183" s="58"/>
      <c r="AN183" s="58"/>
      <c r="AO183" s="67"/>
      <c r="AP183" s="67"/>
      <c r="AQ183" s="61"/>
      <c r="AR183" s="51"/>
      <c r="AS183" s="65"/>
      <c r="AT183" s="77"/>
      <c r="AU183" s="78"/>
      <c r="AV183" s="77"/>
      <c r="AW183" s="61"/>
      <c r="AX183" s="51"/>
      <c r="AY183" s="61"/>
      <c r="AZ183" s="61"/>
      <c r="BB183" s="58"/>
    </row>
    <row r="184" ht="15.0" customHeight="1">
      <c r="A184" s="63" t="s">
        <v>1255</v>
      </c>
      <c r="B184" s="66" t="s">
        <v>1256</v>
      </c>
      <c r="C184" s="58"/>
      <c r="D184" s="58"/>
      <c r="E184" s="58"/>
      <c r="F184" s="58"/>
      <c r="G184" s="58"/>
      <c r="H184" s="62"/>
      <c r="I184" s="58"/>
      <c r="K184" s="58"/>
      <c r="L184" s="58"/>
      <c r="M184" s="58"/>
      <c r="N184" s="58"/>
      <c r="O184" s="58"/>
      <c r="P184" s="58"/>
      <c r="Q184" s="58"/>
      <c r="R184" s="58"/>
      <c r="T184" s="58"/>
      <c r="U184" s="81"/>
      <c r="V184" s="83" t="s">
        <v>1257</v>
      </c>
      <c r="W184" s="58"/>
      <c r="X184" s="55" t="s">
        <v>1258</v>
      </c>
      <c r="Y184" s="72"/>
      <c r="Z184" s="72"/>
      <c r="AA184" s="72" t="s">
        <v>1259</v>
      </c>
      <c r="AB184" s="58"/>
      <c r="AC184" s="58"/>
      <c r="AD184" s="58"/>
      <c r="AE184" s="58"/>
      <c r="AF184" s="62"/>
      <c r="AG184" s="58"/>
      <c r="AH184" s="80"/>
      <c r="AI184" s="58"/>
      <c r="AJ184" s="58"/>
      <c r="AL184" s="58"/>
      <c r="AN184" s="58" t="s">
        <v>1260</v>
      </c>
      <c r="AO184" s="67" t="s">
        <v>1261</v>
      </c>
      <c r="AP184" s="67"/>
      <c r="AQ184" s="61"/>
      <c r="AR184" s="51"/>
      <c r="AS184" s="65"/>
      <c r="AT184" s="77"/>
      <c r="AU184" s="78" t="s">
        <v>1262</v>
      </c>
      <c r="AV184" s="77"/>
      <c r="AW184" s="61"/>
      <c r="AX184" s="51"/>
      <c r="AY184" s="61"/>
      <c r="AZ184" s="61"/>
      <c r="BB184" s="58"/>
    </row>
    <row r="185" ht="15.0" customHeight="1">
      <c r="A185" s="63" t="s">
        <v>1263</v>
      </c>
      <c r="B185" s="66" t="s">
        <v>1264</v>
      </c>
      <c r="C185" s="58"/>
      <c r="D185" s="58"/>
      <c r="E185" s="58"/>
      <c r="F185" s="58"/>
      <c r="G185" s="58"/>
      <c r="H185" s="62"/>
      <c r="I185" s="58"/>
      <c r="K185" s="58"/>
      <c r="L185" s="58"/>
      <c r="M185" s="58"/>
      <c r="N185" s="58"/>
      <c r="O185" s="58"/>
      <c r="P185" s="58"/>
      <c r="Q185" s="58"/>
      <c r="R185" s="58"/>
      <c r="T185" s="58"/>
      <c r="U185" s="81"/>
      <c r="V185" s="83"/>
      <c r="W185" s="58"/>
      <c r="X185" s="55" t="s">
        <v>1265</v>
      </c>
      <c r="Y185" s="72"/>
      <c r="Z185" s="72"/>
      <c r="AA185" s="72"/>
      <c r="AB185" s="58"/>
      <c r="AC185" s="58"/>
      <c r="AD185" s="58"/>
      <c r="AE185" s="58"/>
      <c r="AF185" s="62"/>
      <c r="AG185" s="58"/>
      <c r="AH185" s="80"/>
      <c r="AI185" s="58"/>
      <c r="AJ185" s="58"/>
      <c r="AL185" s="58"/>
      <c r="AN185" s="58"/>
      <c r="AO185" s="67" t="s">
        <v>1266</v>
      </c>
      <c r="AP185" s="67"/>
      <c r="AQ185" s="61"/>
      <c r="AR185" s="51"/>
      <c r="AS185" s="65"/>
      <c r="AT185" s="77"/>
      <c r="AU185" s="78"/>
      <c r="AV185" s="77"/>
      <c r="AW185" s="61"/>
      <c r="AX185" s="51"/>
      <c r="AY185" s="85"/>
      <c r="AZ185" s="85"/>
      <c r="BB185" s="58" t="s">
        <v>1267</v>
      </c>
    </row>
    <row r="186" ht="15.0" customHeight="1">
      <c r="A186" s="63" t="s">
        <v>1268</v>
      </c>
      <c r="B186" s="66" t="s">
        <v>1269</v>
      </c>
      <c r="C186" s="58"/>
      <c r="D186" s="58" t="s">
        <v>1270</v>
      </c>
      <c r="E186" s="58"/>
      <c r="F186" s="58"/>
      <c r="G186" s="58"/>
      <c r="H186" s="62"/>
      <c r="I186" s="58"/>
      <c r="K186" s="58"/>
      <c r="L186" s="58"/>
      <c r="M186" s="58"/>
      <c r="N186" s="58"/>
      <c r="O186" s="58"/>
      <c r="P186" s="58"/>
      <c r="Q186" s="58"/>
      <c r="R186" s="58"/>
      <c r="T186" s="58"/>
      <c r="U186" s="81"/>
      <c r="V186" s="83" t="s">
        <v>1271</v>
      </c>
      <c r="W186" s="58"/>
      <c r="X186" s="55" t="s">
        <v>1272</v>
      </c>
      <c r="Y186" s="72"/>
      <c r="Z186" s="72"/>
      <c r="AA186" s="72"/>
      <c r="AB186" s="58"/>
      <c r="AC186" s="58"/>
      <c r="AD186" s="58"/>
      <c r="AE186" s="58"/>
      <c r="AF186" s="62"/>
      <c r="AG186" s="58"/>
      <c r="AH186" s="80"/>
      <c r="AI186" s="58"/>
      <c r="AJ186" s="58"/>
      <c r="AL186" s="58"/>
      <c r="AN186" s="58" t="s">
        <v>1273</v>
      </c>
      <c r="AO186" s="67"/>
      <c r="AP186" s="67"/>
      <c r="AQ186" s="61"/>
      <c r="AR186" s="51"/>
      <c r="AS186" s="65"/>
      <c r="AT186" s="77"/>
      <c r="AU186" s="78" t="s">
        <v>1274</v>
      </c>
      <c r="AV186" s="77"/>
      <c r="AW186" s="61"/>
      <c r="AX186" s="51"/>
      <c r="AY186" s="61"/>
      <c r="AZ186" s="61"/>
      <c r="BB186" s="58"/>
    </row>
    <row r="187" ht="15.0" customHeight="1">
      <c r="A187" s="63" t="s">
        <v>1275</v>
      </c>
      <c r="B187" s="66" t="s">
        <v>1276</v>
      </c>
      <c r="C187" s="58"/>
      <c r="D187" s="58" t="s">
        <v>1277</v>
      </c>
      <c r="E187" s="58"/>
      <c r="F187" s="58"/>
      <c r="G187" s="58"/>
      <c r="H187" s="62"/>
      <c r="I187" s="58"/>
      <c r="K187" s="58"/>
      <c r="L187" s="58"/>
      <c r="M187" s="58"/>
      <c r="N187" s="58"/>
      <c r="O187" s="58"/>
      <c r="P187" s="58"/>
      <c r="Q187" s="58"/>
      <c r="R187" s="58"/>
      <c r="T187" s="58"/>
      <c r="U187" s="81"/>
      <c r="V187" s="83"/>
      <c r="W187" s="58"/>
      <c r="X187" s="55" t="s">
        <v>1278</v>
      </c>
      <c r="Y187" s="72"/>
      <c r="Z187" s="72"/>
      <c r="AA187" s="72"/>
      <c r="AB187" s="58"/>
      <c r="AC187" s="58"/>
      <c r="AD187" s="58"/>
      <c r="AE187" s="58"/>
      <c r="AF187" s="62"/>
      <c r="AG187" s="58"/>
      <c r="AH187" s="80"/>
      <c r="AI187" s="58"/>
      <c r="AJ187" s="58"/>
      <c r="AL187" s="58"/>
      <c r="AN187" s="58"/>
      <c r="AO187" s="67" t="s">
        <v>1279</v>
      </c>
      <c r="AP187" s="67"/>
      <c r="AQ187" s="61"/>
      <c r="AR187" s="51"/>
      <c r="AS187" s="65"/>
      <c r="AT187" s="77"/>
      <c r="AU187" s="78"/>
      <c r="AV187" s="77"/>
      <c r="AW187" s="61"/>
      <c r="AX187" s="51"/>
      <c r="AY187" s="61"/>
      <c r="AZ187" s="61"/>
      <c r="BB187" s="58"/>
    </row>
    <row r="188" ht="15.0" customHeight="1">
      <c r="A188" s="63" t="s">
        <v>1280</v>
      </c>
      <c r="B188" s="66" t="s">
        <v>1281</v>
      </c>
      <c r="C188" s="58"/>
      <c r="D188" s="58" t="s">
        <v>1282</v>
      </c>
      <c r="E188" s="58"/>
      <c r="F188" s="58"/>
      <c r="G188" s="58"/>
      <c r="H188" s="62"/>
      <c r="I188" s="58"/>
      <c r="K188" s="58"/>
      <c r="L188" s="58"/>
      <c r="M188" s="58"/>
      <c r="N188" s="58"/>
      <c r="O188" s="58"/>
      <c r="P188" s="58"/>
      <c r="Q188" s="58"/>
      <c r="R188" s="58"/>
      <c r="T188" s="58"/>
      <c r="U188" s="81"/>
      <c r="V188" s="83"/>
      <c r="W188" s="58"/>
      <c r="X188" s="55" t="s">
        <v>1283</v>
      </c>
      <c r="Y188" s="72"/>
      <c r="Z188" s="72"/>
      <c r="AA188" s="72"/>
      <c r="AB188" s="58"/>
      <c r="AC188" s="58"/>
      <c r="AD188" s="58"/>
      <c r="AE188" s="58"/>
      <c r="AF188" s="62"/>
      <c r="AG188" s="58"/>
      <c r="AH188" s="80"/>
      <c r="AI188" s="58"/>
      <c r="AJ188" s="58"/>
      <c r="AL188" s="58"/>
      <c r="AN188" s="58"/>
      <c r="AO188" s="67"/>
      <c r="AP188" s="67"/>
      <c r="AQ188" s="61"/>
      <c r="AR188" s="51"/>
      <c r="AS188" s="65"/>
      <c r="AT188" s="77"/>
      <c r="AU188" s="78"/>
      <c r="AV188" s="77"/>
      <c r="AW188" s="61"/>
      <c r="AX188" s="51"/>
      <c r="AY188" s="58"/>
      <c r="AZ188" s="58"/>
      <c r="BB188" s="58"/>
    </row>
    <row r="189" ht="15.0" customHeight="1">
      <c r="A189" s="63" t="s">
        <v>1284</v>
      </c>
      <c r="B189" s="66" t="s">
        <v>1285</v>
      </c>
      <c r="C189" s="58"/>
      <c r="D189" s="58" t="s">
        <v>1286</v>
      </c>
      <c r="E189" s="58"/>
      <c r="F189" s="58"/>
      <c r="G189" s="58"/>
      <c r="H189" s="62"/>
      <c r="I189" s="58"/>
      <c r="K189" s="58"/>
      <c r="L189" s="58"/>
      <c r="M189" s="58"/>
      <c r="N189" s="58"/>
      <c r="O189" s="58"/>
      <c r="P189" s="58"/>
      <c r="Q189" s="58"/>
      <c r="R189" s="58"/>
      <c r="T189" s="58"/>
      <c r="U189" s="81"/>
      <c r="V189" s="83" t="s">
        <v>1287</v>
      </c>
      <c r="W189" s="58"/>
      <c r="X189" s="55" t="s">
        <v>1288</v>
      </c>
      <c r="Y189" s="72"/>
      <c r="Z189" s="72"/>
      <c r="AA189" s="72"/>
      <c r="AB189" s="58"/>
      <c r="AC189" s="58"/>
      <c r="AD189" s="58"/>
      <c r="AE189" s="58"/>
      <c r="AF189" s="62"/>
      <c r="AG189" s="58"/>
      <c r="AH189" s="80"/>
      <c r="AI189" s="58"/>
      <c r="AJ189" s="58"/>
      <c r="AL189" s="58"/>
      <c r="AN189" s="58"/>
      <c r="AO189" s="67" t="s">
        <v>1289</v>
      </c>
      <c r="AP189" s="67"/>
      <c r="AQ189" s="61"/>
      <c r="AR189" s="51"/>
      <c r="AS189" s="65"/>
      <c r="AT189" s="77"/>
      <c r="AU189" s="78" t="s">
        <v>1290</v>
      </c>
      <c r="AV189" s="77"/>
      <c r="AW189" s="61"/>
      <c r="AX189" s="51"/>
      <c r="AY189" s="61" t="s">
        <v>1291</v>
      </c>
      <c r="AZ189" s="61" t="s">
        <v>1292</v>
      </c>
      <c r="BB189" s="58"/>
    </row>
    <row r="190" ht="15.0" customHeight="1">
      <c r="A190" s="63" t="s">
        <v>1293</v>
      </c>
      <c r="B190" s="66" t="s">
        <v>1294</v>
      </c>
      <c r="C190" s="58" t="s">
        <v>1295</v>
      </c>
      <c r="D190" s="58" t="s">
        <v>1296</v>
      </c>
      <c r="E190" s="58"/>
      <c r="F190" s="58"/>
      <c r="G190" s="58"/>
      <c r="H190" s="62"/>
      <c r="I190" s="58"/>
      <c r="K190" s="58"/>
      <c r="L190" s="58" t="s">
        <v>1297</v>
      </c>
      <c r="M190" s="58"/>
      <c r="N190" s="58"/>
      <c r="O190" s="58"/>
      <c r="P190" s="58"/>
      <c r="Q190" s="58"/>
      <c r="R190" s="58"/>
      <c r="T190" s="58"/>
      <c r="U190" s="81"/>
      <c r="V190" s="83"/>
      <c r="W190" s="58"/>
      <c r="X190" s="55" t="s">
        <v>1298</v>
      </c>
      <c r="Y190" s="72"/>
      <c r="Z190" s="72"/>
      <c r="AA190" s="72"/>
      <c r="AB190" s="58"/>
      <c r="AC190" s="58"/>
      <c r="AD190" s="58"/>
      <c r="AE190" s="58"/>
      <c r="AF190" s="62"/>
      <c r="AG190" s="58"/>
      <c r="AH190" s="80"/>
      <c r="AI190" s="58"/>
      <c r="AJ190" s="58"/>
      <c r="AL190" s="58"/>
      <c r="AN190" s="58" t="s">
        <v>1299</v>
      </c>
      <c r="AO190" s="67"/>
      <c r="AP190" s="67"/>
      <c r="AQ190" s="61" t="s">
        <v>1300</v>
      </c>
      <c r="AR190" s="51"/>
      <c r="AS190" s="65"/>
      <c r="AT190" s="77"/>
      <c r="AU190" s="78" t="s">
        <v>1301</v>
      </c>
      <c r="AV190" s="77"/>
      <c r="AW190" s="61"/>
      <c r="AX190" s="51"/>
      <c r="AY190" s="61"/>
      <c r="AZ190" s="61"/>
      <c r="BB190" s="58"/>
    </row>
    <row r="191" ht="15.0" customHeight="1">
      <c r="A191" s="63" t="s">
        <v>1302</v>
      </c>
      <c r="B191" s="66" t="s">
        <v>1303</v>
      </c>
      <c r="C191" s="58" t="s">
        <v>1304</v>
      </c>
      <c r="D191" s="58" t="s">
        <v>1305</v>
      </c>
      <c r="E191" s="58"/>
      <c r="F191" s="58"/>
      <c r="G191" s="58"/>
      <c r="H191" s="62"/>
      <c r="I191" s="58"/>
      <c r="K191" s="58"/>
      <c r="L191" s="58"/>
      <c r="M191" s="58"/>
      <c r="N191" s="58"/>
      <c r="O191" s="58"/>
      <c r="P191" s="58"/>
      <c r="Q191" s="58"/>
      <c r="R191" s="58"/>
      <c r="T191" s="58"/>
      <c r="U191" s="81"/>
      <c r="V191" s="83"/>
      <c r="W191" s="58"/>
      <c r="X191" s="55" t="s">
        <v>1306</v>
      </c>
      <c r="Y191" s="72"/>
      <c r="Z191" s="72"/>
      <c r="AA191" s="72" t="s">
        <v>1307</v>
      </c>
      <c r="AB191" s="58"/>
      <c r="AC191" s="58"/>
      <c r="AD191" s="58"/>
      <c r="AE191" s="58"/>
      <c r="AF191" s="62"/>
      <c r="AG191" s="58"/>
      <c r="AH191" s="80"/>
      <c r="AI191" s="58"/>
      <c r="AJ191" s="58"/>
      <c r="AL191" s="58"/>
      <c r="AN191" s="58" t="s">
        <v>1308</v>
      </c>
      <c r="AO191" s="67"/>
      <c r="AP191" s="67"/>
      <c r="AQ191" s="61" t="s">
        <v>1309</v>
      </c>
      <c r="AR191" s="51"/>
      <c r="AS191" s="65"/>
      <c r="AT191" s="77"/>
      <c r="AU191" s="78"/>
      <c r="AV191" s="77"/>
      <c r="AW191" s="61"/>
      <c r="AX191" s="51"/>
      <c r="AY191" s="61"/>
      <c r="AZ191" s="61"/>
      <c r="BB191" s="58"/>
    </row>
    <row r="192" ht="15.0" customHeight="1">
      <c r="A192" s="63" t="s">
        <v>1310</v>
      </c>
      <c r="B192" s="66" t="s">
        <v>1311</v>
      </c>
      <c r="C192" s="58"/>
      <c r="D192" s="58"/>
      <c r="E192" s="58"/>
      <c r="F192" s="58"/>
      <c r="G192" s="58"/>
      <c r="H192" s="62"/>
      <c r="I192" s="58"/>
      <c r="K192" s="58"/>
      <c r="L192" s="58"/>
      <c r="M192" s="58"/>
      <c r="N192" s="58"/>
      <c r="O192" s="58"/>
      <c r="P192" s="58"/>
      <c r="Q192" s="58"/>
      <c r="R192" s="58"/>
      <c r="T192" s="58"/>
      <c r="U192" s="81"/>
      <c r="V192" s="83" t="s">
        <v>1312</v>
      </c>
      <c r="W192" s="58"/>
      <c r="X192" s="55" t="s">
        <v>1313</v>
      </c>
      <c r="Y192" s="72"/>
      <c r="Z192" s="72"/>
      <c r="AA192" s="72" t="s">
        <v>1314</v>
      </c>
      <c r="AB192" s="58"/>
      <c r="AC192" s="58"/>
      <c r="AD192" s="58"/>
      <c r="AE192" s="58"/>
      <c r="AF192" s="62"/>
      <c r="AG192" s="58"/>
      <c r="AH192" s="80"/>
      <c r="AI192" s="58"/>
      <c r="AJ192" s="58"/>
      <c r="AL192" s="58"/>
      <c r="AN192" s="58" t="s">
        <v>1315</v>
      </c>
      <c r="AO192" s="67"/>
      <c r="AP192" s="67"/>
      <c r="AQ192" s="61" t="s">
        <v>1316</v>
      </c>
      <c r="AR192" s="51"/>
      <c r="AS192" s="65"/>
      <c r="AT192" s="77"/>
      <c r="AU192" s="78" t="s">
        <v>1317</v>
      </c>
      <c r="AV192" s="77"/>
      <c r="AW192" s="61"/>
      <c r="AX192" s="51"/>
      <c r="AY192" s="61" t="s">
        <v>1318</v>
      </c>
      <c r="AZ192" s="61"/>
      <c r="BB192" s="58"/>
    </row>
    <row r="193" ht="15.0" customHeight="1">
      <c r="A193" s="63" t="s">
        <v>1319</v>
      </c>
      <c r="B193" s="66" t="s">
        <v>1320</v>
      </c>
      <c r="C193" s="58" t="s">
        <v>1321</v>
      </c>
      <c r="D193" s="58"/>
      <c r="E193" s="58"/>
      <c r="F193" s="58"/>
      <c r="G193" s="58"/>
      <c r="H193" s="62"/>
      <c r="I193" s="58"/>
      <c r="K193" s="58"/>
      <c r="L193" s="58"/>
      <c r="M193" s="58"/>
      <c r="N193" s="58"/>
      <c r="O193" s="58"/>
      <c r="P193" s="58"/>
      <c r="Q193" s="58"/>
      <c r="R193" s="58"/>
      <c r="T193" s="58"/>
      <c r="U193" s="81"/>
      <c r="V193" s="83" t="s">
        <v>1322</v>
      </c>
      <c r="W193" s="58"/>
      <c r="X193" s="55" t="s">
        <v>1323</v>
      </c>
      <c r="Y193" s="72"/>
      <c r="Z193" s="72"/>
      <c r="AA193" s="72"/>
      <c r="AB193" s="58"/>
      <c r="AC193" s="58"/>
      <c r="AD193" s="58"/>
      <c r="AE193" s="58"/>
      <c r="AF193" s="62"/>
      <c r="AG193" s="58"/>
      <c r="AH193" s="80"/>
      <c r="AI193" s="58"/>
      <c r="AJ193" s="58"/>
      <c r="AL193" s="58"/>
      <c r="AN193" s="58"/>
      <c r="AO193" s="67" t="s">
        <v>1324</v>
      </c>
      <c r="AP193" s="67"/>
      <c r="AQ193" s="61"/>
      <c r="AR193" s="51"/>
      <c r="AS193" s="65"/>
      <c r="AT193" s="77"/>
      <c r="AU193" s="78" t="s">
        <v>1325</v>
      </c>
      <c r="AV193" s="77"/>
      <c r="AW193" s="61"/>
      <c r="AX193" s="51"/>
      <c r="AY193" s="61"/>
      <c r="AZ193" s="61"/>
      <c r="BB193" s="58"/>
    </row>
    <row r="194" ht="15.0" customHeight="1">
      <c r="A194" s="63" t="s">
        <v>1326</v>
      </c>
      <c r="B194" s="66" t="s">
        <v>1327</v>
      </c>
      <c r="C194" s="58"/>
      <c r="D194" s="58"/>
      <c r="E194" s="58"/>
      <c r="F194" s="58"/>
      <c r="G194" s="58"/>
      <c r="H194" s="62"/>
      <c r="I194" s="58"/>
      <c r="K194" s="58"/>
      <c r="L194" s="58"/>
      <c r="M194" s="58"/>
      <c r="N194" s="58"/>
      <c r="O194" s="58"/>
      <c r="P194" s="58"/>
      <c r="Q194" s="58"/>
      <c r="R194" s="58"/>
      <c r="T194" s="58"/>
      <c r="U194" s="81"/>
      <c r="V194" s="83"/>
      <c r="W194" s="58"/>
      <c r="X194" s="55" t="s">
        <v>1328</v>
      </c>
      <c r="Y194" s="72"/>
      <c r="Z194" s="72"/>
      <c r="AA194" s="72"/>
      <c r="AB194" s="58"/>
      <c r="AC194" s="58"/>
      <c r="AD194" s="58"/>
      <c r="AE194" s="58"/>
      <c r="AF194" s="62"/>
      <c r="AG194" s="58"/>
      <c r="AH194" s="80"/>
      <c r="AI194" s="58"/>
      <c r="AJ194" s="58"/>
      <c r="AL194" s="58"/>
      <c r="AN194" s="58"/>
      <c r="AO194" s="67"/>
      <c r="AP194" s="67"/>
      <c r="AQ194" s="61"/>
      <c r="AR194" s="51"/>
      <c r="AS194" s="65"/>
      <c r="AT194" s="77"/>
      <c r="AU194" s="78" t="s">
        <v>1329</v>
      </c>
      <c r="AV194" s="77"/>
      <c r="AW194" s="61"/>
      <c r="AX194" s="51"/>
      <c r="AY194" s="61"/>
      <c r="AZ194" s="61"/>
      <c r="BB194" s="58"/>
    </row>
    <row r="195" ht="15.0" customHeight="1">
      <c r="A195" s="63" t="s">
        <v>1330</v>
      </c>
      <c r="B195" s="66" t="s">
        <v>1331</v>
      </c>
      <c r="C195" s="58"/>
      <c r="D195" s="58" t="s">
        <v>1332</v>
      </c>
      <c r="E195" s="58"/>
      <c r="F195" s="58" t="s">
        <v>166</v>
      </c>
      <c r="G195" s="58"/>
      <c r="H195" s="62"/>
      <c r="I195" s="58"/>
      <c r="K195" s="58"/>
      <c r="L195" s="58"/>
      <c r="M195" s="58"/>
      <c r="N195" s="58"/>
      <c r="O195" s="58"/>
      <c r="P195" s="58"/>
      <c r="Q195" s="58"/>
      <c r="R195" s="58"/>
      <c r="T195" s="58"/>
      <c r="U195" s="81"/>
      <c r="V195" s="83" t="s">
        <v>1333</v>
      </c>
      <c r="W195" s="58"/>
      <c r="X195" s="55" t="s">
        <v>1334</v>
      </c>
      <c r="Y195" s="72"/>
      <c r="Z195" s="72"/>
      <c r="AA195" s="72" t="s">
        <v>113</v>
      </c>
      <c r="AB195" s="58"/>
      <c r="AC195" s="58"/>
      <c r="AD195" s="58"/>
      <c r="AE195" s="58"/>
      <c r="AF195" s="62"/>
      <c r="AG195" s="58"/>
      <c r="AH195" s="80"/>
      <c r="AI195" s="58"/>
      <c r="AJ195" s="58"/>
      <c r="AL195" s="58"/>
      <c r="AN195" s="58" t="s">
        <v>1335</v>
      </c>
      <c r="AO195" s="67" t="s">
        <v>1336</v>
      </c>
      <c r="AP195" s="67"/>
      <c r="AQ195" s="61" t="s">
        <v>1337</v>
      </c>
      <c r="AR195" s="51"/>
      <c r="AS195" s="65"/>
      <c r="AT195" s="77"/>
      <c r="AU195" s="78" t="s">
        <v>1338</v>
      </c>
      <c r="AV195" s="77"/>
      <c r="AW195" s="61"/>
      <c r="AX195" s="51"/>
      <c r="AY195" s="61"/>
      <c r="AZ195" s="61"/>
      <c r="BB195" s="58"/>
    </row>
    <row r="196" ht="15.0" customHeight="1">
      <c r="A196" s="63" t="s">
        <v>1339</v>
      </c>
      <c r="B196" s="66" t="s">
        <v>1340</v>
      </c>
      <c r="C196" s="58"/>
      <c r="D196" s="58" t="s">
        <v>1341</v>
      </c>
      <c r="E196" s="58"/>
      <c r="F196" s="58"/>
      <c r="G196" s="58"/>
      <c r="H196" s="62"/>
      <c r="I196" s="58"/>
      <c r="K196" s="58"/>
      <c r="L196" s="58"/>
      <c r="M196" s="58"/>
      <c r="N196" s="58"/>
      <c r="O196" s="58"/>
      <c r="P196" s="58"/>
      <c r="Q196" s="58"/>
      <c r="R196" s="58"/>
      <c r="T196" s="58"/>
      <c r="U196" s="81"/>
      <c r="V196" s="83"/>
      <c r="W196" s="58"/>
      <c r="X196" s="55" t="s">
        <v>1342</v>
      </c>
      <c r="Y196" s="72"/>
      <c r="Z196" s="72"/>
      <c r="AA196" s="72"/>
      <c r="AB196" s="58"/>
      <c r="AC196" s="58"/>
      <c r="AD196" s="58"/>
      <c r="AE196" s="58"/>
      <c r="AF196" s="62"/>
      <c r="AG196" s="58"/>
      <c r="AH196" s="80"/>
      <c r="AI196" s="58"/>
      <c r="AJ196" s="58"/>
      <c r="AL196" s="58"/>
      <c r="AN196" s="58"/>
      <c r="AO196" s="67"/>
      <c r="AP196" s="67"/>
      <c r="AQ196" s="61"/>
      <c r="AR196" s="51"/>
      <c r="AS196" s="65"/>
      <c r="AT196" s="77"/>
      <c r="AU196" s="78"/>
      <c r="AV196" s="77"/>
      <c r="AW196" s="61"/>
      <c r="AX196" s="51"/>
      <c r="AY196" s="61"/>
      <c r="AZ196" s="61"/>
      <c r="BB196" s="58"/>
    </row>
    <row r="197" ht="15.0" customHeight="1">
      <c r="A197" s="63" t="s">
        <v>1343</v>
      </c>
      <c r="B197" s="66" t="s">
        <v>1344</v>
      </c>
      <c r="C197" s="58"/>
      <c r="D197" s="58" t="s">
        <v>1345</v>
      </c>
      <c r="E197" s="58"/>
      <c r="F197" s="58"/>
      <c r="G197" s="58"/>
      <c r="H197" s="62"/>
      <c r="I197" s="58" t="s">
        <v>1267</v>
      </c>
      <c r="K197" s="58"/>
      <c r="L197" s="58"/>
      <c r="M197" s="58"/>
      <c r="N197" s="58"/>
      <c r="O197" s="58"/>
      <c r="P197" s="58"/>
      <c r="Q197" s="58"/>
      <c r="R197" s="58"/>
      <c r="T197" s="58"/>
      <c r="U197" s="81"/>
      <c r="V197" s="83"/>
      <c r="W197" s="58"/>
      <c r="X197" s="55" t="s">
        <v>1346</v>
      </c>
      <c r="Y197" s="72"/>
      <c r="Z197" s="72"/>
      <c r="AA197" s="72" t="s">
        <v>1347</v>
      </c>
      <c r="AB197" s="58"/>
      <c r="AC197" s="58"/>
      <c r="AD197" s="58"/>
      <c r="AE197" s="58"/>
      <c r="AF197" s="62"/>
      <c r="AG197" s="58" t="s">
        <v>152</v>
      </c>
      <c r="AH197" s="80"/>
      <c r="AI197" s="58"/>
      <c r="AJ197" s="58"/>
      <c r="AL197" s="58"/>
      <c r="AN197" s="58"/>
      <c r="AO197" s="67" t="s">
        <v>1348</v>
      </c>
      <c r="AP197" s="67"/>
      <c r="AQ197" s="61"/>
      <c r="AR197" s="51"/>
      <c r="AS197" s="65"/>
      <c r="AT197" s="77"/>
      <c r="AU197" s="78" t="s">
        <v>1349</v>
      </c>
      <c r="AV197" s="77"/>
      <c r="AW197" s="61"/>
      <c r="AX197" s="51"/>
      <c r="AY197" s="61"/>
      <c r="AZ197" s="61"/>
      <c r="BB197" s="58"/>
    </row>
    <row r="198" ht="15.0" customHeight="1">
      <c r="A198" s="63" t="s">
        <v>1350</v>
      </c>
      <c r="B198" s="66" t="s">
        <v>1351</v>
      </c>
      <c r="C198" s="58"/>
      <c r="D198" s="58" t="s">
        <v>1352</v>
      </c>
      <c r="E198" s="58"/>
      <c r="F198" s="58"/>
      <c r="G198" s="58"/>
      <c r="H198" s="62"/>
      <c r="I198" s="58"/>
      <c r="K198" s="58"/>
      <c r="L198" s="58"/>
      <c r="M198" s="58"/>
      <c r="N198" s="58"/>
      <c r="O198" s="58"/>
      <c r="P198" s="58"/>
      <c r="Q198" s="58"/>
      <c r="R198" s="58"/>
      <c r="T198" s="58"/>
      <c r="U198" s="81"/>
      <c r="V198" s="83"/>
      <c r="W198" s="58"/>
      <c r="X198" s="55" t="s">
        <v>1353</v>
      </c>
      <c r="Y198" s="72"/>
      <c r="Z198" s="72"/>
      <c r="AA198" s="72"/>
      <c r="AB198" s="58"/>
      <c r="AC198" s="58"/>
      <c r="AD198" s="58"/>
      <c r="AE198" s="58"/>
      <c r="AF198" s="62"/>
      <c r="AG198" s="58"/>
      <c r="AH198" s="80"/>
      <c r="AI198" s="58"/>
      <c r="AJ198" s="58"/>
      <c r="AL198" s="58"/>
      <c r="AN198" s="58"/>
      <c r="AO198" s="67"/>
      <c r="AP198" s="67"/>
      <c r="AQ198" s="61"/>
      <c r="AR198" s="51"/>
      <c r="AS198" s="65"/>
      <c r="AT198" s="77"/>
      <c r="AU198" s="78"/>
      <c r="AV198" s="77"/>
      <c r="AW198" s="61"/>
      <c r="AX198" s="51"/>
      <c r="AY198" s="61"/>
      <c r="AZ198" s="61"/>
      <c r="BB198" s="58"/>
    </row>
    <row r="199" ht="15.0" customHeight="1">
      <c r="A199" s="63" t="s">
        <v>1354</v>
      </c>
      <c r="B199" s="66" t="s">
        <v>1355</v>
      </c>
      <c r="C199" s="58"/>
      <c r="D199" s="58" t="s">
        <v>1356</v>
      </c>
      <c r="E199" s="58"/>
      <c r="F199" s="58"/>
      <c r="G199" s="58"/>
      <c r="H199" s="62"/>
      <c r="I199" s="58"/>
      <c r="K199" s="58"/>
      <c r="L199" s="58"/>
      <c r="M199" s="58"/>
      <c r="N199" s="58"/>
      <c r="O199" s="58"/>
      <c r="P199" s="58"/>
      <c r="Q199" s="58"/>
      <c r="R199" s="58"/>
      <c r="T199" s="58"/>
      <c r="U199" s="81"/>
      <c r="V199" s="83"/>
      <c r="W199" s="58"/>
      <c r="X199" s="55"/>
      <c r="Y199" s="72"/>
      <c r="Z199" s="72"/>
      <c r="AA199" s="72" t="s">
        <v>1357</v>
      </c>
      <c r="AB199" s="58"/>
      <c r="AC199" s="58"/>
      <c r="AD199" s="58"/>
      <c r="AE199" s="58"/>
      <c r="AF199" s="62"/>
      <c r="AG199" s="58"/>
      <c r="AH199" s="80"/>
      <c r="AI199" s="58"/>
      <c r="AJ199" s="58"/>
      <c r="AL199" s="58"/>
      <c r="AN199" s="58"/>
      <c r="AO199" s="67"/>
      <c r="AP199" s="67"/>
      <c r="AQ199" s="61"/>
      <c r="AR199" s="51"/>
      <c r="AS199" s="65"/>
      <c r="AT199" s="77"/>
      <c r="AU199" s="78"/>
      <c r="AV199" s="77"/>
      <c r="AW199" s="61"/>
      <c r="AX199" s="51"/>
      <c r="AY199" s="61"/>
      <c r="AZ199" s="61"/>
      <c r="BB199" s="58"/>
    </row>
    <row r="200" ht="15.0" customHeight="1">
      <c r="A200" s="63" t="s">
        <v>1358</v>
      </c>
      <c r="B200" s="66" t="s">
        <v>1359</v>
      </c>
      <c r="C200" s="58"/>
      <c r="D200" s="58" t="s">
        <v>1360</v>
      </c>
      <c r="E200" s="58"/>
      <c r="F200" s="58"/>
      <c r="G200" s="58"/>
      <c r="H200" s="62" t="s">
        <v>102</v>
      </c>
      <c r="I200" s="58"/>
      <c r="K200" s="58"/>
      <c r="L200" s="58"/>
      <c r="M200" s="58"/>
      <c r="N200" s="58"/>
      <c r="O200" s="58"/>
      <c r="P200" s="58"/>
      <c r="Q200" s="58"/>
      <c r="R200" s="58"/>
      <c r="T200" s="58"/>
      <c r="U200" s="81"/>
      <c r="V200" s="83" t="s">
        <v>1361</v>
      </c>
      <c r="W200" s="58"/>
      <c r="X200" s="55" t="s">
        <v>1362</v>
      </c>
      <c r="Y200" s="72"/>
      <c r="Z200" s="72"/>
      <c r="AA200" s="72"/>
      <c r="AB200" s="58"/>
      <c r="AC200" s="58"/>
      <c r="AD200" s="58"/>
      <c r="AE200" s="58"/>
      <c r="AF200" s="62"/>
      <c r="AG200" s="58"/>
      <c r="AH200" s="80"/>
      <c r="AI200" s="58"/>
      <c r="AJ200" s="58"/>
      <c r="AL200" s="58"/>
      <c r="AN200" s="58"/>
      <c r="AO200" s="67" t="s">
        <v>1363</v>
      </c>
      <c r="AP200" s="67"/>
      <c r="AQ200" s="61"/>
      <c r="AR200" s="51"/>
      <c r="AS200" s="65"/>
      <c r="AT200" s="77"/>
      <c r="AU200" s="78" t="s">
        <v>1364</v>
      </c>
      <c r="AV200" s="77"/>
      <c r="AW200" s="61"/>
      <c r="AX200" s="51"/>
      <c r="AY200" s="61"/>
      <c r="AZ200" s="61"/>
      <c r="BB200" s="58"/>
    </row>
    <row r="201" ht="15.0" customHeight="1">
      <c r="A201" s="63" t="s">
        <v>1365</v>
      </c>
      <c r="B201" s="66" t="s">
        <v>1366</v>
      </c>
      <c r="C201" s="58" t="s">
        <v>1367</v>
      </c>
      <c r="D201" s="58" t="s">
        <v>1368</v>
      </c>
      <c r="E201" s="58"/>
      <c r="F201" s="58"/>
      <c r="G201" s="58"/>
      <c r="H201" s="62"/>
      <c r="I201" s="58"/>
      <c r="K201" s="58"/>
      <c r="L201" s="58"/>
      <c r="M201" s="58"/>
      <c r="N201" s="58"/>
      <c r="O201" s="58"/>
      <c r="P201" s="58"/>
      <c r="Q201" s="58"/>
      <c r="R201" s="58"/>
      <c r="T201" s="58"/>
      <c r="U201" s="81"/>
      <c r="V201" s="83"/>
      <c r="W201" s="58"/>
      <c r="X201" s="55"/>
      <c r="Y201" s="72"/>
      <c r="Z201" s="72"/>
      <c r="AA201" s="72"/>
      <c r="AB201" s="58"/>
      <c r="AC201" s="58"/>
      <c r="AD201" s="58"/>
      <c r="AE201" s="58"/>
      <c r="AF201" s="62"/>
      <c r="AG201" s="58"/>
      <c r="AH201" s="80"/>
      <c r="AI201" s="58"/>
      <c r="AJ201" s="58"/>
      <c r="AL201" s="58"/>
      <c r="AN201" s="58"/>
      <c r="AO201" s="67" t="s">
        <v>1369</v>
      </c>
      <c r="AP201" s="67"/>
      <c r="AQ201" s="61"/>
      <c r="AR201" s="51"/>
      <c r="AS201" s="65"/>
      <c r="AT201" s="77"/>
      <c r="AU201" s="78"/>
      <c r="AV201" s="77"/>
      <c r="AW201" s="61"/>
      <c r="AX201" s="51"/>
      <c r="AY201" s="61"/>
      <c r="AZ201" s="61"/>
      <c r="BB201" s="58"/>
    </row>
    <row r="202" ht="15.0" customHeight="1">
      <c r="A202" s="63" t="s">
        <v>1370</v>
      </c>
      <c r="B202" s="66" t="s">
        <v>1371</v>
      </c>
      <c r="C202" s="58"/>
      <c r="D202" s="58"/>
      <c r="E202" s="58"/>
      <c r="F202" s="58"/>
      <c r="G202" s="58"/>
      <c r="H202" s="62"/>
      <c r="I202" s="58"/>
      <c r="K202" s="58"/>
      <c r="L202" s="58"/>
      <c r="M202" s="58"/>
      <c r="N202" s="58"/>
      <c r="O202" s="58"/>
      <c r="P202" s="58"/>
      <c r="Q202" s="58"/>
      <c r="R202" s="58"/>
      <c r="T202" s="58"/>
      <c r="U202" s="81"/>
      <c r="V202" s="83"/>
      <c r="W202" s="58"/>
      <c r="X202" s="55" t="s">
        <v>1372</v>
      </c>
      <c r="Y202" s="72"/>
      <c r="Z202" s="72"/>
      <c r="AA202" s="72"/>
      <c r="AB202" s="58"/>
      <c r="AC202" s="58"/>
      <c r="AD202" s="58"/>
      <c r="AE202" s="58"/>
      <c r="AF202" s="62"/>
      <c r="AG202" s="58"/>
      <c r="AH202" s="80"/>
      <c r="AI202" s="58"/>
      <c r="AJ202" s="58"/>
      <c r="AL202" s="58"/>
      <c r="AN202" s="58"/>
      <c r="AO202" s="67"/>
      <c r="AP202" s="67"/>
      <c r="AQ202" s="61"/>
      <c r="AR202" s="51"/>
      <c r="AS202" s="65"/>
      <c r="AT202" s="77"/>
      <c r="AU202" s="78"/>
      <c r="AV202" s="77"/>
      <c r="AW202" s="61"/>
      <c r="AX202" s="51"/>
      <c r="AY202" s="61"/>
      <c r="AZ202" s="61"/>
      <c r="BB202" s="58"/>
    </row>
    <row r="203" ht="15.0" customHeight="1">
      <c r="A203" s="63" t="s">
        <v>1373</v>
      </c>
      <c r="B203" s="66" t="s">
        <v>1374</v>
      </c>
      <c r="C203" s="58"/>
      <c r="D203" s="58" t="s">
        <v>1375</v>
      </c>
      <c r="E203" s="58"/>
      <c r="F203" s="58"/>
      <c r="G203" s="58" t="s">
        <v>381</v>
      </c>
      <c r="H203" s="62"/>
      <c r="I203" s="58"/>
      <c r="K203" s="58"/>
      <c r="L203" s="58"/>
      <c r="M203" s="58"/>
      <c r="N203" s="58"/>
      <c r="O203" s="58"/>
      <c r="P203" s="58"/>
      <c r="Q203" s="58"/>
      <c r="R203" s="58"/>
      <c r="T203" s="58"/>
      <c r="U203" s="81"/>
      <c r="V203" s="83"/>
      <c r="W203" s="58"/>
      <c r="X203" s="55" t="s">
        <v>1376</v>
      </c>
      <c r="Y203" s="72"/>
      <c r="Z203" s="72"/>
      <c r="AA203" s="72"/>
      <c r="AB203" s="58"/>
      <c r="AC203" s="58"/>
      <c r="AD203" s="58"/>
      <c r="AE203" s="58"/>
      <c r="AF203" s="62"/>
      <c r="AG203" s="58"/>
      <c r="AH203" s="80"/>
      <c r="AI203" s="58"/>
      <c r="AJ203" s="58"/>
      <c r="AL203" s="58"/>
      <c r="AN203" s="58"/>
      <c r="AO203" s="67"/>
      <c r="AP203" s="67"/>
      <c r="AQ203" s="61"/>
      <c r="AR203" s="51"/>
      <c r="AS203" s="65"/>
      <c r="AT203" s="77"/>
      <c r="AU203" s="78" t="s">
        <v>1377</v>
      </c>
      <c r="AV203" s="77"/>
      <c r="AW203" s="61"/>
      <c r="AX203" s="51"/>
      <c r="AY203" s="61"/>
      <c r="AZ203" s="61"/>
      <c r="BB203" s="58"/>
    </row>
    <row r="204" ht="15.0" customHeight="1">
      <c r="A204" s="63" t="s">
        <v>1378</v>
      </c>
      <c r="B204" s="66" t="s">
        <v>1379</v>
      </c>
      <c r="C204" s="58" t="s">
        <v>1380</v>
      </c>
      <c r="D204" s="58" t="s">
        <v>1381</v>
      </c>
      <c r="E204" s="58"/>
      <c r="F204" s="58"/>
      <c r="G204" s="58" t="s">
        <v>1382</v>
      </c>
      <c r="H204" s="62"/>
      <c r="I204" s="58"/>
      <c r="K204" s="58"/>
      <c r="L204" s="58"/>
      <c r="M204" s="58"/>
      <c r="N204" s="58"/>
      <c r="O204" s="58"/>
      <c r="P204" s="58"/>
      <c r="Q204" s="58"/>
      <c r="R204" s="58"/>
      <c r="T204" s="58"/>
      <c r="U204" s="81"/>
      <c r="V204" s="86" t="s">
        <v>1383</v>
      </c>
      <c r="W204" s="58"/>
      <c r="X204" s="55" t="s">
        <v>1384</v>
      </c>
      <c r="Y204" s="72" t="s">
        <v>92</v>
      </c>
      <c r="Z204" s="72"/>
      <c r="AA204" s="72"/>
      <c r="AB204" s="58"/>
      <c r="AC204" s="58"/>
      <c r="AD204" s="58"/>
      <c r="AE204" s="58"/>
      <c r="AF204" s="62"/>
      <c r="AG204" s="58"/>
      <c r="AH204" s="80"/>
      <c r="AI204" s="58"/>
      <c r="AJ204" s="58"/>
      <c r="AL204" s="58"/>
      <c r="AN204" s="58"/>
      <c r="AO204" s="67"/>
      <c r="AP204" s="67"/>
      <c r="AQ204" s="61"/>
      <c r="AR204" s="51"/>
      <c r="AS204" s="65"/>
      <c r="AT204" s="77"/>
      <c r="AU204" s="78" t="s">
        <v>1385</v>
      </c>
      <c r="AV204" s="77"/>
      <c r="AW204" s="61"/>
      <c r="AX204" s="51"/>
      <c r="AY204" s="61"/>
      <c r="AZ204" s="61"/>
      <c r="BB204" s="58"/>
    </row>
    <row r="205" ht="15.0" customHeight="1">
      <c r="A205" s="63" t="s">
        <v>1386</v>
      </c>
      <c r="B205" s="66" t="s">
        <v>1387</v>
      </c>
      <c r="C205" s="58"/>
      <c r="D205" s="58"/>
      <c r="E205" s="58"/>
      <c r="F205" s="58"/>
      <c r="G205" s="58"/>
      <c r="H205" s="62"/>
      <c r="I205" s="58"/>
      <c r="K205" s="58"/>
      <c r="L205" s="58"/>
      <c r="M205" s="58"/>
      <c r="N205" s="58"/>
      <c r="O205" s="58"/>
      <c r="P205" s="58"/>
      <c r="Q205" s="58"/>
      <c r="R205" s="58"/>
      <c r="T205" s="58"/>
      <c r="U205" s="81"/>
      <c r="V205" s="83" t="s">
        <v>1388</v>
      </c>
      <c r="W205" s="58"/>
      <c r="X205" s="55"/>
      <c r="Y205" s="72"/>
      <c r="Z205" s="72"/>
      <c r="AA205" s="72"/>
      <c r="AB205" s="58"/>
      <c r="AC205" s="58"/>
      <c r="AD205" s="58"/>
      <c r="AE205" s="58"/>
      <c r="AF205" s="62"/>
      <c r="AG205" s="58"/>
      <c r="AH205" s="80"/>
      <c r="AI205" s="58"/>
      <c r="AJ205" s="58"/>
      <c r="AL205" s="58"/>
      <c r="AN205" s="58"/>
      <c r="AO205" s="67" t="s">
        <v>1389</v>
      </c>
      <c r="AP205" s="67"/>
      <c r="AQ205" s="61"/>
      <c r="AR205" s="51"/>
      <c r="AS205" s="65"/>
      <c r="AT205" s="77"/>
      <c r="AU205" s="78" t="s">
        <v>1390</v>
      </c>
      <c r="AV205" s="77"/>
      <c r="AW205" s="61"/>
      <c r="AX205" s="51"/>
      <c r="AY205" s="61"/>
      <c r="AZ205" s="61"/>
      <c r="BB205" s="58"/>
    </row>
    <row r="206" ht="15.0" customHeight="1">
      <c r="A206" s="63" t="s">
        <v>1386</v>
      </c>
      <c r="B206" s="66" t="s">
        <v>1391</v>
      </c>
      <c r="C206" s="58"/>
      <c r="D206" s="58"/>
      <c r="E206" s="58"/>
      <c r="F206" s="58"/>
      <c r="G206" s="58"/>
      <c r="H206" s="62"/>
      <c r="I206" s="58"/>
      <c r="K206" s="58"/>
      <c r="L206" s="58"/>
      <c r="M206" s="58"/>
      <c r="N206" s="58"/>
      <c r="O206" s="58"/>
      <c r="P206" s="58"/>
      <c r="Q206" s="58"/>
      <c r="R206" s="58"/>
      <c r="T206" s="58"/>
      <c r="U206" s="81"/>
      <c r="V206" s="83" t="s">
        <v>1392</v>
      </c>
      <c r="W206" s="58"/>
      <c r="X206" s="55" t="s">
        <v>1393</v>
      </c>
      <c r="Y206" s="72"/>
      <c r="Z206" s="72"/>
      <c r="AA206" s="72"/>
      <c r="AB206" s="58"/>
      <c r="AC206" s="58"/>
      <c r="AD206" s="58"/>
      <c r="AE206" s="58"/>
      <c r="AF206" s="62"/>
      <c r="AG206" s="58"/>
      <c r="AH206" s="80"/>
      <c r="AI206" s="58"/>
      <c r="AJ206" s="58"/>
      <c r="AL206" s="58"/>
      <c r="AN206" s="58"/>
      <c r="AO206" s="67"/>
      <c r="AP206" s="67"/>
      <c r="AQ206" s="61"/>
      <c r="AR206" s="51"/>
      <c r="AS206" s="65"/>
      <c r="AT206" s="77"/>
      <c r="AU206" s="78" t="s">
        <v>1390</v>
      </c>
      <c r="AV206" s="77"/>
      <c r="AW206" s="61"/>
      <c r="AX206" s="51"/>
      <c r="AY206" s="61"/>
      <c r="AZ206" s="61"/>
      <c r="BB206" s="58"/>
    </row>
    <row r="207" ht="15.0" customHeight="1">
      <c r="A207" s="63" t="s">
        <v>1394</v>
      </c>
      <c r="B207" s="66" t="s">
        <v>1395</v>
      </c>
      <c r="C207" s="58" t="s">
        <v>1396</v>
      </c>
      <c r="D207" s="58" t="s">
        <v>1397</v>
      </c>
      <c r="E207" s="58"/>
      <c r="F207" s="58"/>
      <c r="G207" s="58"/>
      <c r="H207" s="62"/>
      <c r="I207" s="58"/>
      <c r="K207" s="58"/>
      <c r="L207" s="58"/>
      <c r="M207" s="58"/>
      <c r="N207" s="58"/>
      <c r="O207" s="58"/>
      <c r="P207" s="58"/>
      <c r="Q207" s="58"/>
      <c r="R207" s="58"/>
      <c r="T207" s="58"/>
      <c r="U207" s="81"/>
      <c r="V207" s="83"/>
      <c r="W207" s="58"/>
      <c r="X207" s="55" t="s">
        <v>1398</v>
      </c>
      <c r="Y207" s="72" t="s">
        <v>123</v>
      </c>
      <c r="Z207" s="72"/>
      <c r="AA207" s="72"/>
      <c r="AB207" s="58"/>
      <c r="AC207" s="58"/>
      <c r="AD207" s="58"/>
      <c r="AE207" s="58"/>
      <c r="AF207" s="62"/>
      <c r="AG207" s="58"/>
      <c r="AH207" s="80"/>
      <c r="AI207" s="58"/>
      <c r="AJ207" s="58"/>
      <c r="AL207" s="58"/>
      <c r="AN207" s="58" t="s">
        <v>1399</v>
      </c>
      <c r="AO207" s="67"/>
      <c r="AP207" s="67"/>
      <c r="AQ207" s="61"/>
      <c r="AR207" s="51"/>
      <c r="AS207" s="65"/>
      <c r="AT207" s="77"/>
      <c r="AU207" s="78"/>
      <c r="AV207" s="77"/>
      <c r="AW207" s="61"/>
      <c r="AX207" s="51"/>
      <c r="AY207" s="61"/>
      <c r="AZ207" s="61"/>
      <c r="BB207" s="58"/>
    </row>
    <row r="208" ht="15.0" customHeight="1">
      <c r="A208" s="63" t="s">
        <v>1394</v>
      </c>
      <c r="B208" s="66" t="s">
        <v>1400</v>
      </c>
      <c r="C208" s="58"/>
      <c r="D208" s="58"/>
      <c r="E208" s="58"/>
      <c r="F208" s="58"/>
      <c r="G208" s="58"/>
      <c r="H208" s="62"/>
      <c r="I208" s="58"/>
      <c r="K208" s="58"/>
      <c r="L208" s="58"/>
      <c r="M208" s="58"/>
      <c r="N208" s="58"/>
      <c r="O208" s="58"/>
      <c r="P208" s="58"/>
      <c r="Q208" s="58"/>
      <c r="R208" s="58"/>
      <c r="T208" s="58"/>
      <c r="U208" s="81"/>
      <c r="V208" s="83" t="s">
        <v>1401</v>
      </c>
      <c r="W208" s="58"/>
      <c r="X208" s="55"/>
      <c r="Y208" s="72" t="s">
        <v>1402</v>
      </c>
      <c r="Z208" s="72"/>
      <c r="AA208" s="72"/>
      <c r="AB208" s="58"/>
      <c r="AC208" s="58"/>
      <c r="AD208" s="58"/>
      <c r="AE208" s="58"/>
      <c r="AF208" s="62"/>
      <c r="AG208" s="58"/>
      <c r="AH208" s="80"/>
      <c r="AI208" s="58"/>
      <c r="AJ208" s="58"/>
      <c r="AL208" s="58"/>
      <c r="AN208" s="58" t="s">
        <v>1403</v>
      </c>
      <c r="AO208" s="67" t="s">
        <v>1404</v>
      </c>
      <c r="AP208" s="67"/>
      <c r="AQ208" s="61" t="s">
        <v>1405</v>
      </c>
      <c r="AR208" s="51"/>
      <c r="AS208" s="65"/>
      <c r="AT208" s="77"/>
      <c r="AU208" s="78" t="s">
        <v>1406</v>
      </c>
      <c r="AV208" s="77"/>
      <c r="AW208" s="61"/>
      <c r="AX208" s="51"/>
      <c r="AY208" s="61"/>
      <c r="AZ208" s="61"/>
      <c r="BB208" s="58"/>
    </row>
    <row r="209" ht="15.0" customHeight="1">
      <c r="A209" s="63" t="s">
        <v>1407</v>
      </c>
      <c r="B209" s="66" t="s">
        <v>1408</v>
      </c>
      <c r="C209" s="87" t="s">
        <v>1409</v>
      </c>
      <c r="D209" s="87" t="s">
        <v>1410</v>
      </c>
      <c r="E209" s="58"/>
      <c r="F209" s="58"/>
      <c r="G209" s="58"/>
      <c r="H209" s="62"/>
      <c r="I209" s="58"/>
      <c r="K209" s="58"/>
      <c r="L209" s="58" t="s">
        <v>1411</v>
      </c>
      <c r="M209" s="58"/>
      <c r="N209" s="58"/>
      <c r="O209" s="58"/>
      <c r="P209" s="58"/>
      <c r="Q209" s="58"/>
      <c r="R209" s="58"/>
      <c r="T209" s="58"/>
      <c r="U209" s="81"/>
      <c r="V209" s="88" t="s">
        <v>1412</v>
      </c>
      <c r="W209" s="58"/>
      <c r="X209" s="88" t="s">
        <v>1413</v>
      </c>
      <c r="Y209" s="72"/>
      <c r="Z209" s="72"/>
      <c r="AA209" s="72"/>
      <c r="AB209" s="58"/>
      <c r="AC209" s="58"/>
      <c r="AD209" s="58"/>
      <c r="AE209" s="58"/>
      <c r="AF209" s="62"/>
      <c r="AG209" s="58"/>
      <c r="AH209" s="80"/>
      <c r="AI209" s="58"/>
      <c r="AJ209" s="58"/>
      <c r="AL209" s="58"/>
      <c r="AN209" s="58"/>
      <c r="AO209" s="67"/>
      <c r="AP209" s="67"/>
      <c r="AQ209" s="61"/>
      <c r="AR209" s="51"/>
      <c r="AS209" s="65"/>
      <c r="AT209" s="77"/>
      <c r="AU209" s="89" t="s">
        <v>1414</v>
      </c>
      <c r="AV209" s="77"/>
      <c r="AW209" s="61"/>
      <c r="AX209" s="51"/>
      <c r="AY209" s="61"/>
      <c r="AZ209" s="61"/>
      <c r="BB209" s="58"/>
    </row>
    <row r="210" ht="15.0" customHeight="1">
      <c r="A210" s="63" t="s">
        <v>1415</v>
      </c>
      <c r="B210" s="66" t="s">
        <v>1416</v>
      </c>
      <c r="C210" s="58"/>
      <c r="D210" s="58"/>
      <c r="E210" s="58"/>
      <c r="F210" s="58"/>
      <c r="G210" s="58"/>
      <c r="H210" s="62"/>
      <c r="I210" s="58"/>
      <c r="K210" s="58"/>
      <c r="L210" s="58"/>
      <c r="M210" s="58"/>
      <c r="N210" s="58"/>
      <c r="O210" s="58"/>
      <c r="P210" s="58"/>
      <c r="Q210" s="58"/>
      <c r="R210" s="58"/>
      <c r="T210" s="58"/>
      <c r="U210" s="81"/>
      <c r="V210" s="83"/>
      <c r="W210" s="58"/>
      <c r="X210" s="55"/>
      <c r="Y210" s="72"/>
      <c r="Z210" s="72"/>
      <c r="AA210" s="72"/>
      <c r="AB210" s="58"/>
      <c r="AC210" s="58"/>
      <c r="AD210" s="58"/>
      <c r="AE210" s="58"/>
      <c r="AF210" s="62"/>
      <c r="AG210" s="58"/>
      <c r="AH210" s="80"/>
      <c r="AI210" s="58"/>
      <c r="AJ210" s="58"/>
      <c r="AL210" s="58"/>
      <c r="AN210" s="58"/>
      <c r="AO210" s="67" t="s">
        <v>1417</v>
      </c>
      <c r="AP210" s="67"/>
      <c r="AQ210" s="61"/>
      <c r="AR210" s="51"/>
      <c r="AS210" s="65"/>
      <c r="AT210" s="77"/>
      <c r="AU210" s="78"/>
      <c r="AV210" s="77"/>
      <c r="AW210" s="61"/>
      <c r="AX210" s="51"/>
      <c r="AY210" s="61"/>
      <c r="AZ210" s="61"/>
      <c r="BB210" s="58"/>
    </row>
    <row r="211" ht="15.0" customHeight="1">
      <c r="A211" s="63" t="s">
        <v>1418</v>
      </c>
      <c r="B211" s="66" t="s">
        <v>1419</v>
      </c>
      <c r="C211" s="58"/>
      <c r="D211" s="58"/>
      <c r="E211" s="58"/>
      <c r="F211" s="58"/>
      <c r="G211" s="58" t="s">
        <v>1420</v>
      </c>
      <c r="H211" s="62"/>
      <c r="I211" s="58"/>
      <c r="K211" s="58"/>
      <c r="L211" s="58"/>
      <c r="M211" s="58"/>
      <c r="N211" s="58"/>
      <c r="O211" s="58"/>
      <c r="P211" s="58"/>
      <c r="Q211" s="58"/>
      <c r="R211" s="58"/>
      <c r="T211" s="58"/>
      <c r="U211" s="81"/>
      <c r="V211" s="83" t="s">
        <v>1412</v>
      </c>
      <c r="W211" s="58"/>
      <c r="X211" s="55" t="s">
        <v>1421</v>
      </c>
      <c r="Y211" s="72"/>
      <c r="Z211" s="72"/>
      <c r="AA211" s="72"/>
      <c r="AB211" s="58"/>
      <c r="AC211" s="58"/>
      <c r="AD211" s="58"/>
      <c r="AE211" s="58"/>
      <c r="AF211" s="62"/>
      <c r="AG211" s="58"/>
      <c r="AH211" s="80"/>
      <c r="AI211" s="58"/>
      <c r="AJ211" s="58"/>
      <c r="AL211" s="58"/>
      <c r="AN211" s="58"/>
      <c r="AO211" s="67"/>
      <c r="AP211" s="67"/>
      <c r="AQ211" s="61"/>
      <c r="AR211" s="51"/>
      <c r="AS211" s="65"/>
      <c r="AT211" s="77"/>
      <c r="AU211" s="78" t="s">
        <v>1422</v>
      </c>
      <c r="AV211" s="77"/>
      <c r="AW211" s="61"/>
      <c r="AX211" s="51"/>
      <c r="AY211" s="61"/>
      <c r="AZ211" s="61"/>
      <c r="BB211" s="58"/>
    </row>
    <row r="212" ht="15.0" customHeight="1">
      <c r="A212" s="63" t="s">
        <v>1423</v>
      </c>
      <c r="B212" s="66" t="s">
        <v>1424</v>
      </c>
      <c r="C212" s="58"/>
      <c r="D212" s="58"/>
      <c r="E212" s="58"/>
      <c r="F212" s="58"/>
      <c r="G212" s="58"/>
      <c r="H212" s="62"/>
      <c r="I212" s="58"/>
      <c r="K212" s="58"/>
      <c r="L212" s="58"/>
      <c r="M212" s="58"/>
      <c r="N212" s="58"/>
      <c r="O212" s="58"/>
      <c r="P212" s="58"/>
      <c r="Q212" s="58"/>
      <c r="R212" s="58"/>
      <c r="T212" s="58"/>
      <c r="U212" s="81"/>
      <c r="V212" s="83"/>
      <c r="W212" s="58"/>
      <c r="X212" s="55"/>
      <c r="Y212" s="72"/>
      <c r="Z212" s="72"/>
      <c r="AA212" s="72"/>
      <c r="AB212" s="58"/>
      <c r="AC212" s="58"/>
      <c r="AD212" s="58"/>
      <c r="AE212" s="58"/>
      <c r="AF212" s="62"/>
      <c r="AG212" s="58"/>
      <c r="AH212" s="80"/>
      <c r="AI212" s="58"/>
      <c r="AJ212" s="58"/>
      <c r="AL212" s="58"/>
      <c r="AN212" s="58"/>
      <c r="AO212" s="67" t="s">
        <v>1425</v>
      </c>
      <c r="AP212" s="67"/>
      <c r="AQ212" s="61"/>
      <c r="AR212" s="51"/>
      <c r="AS212" s="65"/>
      <c r="AT212" s="77"/>
      <c r="AU212" s="78"/>
      <c r="AV212" s="77"/>
      <c r="AW212" s="61"/>
      <c r="AX212" s="51"/>
      <c r="AY212" s="61"/>
      <c r="AZ212" s="61"/>
      <c r="BB212" s="58"/>
    </row>
    <row r="213" ht="15.0" customHeight="1">
      <c r="A213" s="63" t="s">
        <v>1426</v>
      </c>
      <c r="B213" s="66" t="s">
        <v>1427</v>
      </c>
      <c r="C213" s="58" t="s">
        <v>1409</v>
      </c>
      <c r="D213" s="58" t="s">
        <v>1428</v>
      </c>
      <c r="E213" s="58"/>
      <c r="F213" s="58"/>
      <c r="G213" s="58" t="s">
        <v>1429</v>
      </c>
      <c r="H213" s="62"/>
      <c r="I213" s="58" t="s">
        <v>283</v>
      </c>
      <c r="K213" s="58"/>
      <c r="L213" s="58"/>
      <c r="M213" s="58"/>
      <c r="N213" s="58"/>
      <c r="O213" s="58"/>
      <c r="P213" s="58"/>
      <c r="Q213" s="58"/>
      <c r="R213" s="58"/>
      <c r="T213" s="58"/>
      <c r="U213" s="81"/>
      <c r="V213" s="83" t="s">
        <v>1430</v>
      </c>
      <c r="W213" s="58"/>
      <c r="X213" s="55" t="s">
        <v>1431</v>
      </c>
      <c r="Y213" s="72"/>
      <c r="Z213" s="72"/>
      <c r="AA213" s="72"/>
      <c r="AB213" s="58"/>
      <c r="AC213" s="58"/>
      <c r="AD213" s="58"/>
      <c r="AE213" s="58"/>
      <c r="AF213" s="62"/>
      <c r="AG213" s="58"/>
      <c r="AH213" s="80"/>
      <c r="AI213" s="58"/>
      <c r="AJ213" s="58"/>
      <c r="AL213" s="58"/>
      <c r="AN213" s="58"/>
      <c r="AO213" s="67" t="s">
        <v>1432</v>
      </c>
      <c r="AP213" s="67"/>
      <c r="AQ213" s="61"/>
      <c r="AR213" s="51"/>
      <c r="AS213" s="65"/>
      <c r="AT213" s="77"/>
      <c r="AU213" s="78" t="s">
        <v>1433</v>
      </c>
      <c r="AV213" s="77"/>
      <c r="AW213" s="61"/>
      <c r="AX213" s="51"/>
      <c r="AY213" s="61"/>
      <c r="AZ213" s="61"/>
      <c r="BB213" s="58"/>
    </row>
    <row r="214" ht="15.0" customHeight="1">
      <c r="A214" s="63" t="s">
        <v>1434</v>
      </c>
      <c r="B214" s="66" t="s">
        <v>1435</v>
      </c>
      <c r="C214" s="58"/>
      <c r="D214" s="58"/>
      <c r="E214" s="58"/>
      <c r="F214" s="58"/>
      <c r="G214" s="58"/>
      <c r="H214" s="62"/>
      <c r="I214" s="58"/>
      <c r="K214" s="58"/>
      <c r="L214" s="58"/>
      <c r="M214" s="58"/>
      <c r="N214" s="58"/>
      <c r="O214" s="58"/>
      <c r="P214" s="58"/>
      <c r="Q214" s="58"/>
      <c r="R214" s="58"/>
      <c r="T214" s="58"/>
      <c r="U214" s="81"/>
      <c r="V214" s="83"/>
      <c r="W214" s="58"/>
      <c r="X214" s="55" t="s">
        <v>1436</v>
      </c>
      <c r="Y214" s="72"/>
      <c r="Z214" s="72"/>
      <c r="AA214" s="72"/>
      <c r="AB214" s="58"/>
      <c r="AC214" s="58"/>
      <c r="AD214" s="58"/>
      <c r="AE214" s="58"/>
      <c r="AF214" s="62"/>
      <c r="AG214" s="58"/>
      <c r="AH214" s="80"/>
      <c r="AI214" s="58"/>
      <c r="AJ214" s="58"/>
      <c r="AL214" s="58"/>
      <c r="AN214" s="58"/>
      <c r="AO214" s="67" t="s">
        <v>1437</v>
      </c>
      <c r="AP214" s="67"/>
      <c r="AQ214" s="61"/>
      <c r="AR214" s="51"/>
      <c r="AS214" s="65"/>
      <c r="AT214" s="77"/>
      <c r="AU214" s="78"/>
      <c r="AV214" s="77"/>
      <c r="AW214" s="61"/>
      <c r="AX214" s="51"/>
      <c r="AY214" s="61"/>
      <c r="AZ214" s="61"/>
      <c r="BB214" s="58"/>
    </row>
    <row r="215" ht="15.0" customHeight="1">
      <c r="A215" s="63" t="s">
        <v>1438</v>
      </c>
      <c r="B215" s="66" t="s">
        <v>1439</v>
      </c>
      <c r="C215" s="58" t="s">
        <v>1440</v>
      </c>
      <c r="D215" s="58" t="s">
        <v>1441</v>
      </c>
      <c r="E215" s="58"/>
      <c r="F215" s="58"/>
      <c r="G215" s="58" t="s">
        <v>1442</v>
      </c>
      <c r="H215" s="62"/>
      <c r="I215" s="58"/>
      <c r="K215" s="58"/>
      <c r="L215" s="58"/>
      <c r="M215" s="58"/>
      <c r="N215" s="58"/>
      <c r="O215" s="58"/>
      <c r="P215" s="58"/>
      <c r="Q215" s="58"/>
      <c r="R215" s="58"/>
      <c r="T215" s="58"/>
      <c r="U215" s="81"/>
      <c r="V215" s="83" t="s">
        <v>1443</v>
      </c>
      <c r="W215" s="58"/>
      <c r="X215" s="55" t="s">
        <v>1444</v>
      </c>
      <c r="Y215" s="72"/>
      <c r="Z215" s="72"/>
      <c r="AA215" s="72"/>
      <c r="AB215" s="58"/>
      <c r="AC215" s="58"/>
      <c r="AD215" s="58"/>
      <c r="AE215" s="58"/>
      <c r="AF215" s="62"/>
      <c r="AG215" s="58"/>
      <c r="AH215" s="80"/>
      <c r="AI215" s="58"/>
      <c r="AJ215" s="58"/>
      <c r="AL215" s="58"/>
      <c r="AN215" s="58" t="s">
        <v>1445</v>
      </c>
      <c r="AO215" s="67" t="s">
        <v>1446</v>
      </c>
      <c r="AP215" s="67"/>
      <c r="AQ215" s="61" t="s">
        <v>1447</v>
      </c>
      <c r="AR215" s="51"/>
      <c r="AS215" s="65"/>
      <c r="AT215" s="77"/>
      <c r="AU215" s="78" t="s">
        <v>1448</v>
      </c>
      <c r="AV215" s="77"/>
      <c r="AW215" s="61"/>
      <c r="AX215" s="51"/>
      <c r="AY215" s="61"/>
      <c r="AZ215" s="61"/>
      <c r="BB215" s="58"/>
    </row>
    <row r="216" ht="15.0" customHeight="1">
      <c r="A216" s="63" t="s">
        <v>1449</v>
      </c>
      <c r="B216" s="66" t="s">
        <v>1450</v>
      </c>
      <c r="C216" s="58"/>
      <c r="D216" s="58"/>
      <c r="E216" s="58"/>
      <c r="F216" s="58"/>
      <c r="G216" s="58"/>
      <c r="H216" s="62"/>
      <c r="I216" s="58"/>
      <c r="K216" s="58"/>
      <c r="L216" s="58"/>
      <c r="M216" s="58"/>
      <c r="N216" s="58"/>
      <c r="O216" s="58"/>
      <c r="P216" s="58"/>
      <c r="Q216" s="58"/>
      <c r="R216" s="58"/>
      <c r="T216" s="58"/>
      <c r="U216" s="81"/>
      <c r="V216" s="83" t="s">
        <v>1451</v>
      </c>
      <c r="W216" s="58"/>
      <c r="X216" s="55"/>
      <c r="Y216" s="72"/>
      <c r="Z216" s="72"/>
      <c r="AA216" s="72"/>
      <c r="AB216" s="58"/>
      <c r="AC216" s="58"/>
      <c r="AD216" s="58"/>
      <c r="AE216" s="58" t="s">
        <v>1452</v>
      </c>
      <c r="AF216" s="62"/>
      <c r="AG216" s="58"/>
      <c r="AH216" s="80"/>
      <c r="AI216" s="58"/>
      <c r="AJ216" s="58"/>
      <c r="AL216" s="58"/>
      <c r="AN216" s="58"/>
      <c r="AO216" s="67"/>
      <c r="AP216" s="67"/>
      <c r="AQ216" s="61"/>
      <c r="AR216" s="51"/>
      <c r="AS216" s="65"/>
      <c r="AT216" s="77"/>
      <c r="AU216" s="78" t="s">
        <v>1453</v>
      </c>
      <c r="AV216" s="77"/>
      <c r="AW216" s="61"/>
      <c r="AX216" s="51"/>
      <c r="AY216" s="61"/>
      <c r="AZ216" s="61"/>
      <c r="BB216" s="58"/>
    </row>
    <row r="217" ht="15.0" customHeight="1">
      <c r="A217" s="63" t="s">
        <v>1454</v>
      </c>
      <c r="B217" s="66" t="s">
        <v>1455</v>
      </c>
      <c r="C217" s="58"/>
      <c r="D217" s="58" t="s">
        <v>1456</v>
      </c>
      <c r="E217" s="58"/>
      <c r="F217" s="58"/>
      <c r="G217" s="58"/>
      <c r="H217" s="62"/>
      <c r="I217" s="58"/>
      <c r="K217" s="58"/>
      <c r="L217" s="58"/>
      <c r="M217" s="58"/>
      <c r="N217" s="58"/>
      <c r="O217" s="58"/>
      <c r="P217" s="58"/>
      <c r="Q217" s="58"/>
      <c r="R217" s="58"/>
      <c r="T217" s="58"/>
      <c r="U217" s="81"/>
      <c r="V217" s="83" t="s">
        <v>1457</v>
      </c>
      <c r="W217" s="58"/>
      <c r="X217" s="55" t="s">
        <v>1458</v>
      </c>
      <c r="Y217" s="72" t="s">
        <v>1459</v>
      </c>
      <c r="Z217" s="72"/>
      <c r="AA217" s="72"/>
      <c r="AB217" s="58"/>
      <c r="AC217" s="58"/>
      <c r="AD217" s="58"/>
      <c r="AE217" s="58"/>
      <c r="AF217" s="62"/>
      <c r="AG217" s="58"/>
      <c r="AH217" s="80"/>
      <c r="AI217" s="58"/>
      <c r="AJ217" s="58"/>
      <c r="AL217" s="58"/>
      <c r="AN217" s="58"/>
      <c r="AO217" s="90" t="s">
        <v>1460</v>
      </c>
      <c r="AP217" s="90"/>
      <c r="AQ217" s="61"/>
      <c r="AR217" s="51"/>
      <c r="AS217" s="65"/>
      <c r="AT217" s="77"/>
      <c r="AU217" s="78"/>
      <c r="AV217" s="77"/>
      <c r="AW217" s="61"/>
      <c r="AX217" s="51"/>
      <c r="AY217" s="61"/>
      <c r="AZ217" s="61"/>
      <c r="BB217" s="58"/>
    </row>
    <row r="218" ht="15.0" customHeight="1">
      <c r="A218" s="63" t="s">
        <v>1461</v>
      </c>
      <c r="B218" s="66" t="s">
        <v>1462</v>
      </c>
      <c r="C218" s="58"/>
      <c r="D218" s="58"/>
      <c r="E218" s="58"/>
      <c r="F218" s="58"/>
      <c r="G218" s="58"/>
      <c r="H218" s="62"/>
      <c r="I218" s="58"/>
      <c r="K218" s="58"/>
      <c r="L218" s="58"/>
      <c r="M218" s="58"/>
      <c r="N218" s="58"/>
      <c r="O218" s="58"/>
      <c r="P218" s="58"/>
      <c r="Q218" s="58"/>
      <c r="R218" s="58"/>
      <c r="T218" s="58"/>
      <c r="U218" s="81"/>
      <c r="V218" s="83" t="s">
        <v>1463</v>
      </c>
      <c r="W218" s="58"/>
      <c r="X218" s="55" t="s">
        <v>1464</v>
      </c>
      <c r="Y218" s="72" t="s">
        <v>1465</v>
      </c>
      <c r="Z218" s="72"/>
      <c r="AA218" s="72"/>
      <c r="AB218" s="58"/>
      <c r="AC218" s="58"/>
      <c r="AD218" s="58"/>
      <c r="AE218" s="58"/>
      <c r="AF218" s="62"/>
      <c r="AG218" s="58"/>
      <c r="AH218" s="80"/>
      <c r="AI218" s="58"/>
      <c r="AJ218" s="58"/>
      <c r="AL218" s="58"/>
      <c r="AN218" s="58" t="s">
        <v>1466</v>
      </c>
      <c r="AO218" s="67" t="s">
        <v>1467</v>
      </c>
      <c r="AP218" s="67"/>
      <c r="AQ218" s="61" t="s">
        <v>1468</v>
      </c>
      <c r="AR218" s="51"/>
      <c r="AS218" s="65"/>
      <c r="AT218" s="77"/>
      <c r="AU218" s="78"/>
      <c r="AV218" s="77"/>
      <c r="AW218" s="61"/>
      <c r="AX218" s="51"/>
      <c r="AY218" s="61"/>
      <c r="AZ218" s="61"/>
      <c r="BB218" s="58"/>
    </row>
    <row r="219" ht="15.0" customHeight="1">
      <c r="A219" s="63" t="s">
        <v>1469</v>
      </c>
      <c r="B219" s="66" t="s">
        <v>1470</v>
      </c>
      <c r="C219" s="58"/>
      <c r="D219" s="58" t="s">
        <v>1471</v>
      </c>
      <c r="E219" s="58"/>
      <c r="F219" s="58"/>
      <c r="G219" s="58"/>
      <c r="H219" s="62"/>
      <c r="I219" s="58" t="s">
        <v>625</v>
      </c>
      <c r="K219" s="58"/>
      <c r="L219" s="58"/>
      <c r="M219" s="58"/>
      <c r="N219" s="58"/>
      <c r="O219" s="58"/>
      <c r="P219" s="58"/>
      <c r="Q219" s="58"/>
      <c r="R219" s="58"/>
      <c r="T219" s="58"/>
      <c r="U219" s="81"/>
      <c r="V219" s="83" t="s">
        <v>1472</v>
      </c>
      <c r="W219" s="58"/>
      <c r="X219" s="55" t="s">
        <v>1473</v>
      </c>
      <c r="Y219" s="72"/>
      <c r="Z219" s="72"/>
      <c r="AA219" s="72"/>
      <c r="AB219" s="58"/>
      <c r="AC219" s="58"/>
      <c r="AD219" s="58"/>
      <c r="AE219" s="58"/>
      <c r="AF219" s="62"/>
      <c r="AG219" s="58"/>
      <c r="AH219" s="80"/>
      <c r="AI219" s="58"/>
      <c r="AJ219" s="58"/>
      <c r="AL219" s="58"/>
      <c r="AN219" s="58" t="s">
        <v>1474</v>
      </c>
      <c r="AO219" s="67" t="s">
        <v>1475</v>
      </c>
      <c r="AP219" s="67" t="s">
        <v>103</v>
      </c>
      <c r="AQ219" s="61"/>
      <c r="AR219" s="51"/>
      <c r="AS219" s="65"/>
      <c r="AT219" s="77"/>
      <c r="AU219" s="78" t="s">
        <v>1476</v>
      </c>
      <c r="AV219" s="77"/>
      <c r="AW219" s="61"/>
      <c r="AX219" s="51"/>
      <c r="AY219" s="61"/>
      <c r="AZ219" s="61"/>
      <c r="BB219" s="58"/>
    </row>
    <row r="220" ht="15.0" customHeight="1">
      <c r="A220" s="63" t="s">
        <v>1477</v>
      </c>
      <c r="B220" s="66" t="s">
        <v>1478</v>
      </c>
      <c r="C220" s="58" t="s">
        <v>1479</v>
      </c>
      <c r="D220" s="58" t="s">
        <v>1480</v>
      </c>
      <c r="E220" s="58"/>
      <c r="F220" s="58"/>
      <c r="G220" s="58"/>
      <c r="H220" s="62"/>
      <c r="I220" s="58" t="s">
        <v>631</v>
      </c>
      <c r="K220" s="58"/>
      <c r="L220" s="58"/>
      <c r="M220" s="58"/>
      <c r="N220" s="58"/>
      <c r="O220" s="58"/>
      <c r="P220" s="58"/>
      <c r="Q220" s="58"/>
      <c r="R220" s="58"/>
      <c r="T220" s="58"/>
      <c r="U220" s="81"/>
      <c r="V220" s="83" t="s">
        <v>1481</v>
      </c>
      <c r="W220" s="58"/>
      <c r="X220" s="55" t="s">
        <v>1482</v>
      </c>
      <c r="Y220" s="72"/>
      <c r="Z220" s="72"/>
      <c r="AA220" s="72"/>
      <c r="AB220" s="58"/>
      <c r="AC220" s="58"/>
      <c r="AD220" s="58"/>
      <c r="AE220" s="58"/>
      <c r="AF220" s="62"/>
      <c r="AG220" s="58"/>
      <c r="AH220" s="80"/>
      <c r="AI220" s="58"/>
      <c r="AJ220" s="58"/>
      <c r="AL220" s="58"/>
      <c r="AN220" s="58"/>
      <c r="AO220" s="67"/>
      <c r="AP220" s="67"/>
      <c r="AQ220" s="61"/>
      <c r="AR220" s="51"/>
      <c r="AS220" s="65"/>
      <c r="AT220" s="77"/>
      <c r="AU220" s="78" t="s">
        <v>1483</v>
      </c>
      <c r="AV220" s="77"/>
      <c r="AW220" s="61"/>
      <c r="AX220" s="51"/>
      <c r="AY220" s="61"/>
      <c r="AZ220" s="61"/>
      <c r="BB220" s="58"/>
    </row>
    <row r="221" ht="15.0" customHeight="1">
      <c r="A221" s="63" t="s">
        <v>1484</v>
      </c>
      <c r="B221" s="66" t="s">
        <v>1485</v>
      </c>
      <c r="C221" s="58"/>
      <c r="D221" s="58" t="s">
        <v>1486</v>
      </c>
      <c r="E221" s="58"/>
      <c r="F221" s="58"/>
      <c r="G221" s="58" t="s">
        <v>1487</v>
      </c>
      <c r="H221" s="62"/>
      <c r="I221" s="58"/>
      <c r="K221" s="58"/>
      <c r="L221" s="58"/>
      <c r="M221" s="58"/>
      <c r="N221" s="58"/>
      <c r="O221" s="58"/>
      <c r="P221" s="58"/>
      <c r="Q221" s="58"/>
      <c r="R221" s="58"/>
      <c r="T221" s="58"/>
      <c r="U221" s="81"/>
      <c r="V221" s="83" t="s">
        <v>1488</v>
      </c>
      <c r="W221" s="58"/>
      <c r="X221" s="55" t="s">
        <v>1489</v>
      </c>
      <c r="Y221" s="72"/>
      <c r="Z221" s="72"/>
      <c r="AA221" s="72"/>
      <c r="AB221" s="58"/>
      <c r="AC221" s="58"/>
      <c r="AD221" s="58"/>
      <c r="AE221" s="58"/>
      <c r="AF221" s="62"/>
      <c r="AG221" s="58"/>
      <c r="AH221" s="80"/>
      <c r="AI221" s="58"/>
      <c r="AJ221" s="58"/>
      <c r="AL221" s="58"/>
      <c r="AN221" s="58" t="s">
        <v>1490</v>
      </c>
      <c r="AO221" s="67" t="s">
        <v>1491</v>
      </c>
      <c r="AP221" s="67"/>
      <c r="AQ221" s="61"/>
      <c r="AR221" s="51"/>
      <c r="AS221" s="65"/>
      <c r="AT221" s="77"/>
      <c r="AU221" s="78" t="s">
        <v>1492</v>
      </c>
      <c r="AV221" s="77"/>
      <c r="AW221" s="61"/>
      <c r="AX221" s="51"/>
      <c r="AY221" s="61"/>
      <c r="AZ221" s="61"/>
      <c r="BB221" s="58"/>
    </row>
    <row r="222" ht="15.0" customHeight="1">
      <c r="A222" s="63" t="s">
        <v>1493</v>
      </c>
      <c r="B222" s="66" t="s">
        <v>1494</v>
      </c>
      <c r="C222" s="58"/>
      <c r="D222" s="58"/>
      <c r="E222" s="58"/>
      <c r="F222" s="58"/>
      <c r="G222" s="58"/>
      <c r="H222" s="62"/>
      <c r="I222" s="58"/>
      <c r="K222" s="58"/>
      <c r="L222" s="58"/>
      <c r="M222" s="58"/>
      <c r="N222" s="58"/>
      <c r="O222" s="58"/>
      <c r="P222" s="58"/>
      <c r="Q222" s="58"/>
      <c r="R222" s="58"/>
      <c r="T222" s="58"/>
      <c r="U222" s="81"/>
      <c r="V222" s="83" t="s">
        <v>1495</v>
      </c>
      <c r="W222" s="58"/>
      <c r="X222" s="55" t="s">
        <v>1496</v>
      </c>
      <c r="Y222" s="72"/>
      <c r="Z222" s="72"/>
      <c r="AA222" s="72"/>
      <c r="AB222" s="58"/>
      <c r="AC222" s="58"/>
      <c r="AD222" s="58"/>
      <c r="AE222" s="58"/>
      <c r="AF222" s="62"/>
      <c r="AG222" s="58"/>
      <c r="AH222" s="80"/>
      <c r="AI222" s="58"/>
      <c r="AJ222" s="58"/>
      <c r="AL222" s="58"/>
      <c r="AN222" s="58" t="s">
        <v>1497</v>
      </c>
      <c r="AO222" s="67" t="s">
        <v>1498</v>
      </c>
      <c r="AP222" s="67"/>
      <c r="AQ222" s="61"/>
      <c r="AR222" s="51"/>
      <c r="AS222" s="65"/>
      <c r="AT222" s="77"/>
      <c r="AU222" s="78"/>
      <c r="AV222" s="77"/>
      <c r="AW222" s="61"/>
      <c r="AX222" s="51"/>
      <c r="AY222" s="61"/>
      <c r="AZ222" s="61"/>
      <c r="BB222" s="58"/>
    </row>
    <row r="223" ht="15.0" customHeight="1">
      <c r="A223" s="63" t="s">
        <v>1499</v>
      </c>
      <c r="B223" s="66" t="s">
        <v>1500</v>
      </c>
      <c r="C223" s="58"/>
      <c r="D223" s="58"/>
      <c r="E223" s="58"/>
      <c r="F223" s="58"/>
      <c r="G223" s="58"/>
      <c r="H223" s="62"/>
      <c r="I223" s="58"/>
      <c r="K223" s="58"/>
      <c r="L223" s="58"/>
      <c r="M223" s="58"/>
      <c r="N223" s="58"/>
      <c r="O223" s="58"/>
      <c r="P223" s="58"/>
      <c r="Q223" s="58"/>
      <c r="R223" s="58"/>
      <c r="T223" s="58"/>
      <c r="U223" s="81"/>
      <c r="V223" s="83" t="s">
        <v>1501</v>
      </c>
      <c r="W223" s="58"/>
      <c r="X223" s="55" t="s">
        <v>1502</v>
      </c>
      <c r="Y223" s="72"/>
      <c r="Z223" s="72"/>
      <c r="AA223" s="72"/>
      <c r="AB223" s="58"/>
      <c r="AC223" s="58"/>
      <c r="AD223" s="58"/>
      <c r="AE223" s="58"/>
      <c r="AF223" s="62"/>
      <c r="AG223" s="58"/>
      <c r="AH223" s="80"/>
      <c r="AI223" s="58"/>
      <c r="AJ223" s="58"/>
      <c r="AL223" s="58"/>
      <c r="AN223" s="58"/>
      <c r="AO223" s="67"/>
      <c r="AP223" s="67"/>
      <c r="AQ223" s="61"/>
      <c r="AR223" s="51"/>
      <c r="AS223" s="65"/>
      <c r="AT223" s="77"/>
      <c r="AU223" s="78" t="s">
        <v>1503</v>
      </c>
      <c r="AV223" s="77"/>
      <c r="AW223" s="61"/>
      <c r="AX223" s="51"/>
      <c r="AY223" s="61"/>
      <c r="AZ223" s="61"/>
      <c r="BB223" s="58"/>
    </row>
    <row r="224" ht="15.0" customHeight="1">
      <c r="A224" s="63" t="s">
        <v>1504</v>
      </c>
      <c r="B224" s="66" t="s">
        <v>1505</v>
      </c>
      <c r="C224" s="58" t="s">
        <v>1506</v>
      </c>
      <c r="D224" s="58" t="s">
        <v>1507</v>
      </c>
      <c r="E224" s="58"/>
      <c r="F224" s="58"/>
      <c r="G224" s="58"/>
      <c r="H224" s="62"/>
      <c r="I224" s="58"/>
      <c r="K224" s="58"/>
      <c r="L224" s="58"/>
      <c r="M224" s="58"/>
      <c r="N224" s="58"/>
      <c r="O224" s="58"/>
      <c r="P224" s="58"/>
      <c r="Q224" s="58"/>
      <c r="R224" s="58"/>
      <c r="T224" s="58"/>
      <c r="U224" s="81"/>
      <c r="V224" s="83"/>
      <c r="W224" s="58"/>
      <c r="X224" s="55"/>
      <c r="Y224" s="72"/>
      <c r="Z224" s="72"/>
      <c r="AA224" s="72"/>
      <c r="AB224" s="58"/>
      <c r="AC224" s="58"/>
      <c r="AD224" s="58"/>
      <c r="AE224" s="58"/>
      <c r="AF224" s="62"/>
      <c r="AG224" s="58"/>
      <c r="AH224" s="80"/>
      <c r="AI224" s="58"/>
      <c r="AJ224" s="58"/>
      <c r="AL224" s="58"/>
      <c r="AN224" s="58" t="s">
        <v>883</v>
      </c>
      <c r="AO224" s="67" t="s">
        <v>1508</v>
      </c>
      <c r="AP224" s="67"/>
      <c r="AQ224" s="91"/>
      <c r="AR224" s="51"/>
      <c r="AS224" s="65"/>
      <c r="AT224" s="77"/>
      <c r="AU224" s="78" t="s">
        <v>1509</v>
      </c>
      <c r="AV224" s="77"/>
      <c r="AW224" s="61"/>
      <c r="AX224" s="51"/>
      <c r="AY224" s="61"/>
      <c r="AZ224" s="61"/>
      <c r="BB224" s="58"/>
    </row>
    <row r="225" ht="15.0" customHeight="1">
      <c r="A225" s="63" t="s">
        <v>1510</v>
      </c>
      <c r="B225" s="66" t="s">
        <v>1511</v>
      </c>
      <c r="C225" s="58" t="s">
        <v>1512</v>
      </c>
      <c r="D225" s="58" t="s">
        <v>1513</v>
      </c>
      <c r="E225" s="58"/>
      <c r="F225" s="58"/>
      <c r="G225" s="58"/>
      <c r="H225" s="62"/>
      <c r="I225" s="58"/>
      <c r="K225" s="58"/>
      <c r="L225" s="58"/>
      <c r="M225" s="58"/>
      <c r="N225" s="58"/>
      <c r="O225" s="58"/>
      <c r="P225" s="58"/>
      <c r="Q225" s="58"/>
      <c r="R225" s="58"/>
      <c r="T225" s="58"/>
      <c r="U225" s="81"/>
      <c r="V225" s="83" t="s">
        <v>1514</v>
      </c>
      <c r="W225" s="58"/>
      <c r="X225" s="55" t="s">
        <v>1515</v>
      </c>
      <c r="Y225" s="72" t="s">
        <v>1516</v>
      </c>
      <c r="Z225" s="72"/>
      <c r="AA225" s="72"/>
      <c r="AB225" s="58"/>
      <c r="AC225" s="58"/>
      <c r="AD225" s="58"/>
      <c r="AE225" s="58"/>
      <c r="AF225" s="62"/>
      <c r="AG225" s="58"/>
      <c r="AH225" s="80"/>
      <c r="AI225" s="58"/>
      <c r="AJ225" s="58"/>
      <c r="AL225" s="58"/>
      <c r="AN225" s="58" t="s">
        <v>1517</v>
      </c>
      <c r="AO225" s="67" t="s">
        <v>1518</v>
      </c>
      <c r="AP225" s="67"/>
      <c r="AQ225" s="61"/>
      <c r="AR225" s="51"/>
      <c r="AS225" s="65"/>
      <c r="AT225" s="77"/>
      <c r="AU225" s="78" t="s">
        <v>1519</v>
      </c>
      <c r="AV225" s="77"/>
      <c r="AW225" s="61"/>
      <c r="AX225" s="51"/>
      <c r="AY225" s="61"/>
      <c r="AZ225" s="61"/>
      <c r="BB225" s="58"/>
    </row>
    <row r="226" ht="15.0" customHeight="1">
      <c r="A226" s="63" t="s">
        <v>1520</v>
      </c>
      <c r="B226" s="66" t="s">
        <v>1521</v>
      </c>
      <c r="C226" s="58"/>
      <c r="D226" s="58"/>
      <c r="E226" s="58"/>
      <c r="F226" s="58"/>
      <c r="G226" s="58"/>
      <c r="H226" s="62"/>
      <c r="I226" s="58"/>
      <c r="K226" s="58"/>
      <c r="L226" s="58"/>
      <c r="M226" s="58"/>
      <c r="N226" s="58"/>
      <c r="O226" s="58"/>
      <c r="P226" s="58"/>
      <c r="Q226" s="58"/>
      <c r="R226" s="58"/>
      <c r="T226" s="58"/>
      <c r="U226" s="81"/>
      <c r="V226" s="83" t="s">
        <v>1522</v>
      </c>
      <c r="W226" s="58"/>
      <c r="X226" s="55" t="s">
        <v>1523</v>
      </c>
      <c r="Y226" s="72"/>
      <c r="Z226" s="72"/>
      <c r="AA226" s="72"/>
      <c r="AB226" s="58"/>
      <c r="AC226" s="58"/>
      <c r="AD226" s="58"/>
      <c r="AE226" s="58"/>
      <c r="AF226" s="62"/>
      <c r="AG226" s="58"/>
      <c r="AH226" s="80"/>
      <c r="AI226" s="58"/>
      <c r="AJ226" s="58"/>
      <c r="AL226" s="58"/>
      <c r="AN226" s="58" t="s">
        <v>1524</v>
      </c>
      <c r="AO226" s="67" t="s">
        <v>1525</v>
      </c>
      <c r="AP226" s="67"/>
      <c r="AQ226" s="61"/>
      <c r="AR226" s="51"/>
      <c r="AS226" s="65"/>
      <c r="AT226" s="77"/>
      <c r="AU226" s="78"/>
      <c r="AV226" s="77"/>
      <c r="AW226" s="61"/>
      <c r="AX226" s="51"/>
      <c r="AY226" s="61"/>
      <c r="AZ226" s="61"/>
      <c r="BB226" s="58"/>
    </row>
    <row r="227" ht="15.0" customHeight="1">
      <c r="A227" s="63" t="s">
        <v>1526</v>
      </c>
      <c r="B227" s="66" t="s">
        <v>1527</v>
      </c>
      <c r="C227" s="58"/>
      <c r="D227" s="58"/>
      <c r="E227" s="58"/>
      <c r="F227" s="58"/>
      <c r="G227" s="58"/>
      <c r="H227" s="62"/>
      <c r="I227" s="58"/>
      <c r="K227" s="58"/>
      <c r="L227" s="58"/>
      <c r="M227" s="58"/>
      <c r="N227" s="58"/>
      <c r="O227" s="58"/>
      <c r="P227" s="58"/>
      <c r="Q227" s="58"/>
      <c r="R227" s="58"/>
      <c r="T227" s="58"/>
      <c r="U227" s="81"/>
      <c r="V227" s="83"/>
      <c r="W227" s="58"/>
      <c r="X227" s="55"/>
      <c r="Y227" s="72"/>
      <c r="Z227" s="72"/>
      <c r="AA227" s="72"/>
      <c r="AB227" s="58"/>
      <c r="AC227" s="58"/>
      <c r="AD227" s="58"/>
      <c r="AE227" s="58"/>
      <c r="AF227" s="62"/>
      <c r="AG227" s="58"/>
      <c r="AH227" s="80"/>
      <c r="AI227" s="58"/>
      <c r="AJ227" s="58"/>
      <c r="AL227" s="58"/>
      <c r="AN227" s="58" t="s">
        <v>1528</v>
      </c>
      <c r="AO227" s="67"/>
      <c r="AP227" s="67"/>
      <c r="AQ227" s="61"/>
      <c r="AR227" s="51"/>
      <c r="AS227" s="65"/>
      <c r="AT227" s="77"/>
      <c r="AU227" s="78"/>
      <c r="AV227" s="77"/>
      <c r="AW227" s="61"/>
      <c r="AX227" s="51"/>
      <c r="AY227" s="61"/>
      <c r="AZ227" s="61"/>
      <c r="BB227" s="58"/>
    </row>
    <row r="228" ht="15.0" customHeight="1">
      <c r="A228" s="63" t="s">
        <v>1529</v>
      </c>
      <c r="B228" s="66" t="s">
        <v>1530</v>
      </c>
      <c r="C228" s="58" t="s">
        <v>282</v>
      </c>
      <c r="D228" s="58" t="s">
        <v>282</v>
      </c>
      <c r="E228" s="58"/>
      <c r="F228" s="58" t="s">
        <v>1531</v>
      </c>
      <c r="G228" s="58" t="s">
        <v>1531</v>
      </c>
      <c r="H228" s="62"/>
      <c r="I228" s="58" t="s">
        <v>1531</v>
      </c>
      <c r="K228" s="58"/>
      <c r="L228" s="58"/>
      <c r="M228" s="58"/>
      <c r="N228" s="58"/>
      <c r="O228" s="58"/>
      <c r="P228" s="58"/>
      <c r="Q228" s="58"/>
      <c r="R228" s="58"/>
      <c r="T228" s="58"/>
      <c r="U228" s="81"/>
      <c r="V228" s="83" t="s">
        <v>1532</v>
      </c>
      <c r="W228" s="58"/>
      <c r="X228" s="55" t="s">
        <v>1533</v>
      </c>
      <c r="Y228" s="72" t="s">
        <v>1531</v>
      </c>
      <c r="Z228" s="72"/>
      <c r="AA228" s="72"/>
      <c r="AB228" s="58"/>
      <c r="AC228" s="58"/>
      <c r="AD228" s="58"/>
      <c r="AE228" s="58" t="s">
        <v>855</v>
      </c>
      <c r="AF228" s="62"/>
      <c r="AG228" s="58"/>
      <c r="AH228" s="80"/>
      <c r="AI228" s="58"/>
      <c r="AJ228" s="58"/>
      <c r="AL228" s="58"/>
      <c r="AN228" s="58" t="s">
        <v>1531</v>
      </c>
      <c r="AO228" s="67"/>
      <c r="AP228" s="67" t="s">
        <v>1534</v>
      </c>
      <c r="AQ228" s="61" t="s">
        <v>1535</v>
      </c>
      <c r="AR228" s="51"/>
      <c r="AS228" s="65"/>
      <c r="AT228" s="77"/>
      <c r="AU228" s="78" t="s">
        <v>1536</v>
      </c>
      <c r="AV228" s="77"/>
      <c r="AW228" s="61"/>
      <c r="AX228" s="51"/>
      <c r="AY228" s="61"/>
      <c r="AZ228" s="61"/>
      <c r="BB228" s="58"/>
    </row>
    <row r="229" ht="15.0" customHeight="1">
      <c r="A229" s="63" t="s">
        <v>1537</v>
      </c>
      <c r="B229" s="66" t="s">
        <v>1538</v>
      </c>
      <c r="C229" s="58"/>
      <c r="D229" s="58"/>
      <c r="E229" s="58"/>
      <c r="F229" s="58"/>
      <c r="G229" s="58"/>
      <c r="H229" s="62"/>
      <c r="I229" s="58"/>
      <c r="K229" s="58"/>
      <c r="L229" s="58"/>
      <c r="M229" s="58"/>
      <c r="N229" s="58"/>
      <c r="O229" s="58"/>
      <c r="P229" s="58"/>
      <c r="Q229" s="58"/>
      <c r="R229" s="58"/>
      <c r="T229" s="58"/>
      <c r="U229" s="81"/>
      <c r="V229" s="83"/>
      <c r="W229" s="58"/>
      <c r="X229" s="55"/>
      <c r="Y229" s="72"/>
      <c r="Z229" s="72"/>
      <c r="AA229" s="72"/>
      <c r="AB229" s="58"/>
      <c r="AC229" s="58"/>
      <c r="AD229" s="58"/>
      <c r="AE229" s="58"/>
      <c r="AF229" s="62"/>
      <c r="AG229" s="58"/>
      <c r="AH229" s="80"/>
      <c r="AI229" s="58"/>
      <c r="AJ229" s="58"/>
      <c r="AL229" s="58"/>
      <c r="AN229" s="58"/>
      <c r="AO229" s="67"/>
      <c r="AP229" s="67" t="s">
        <v>1539</v>
      </c>
      <c r="AQ229" s="61"/>
      <c r="AR229" s="51"/>
      <c r="AS229" s="65"/>
      <c r="AT229" s="77"/>
      <c r="AU229" s="78"/>
      <c r="AV229" s="77"/>
      <c r="AW229" s="61"/>
      <c r="AX229" s="51"/>
      <c r="AY229" s="61"/>
      <c r="AZ229" s="61"/>
      <c r="BB229" s="58"/>
    </row>
    <row r="230" ht="15.0" customHeight="1">
      <c r="A230" s="63" t="s">
        <v>1540</v>
      </c>
      <c r="B230" s="66" t="s">
        <v>1541</v>
      </c>
      <c r="C230" s="58"/>
      <c r="D230" s="58" t="s">
        <v>750</v>
      </c>
      <c r="E230" s="58"/>
      <c r="F230" s="58"/>
      <c r="G230" s="58"/>
      <c r="H230" s="62"/>
      <c r="I230" s="58"/>
      <c r="K230" s="58"/>
      <c r="L230" s="58"/>
      <c r="M230" s="58"/>
      <c r="N230" s="58"/>
      <c r="O230" s="58"/>
      <c r="P230" s="58"/>
      <c r="Q230" s="58"/>
      <c r="R230" s="58"/>
      <c r="T230" s="58"/>
      <c r="U230" s="81"/>
      <c r="V230" s="83" t="s">
        <v>1542</v>
      </c>
      <c r="W230" s="58"/>
      <c r="X230" s="55" t="s">
        <v>1543</v>
      </c>
      <c r="Y230" s="72" t="s">
        <v>750</v>
      </c>
      <c r="Z230" s="72"/>
      <c r="AA230" s="72"/>
      <c r="AB230" s="58"/>
      <c r="AC230" s="58"/>
      <c r="AD230" s="58"/>
      <c r="AE230" s="58" t="s">
        <v>856</v>
      </c>
      <c r="AF230" s="62"/>
      <c r="AG230" s="58"/>
      <c r="AH230" s="80"/>
      <c r="AI230" s="58"/>
      <c r="AJ230" s="58"/>
      <c r="AL230" s="58"/>
      <c r="AN230" s="58" t="s">
        <v>750</v>
      </c>
      <c r="AO230" s="67"/>
      <c r="AP230" s="67"/>
      <c r="AQ230" s="61" t="s">
        <v>1544</v>
      </c>
      <c r="AR230" s="51"/>
      <c r="AS230" s="65"/>
      <c r="AT230" s="77"/>
      <c r="AU230" s="78" t="s">
        <v>1545</v>
      </c>
      <c r="AV230" s="77"/>
      <c r="AW230" s="61"/>
      <c r="AX230" s="51"/>
      <c r="AY230" s="61"/>
      <c r="AZ230" s="61"/>
      <c r="BB230" s="58"/>
    </row>
    <row r="231" ht="15.0" customHeight="1">
      <c r="A231" s="63" t="s">
        <v>1546</v>
      </c>
      <c r="B231" s="66" t="s">
        <v>1547</v>
      </c>
      <c r="C231" s="58"/>
      <c r="D231" s="58"/>
      <c r="E231" s="58"/>
      <c r="F231" s="58"/>
      <c r="G231" s="58"/>
      <c r="H231" s="62"/>
      <c r="I231" s="58"/>
      <c r="K231" s="58"/>
      <c r="L231" s="58"/>
      <c r="M231" s="58"/>
      <c r="N231" s="58"/>
      <c r="O231" s="58"/>
      <c r="P231" s="58"/>
      <c r="Q231" s="58"/>
      <c r="R231" s="58"/>
      <c r="T231" s="58"/>
      <c r="U231" s="81"/>
      <c r="V231" s="83" t="s">
        <v>1548</v>
      </c>
      <c r="W231" s="58"/>
      <c r="X231" s="55"/>
      <c r="Y231" s="72"/>
      <c r="Z231" s="72"/>
      <c r="AA231" s="72"/>
      <c r="AB231" s="58"/>
      <c r="AC231" s="58"/>
      <c r="AD231" s="58"/>
      <c r="AE231" s="58"/>
      <c r="AF231" s="62"/>
      <c r="AG231" s="58"/>
      <c r="AH231" s="80"/>
      <c r="AI231" s="58"/>
      <c r="AJ231" s="58"/>
      <c r="AL231" s="58"/>
      <c r="AN231" s="58" t="s">
        <v>392</v>
      </c>
      <c r="AO231" s="67"/>
      <c r="AP231" s="67" t="s">
        <v>1549</v>
      </c>
      <c r="AQ231" s="61"/>
      <c r="AR231" s="51"/>
      <c r="AS231" s="65"/>
      <c r="AT231" s="77"/>
      <c r="AU231" s="78"/>
      <c r="AV231" s="77"/>
      <c r="AW231" s="61"/>
      <c r="AX231" s="51"/>
      <c r="AY231" s="61"/>
      <c r="AZ231" s="61"/>
      <c r="BB231" s="58"/>
    </row>
    <row r="232" ht="15.0" customHeight="1">
      <c r="A232" s="63" t="s">
        <v>1550</v>
      </c>
      <c r="B232" s="66" t="s">
        <v>1551</v>
      </c>
      <c r="C232" s="58"/>
      <c r="D232" s="58" t="s">
        <v>759</v>
      </c>
      <c r="E232" s="58"/>
      <c r="F232" s="58"/>
      <c r="G232" s="58"/>
      <c r="H232" s="62"/>
      <c r="I232" s="58"/>
      <c r="K232" s="58"/>
      <c r="L232" s="58"/>
      <c r="M232" s="58"/>
      <c r="N232" s="58"/>
      <c r="O232" s="58"/>
      <c r="P232" s="58"/>
      <c r="Q232" s="58"/>
      <c r="R232" s="58"/>
      <c r="T232" s="58"/>
      <c r="U232" s="81"/>
      <c r="V232" s="83" t="s">
        <v>1552</v>
      </c>
      <c r="W232" s="58"/>
      <c r="X232" s="55" t="s">
        <v>1553</v>
      </c>
      <c r="Y232" s="72"/>
      <c r="Z232" s="72"/>
      <c r="AA232" s="72"/>
      <c r="AB232" s="58"/>
      <c r="AC232" s="58"/>
      <c r="AD232" s="58"/>
      <c r="AE232" s="58"/>
      <c r="AF232" s="62"/>
      <c r="AG232" s="58"/>
      <c r="AH232" s="80"/>
      <c r="AI232" s="58"/>
      <c r="AJ232" s="58"/>
      <c r="AL232" s="58"/>
      <c r="AN232" s="58"/>
      <c r="AO232" s="67"/>
      <c r="AP232" s="67" t="s">
        <v>1554</v>
      </c>
      <c r="AQ232" s="61"/>
      <c r="AR232" s="51"/>
      <c r="AS232" s="65"/>
      <c r="AT232" s="77"/>
      <c r="AU232" s="78" t="s">
        <v>1555</v>
      </c>
      <c r="AV232" s="77"/>
      <c r="AW232" s="61"/>
      <c r="AX232" s="51"/>
      <c r="AY232" s="61"/>
      <c r="AZ232" s="61"/>
      <c r="BB232" s="58"/>
    </row>
    <row r="233" ht="15.75" customHeight="1">
      <c r="X233" s="59"/>
      <c r="AT233" s="92"/>
      <c r="AU233" s="92"/>
      <c r="AV233" s="92"/>
    </row>
    <row r="234" ht="15.75" customHeight="1">
      <c r="X234" s="59"/>
      <c r="AT234" s="92"/>
      <c r="AU234" s="92"/>
      <c r="AV234" s="92"/>
    </row>
    <row r="235" ht="15.75" customHeight="1">
      <c r="X235" s="59"/>
      <c r="AT235" s="92"/>
      <c r="AU235" s="92"/>
      <c r="AV235" s="92"/>
    </row>
    <row r="236" ht="15.75" customHeight="1">
      <c r="X236" s="59"/>
      <c r="AT236" s="92"/>
      <c r="AU236" s="92"/>
      <c r="AV236" s="92"/>
    </row>
    <row r="237" ht="15.75" customHeight="1">
      <c r="X237" s="59"/>
      <c r="AT237" s="92"/>
      <c r="AU237" s="92"/>
      <c r="AV237" s="92"/>
    </row>
    <row r="238" ht="15.75" customHeight="1">
      <c r="X238" s="59"/>
      <c r="AT238" s="92"/>
      <c r="AU238" s="92"/>
      <c r="AV238" s="92"/>
    </row>
    <row r="239" ht="15.75" customHeight="1">
      <c r="X239" s="59"/>
      <c r="AT239" s="92"/>
      <c r="AU239" s="92"/>
      <c r="AV239" s="92"/>
    </row>
    <row r="240" ht="15.75" customHeight="1">
      <c r="X240" s="59"/>
      <c r="AT240" s="92"/>
      <c r="AU240" s="92"/>
      <c r="AV240" s="92"/>
    </row>
    <row r="241" ht="15.75" customHeight="1">
      <c r="X241" s="59"/>
      <c r="AT241" s="92"/>
      <c r="AU241" s="92"/>
      <c r="AV241" s="92"/>
    </row>
    <row r="242" ht="15.75" customHeight="1">
      <c r="X242" s="59"/>
      <c r="AT242" s="92"/>
      <c r="AU242" s="92"/>
      <c r="AV242" s="92"/>
    </row>
    <row r="243" ht="15.75" customHeight="1">
      <c r="X243" s="59"/>
      <c r="AT243" s="92"/>
      <c r="AU243" s="92"/>
      <c r="AV243" s="92"/>
    </row>
    <row r="244" ht="15.75" customHeight="1">
      <c r="X244" s="59"/>
      <c r="AT244" s="92"/>
      <c r="AU244" s="92"/>
      <c r="AV244" s="92"/>
    </row>
    <row r="245" ht="15.75" customHeight="1">
      <c r="X245" s="59"/>
      <c r="AT245" s="92"/>
      <c r="AU245" s="92"/>
      <c r="AV245" s="92"/>
    </row>
    <row r="246" ht="15.75" customHeight="1">
      <c r="X246" s="59"/>
      <c r="AT246" s="92"/>
      <c r="AU246" s="92"/>
      <c r="AV246" s="92"/>
    </row>
    <row r="247" ht="15.75" customHeight="1">
      <c r="X247" s="59"/>
      <c r="AT247" s="92"/>
      <c r="AU247" s="92"/>
      <c r="AV247" s="92"/>
    </row>
    <row r="248" ht="15.75" customHeight="1">
      <c r="X248" s="59"/>
      <c r="AT248" s="92"/>
      <c r="AU248" s="92"/>
      <c r="AV248" s="92"/>
    </row>
    <row r="249" ht="15.75" customHeight="1">
      <c r="X249" s="59"/>
      <c r="AT249" s="92"/>
      <c r="AU249" s="92"/>
      <c r="AV249" s="92"/>
    </row>
    <row r="250" ht="15.75" customHeight="1">
      <c r="X250" s="59"/>
      <c r="AT250" s="92"/>
      <c r="AU250" s="92"/>
      <c r="AV250" s="92"/>
    </row>
    <row r="251" ht="15.75" customHeight="1">
      <c r="X251" s="59"/>
      <c r="AT251" s="92"/>
      <c r="AU251" s="92"/>
      <c r="AV251" s="92"/>
    </row>
    <row r="252" ht="15.75" customHeight="1">
      <c r="X252" s="59"/>
      <c r="AT252" s="92"/>
      <c r="AU252" s="92"/>
      <c r="AV252" s="92"/>
    </row>
    <row r="253" ht="15.75" customHeight="1">
      <c r="X253" s="59"/>
      <c r="AT253" s="92"/>
      <c r="AU253" s="92"/>
      <c r="AV253" s="92"/>
    </row>
    <row r="254" ht="15.75" customHeight="1">
      <c r="X254" s="59"/>
      <c r="AT254" s="92"/>
      <c r="AU254" s="92"/>
      <c r="AV254" s="92"/>
    </row>
    <row r="255" ht="15.75" customHeight="1">
      <c r="X255" s="59"/>
      <c r="AT255" s="92"/>
      <c r="AU255" s="92"/>
      <c r="AV255" s="92"/>
    </row>
    <row r="256" ht="15.75" customHeight="1">
      <c r="X256" s="59"/>
      <c r="AT256" s="92"/>
      <c r="AU256" s="92"/>
      <c r="AV256" s="92"/>
    </row>
    <row r="257" ht="15.75" customHeight="1">
      <c r="X257" s="59"/>
      <c r="AT257" s="92"/>
      <c r="AU257" s="92"/>
      <c r="AV257" s="92"/>
    </row>
    <row r="258" ht="15.75" customHeight="1">
      <c r="X258" s="59"/>
      <c r="AT258" s="92"/>
      <c r="AU258" s="92"/>
      <c r="AV258" s="92"/>
    </row>
    <row r="259" ht="15.75" customHeight="1">
      <c r="X259" s="59"/>
      <c r="AT259" s="92"/>
      <c r="AU259" s="92"/>
      <c r="AV259" s="92"/>
    </row>
    <row r="260" ht="15.75" customHeight="1">
      <c r="X260" s="59"/>
      <c r="AT260" s="92"/>
      <c r="AU260" s="92"/>
      <c r="AV260" s="92"/>
    </row>
    <row r="261" ht="15.75" customHeight="1">
      <c r="X261" s="59"/>
      <c r="AT261" s="92"/>
      <c r="AU261" s="92"/>
      <c r="AV261" s="92"/>
    </row>
    <row r="262" ht="15.75" customHeight="1">
      <c r="X262" s="59"/>
      <c r="AT262" s="92"/>
      <c r="AU262" s="92"/>
      <c r="AV262" s="92"/>
    </row>
    <row r="263" ht="15.75" customHeight="1">
      <c r="X263" s="59"/>
      <c r="AT263" s="92"/>
      <c r="AU263" s="92"/>
      <c r="AV263" s="92"/>
    </row>
    <row r="264" ht="15.75" customHeight="1">
      <c r="X264" s="59"/>
      <c r="AT264" s="92"/>
      <c r="AU264" s="92"/>
      <c r="AV264" s="92"/>
    </row>
    <row r="265" ht="15.75" customHeight="1">
      <c r="X265" s="59"/>
      <c r="AT265" s="92"/>
      <c r="AU265" s="92"/>
      <c r="AV265" s="92"/>
    </row>
    <row r="266" ht="15.75" customHeight="1">
      <c r="X266" s="59"/>
      <c r="AT266" s="92"/>
      <c r="AU266" s="92"/>
      <c r="AV266" s="92"/>
    </row>
    <row r="267" ht="15.75" customHeight="1">
      <c r="X267" s="59"/>
      <c r="AT267" s="92"/>
      <c r="AU267" s="92"/>
      <c r="AV267" s="92"/>
    </row>
    <row r="268" ht="15.75" customHeight="1">
      <c r="X268" s="59"/>
      <c r="AT268" s="92"/>
      <c r="AU268" s="92"/>
      <c r="AV268" s="92"/>
    </row>
    <row r="269" ht="15.75" customHeight="1">
      <c r="X269" s="59"/>
      <c r="AT269" s="92"/>
      <c r="AU269" s="92"/>
      <c r="AV269" s="92"/>
    </row>
    <row r="270" ht="15.75" customHeight="1">
      <c r="X270" s="59"/>
      <c r="AT270" s="92"/>
      <c r="AU270" s="92"/>
      <c r="AV270" s="92"/>
    </row>
    <row r="271" ht="15.75" customHeight="1">
      <c r="X271" s="59"/>
      <c r="AT271" s="92"/>
      <c r="AU271" s="92"/>
      <c r="AV271" s="92"/>
    </row>
    <row r="272" ht="15.75" customHeight="1">
      <c r="X272" s="59"/>
      <c r="AT272" s="92"/>
      <c r="AU272" s="92"/>
      <c r="AV272" s="92"/>
    </row>
    <row r="273" ht="15.75" customHeight="1">
      <c r="X273" s="59"/>
      <c r="AT273" s="92"/>
      <c r="AU273" s="92"/>
      <c r="AV273" s="92"/>
    </row>
    <row r="274" ht="15.75" customHeight="1">
      <c r="X274" s="59"/>
      <c r="AT274" s="92"/>
      <c r="AU274" s="92"/>
      <c r="AV274" s="92"/>
    </row>
    <row r="275" ht="15.75" customHeight="1">
      <c r="X275" s="59"/>
      <c r="AT275" s="92"/>
      <c r="AU275" s="92"/>
      <c r="AV275" s="92"/>
    </row>
    <row r="276" ht="15.75" customHeight="1">
      <c r="X276" s="59"/>
      <c r="AT276" s="92"/>
      <c r="AU276" s="92"/>
      <c r="AV276" s="92"/>
    </row>
    <row r="277" ht="15.75" customHeight="1">
      <c r="X277" s="59"/>
      <c r="AT277" s="92"/>
      <c r="AU277" s="92"/>
      <c r="AV277" s="92"/>
    </row>
    <row r="278" ht="15.75" customHeight="1">
      <c r="X278" s="59"/>
      <c r="AT278" s="92"/>
      <c r="AU278" s="92"/>
      <c r="AV278" s="92"/>
    </row>
    <row r="279" ht="15.75" customHeight="1">
      <c r="X279" s="59"/>
      <c r="AT279" s="92"/>
      <c r="AU279" s="92"/>
      <c r="AV279" s="92"/>
    </row>
    <row r="280" ht="15.75" customHeight="1">
      <c r="X280" s="59"/>
      <c r="AT280" s="92"/>
      <c r="AU280" s="92"/>
      <c r="AV280" s="92"/>
    </row>
    <row r="281" ht="15.75" customHeight="1">
      <c r="X281" s="59"/>
      <c r="AT281" s="92"/>
      <c r="AU281" s="92"/>
      <c r="AV281" s="92"/>
    </row>
    <row r="282" ht="15.75" customHeight="1">
      <c r="X282" s="59"/>
      <c r="AT282" s="92"/>
      <c r="AU282" s="92"/>
      <c r="AV282" s="92"/>
    </row>
    <row r="283" ht="15.75" customHeight="1">
      <c r="X283" s="59"/>
      <c r="AT283" s="92"/>
      <c r="AU283" s="92"/>
      <c r="AV283" s="92"/>
    </row>
    <row r="284" ht="15.75" customHeight="1">
      <c r="X284" s="59"/>
      <c r="AT284" s="92"/>
      <c r="AU284" s="92"/>
      <c r="AV284" s="92"/>
    </row>
    <row r="285" ht="15.75" customHeight="1">
      <c r="X285" s="59"/>
      <c r="AT285" s="92"/>
      <c r="AU285" s="92"/>
      <c r="AV285" s="92"/>
    </row>
    <row r="286" ht="15.75" customHeight="1">
      <c r="X286" s="59"/>
      <c r="AT286" s="92"/>
      <c r="AU286" s="92"/>
      <c r="AV286" s="92"/>
    </row>
    <row r="287" ht="15.75" customHeight="1">
      <c r="X287" s="59"/>
      <c r="AT287" s="92"/>
      <c r="AU287" s="92"/>
      <c r="AV287" s="92"/>
    </row>
    <row r="288" ht="15.75" customHeight="1">
      <c r="X288" s="59"/>
      <c r="AT288" s="92"/>
      <c r="AU288" s="92"/>
      <c r="AV288" s="92"/>
    </row>
    <row r="289" ht="15.75" customHeight="1">
      <c r="X289" s="59"/>
      <c r="AT289" s="92"/>
      <c r="AU289" s="92"/>
      <c r="AV289" s="92"/>
    </row>
    <row r="290" ht="15.75" customHeight="1">
      <c r="X290" s="59"/>
      <c r="AT290" s="92"/>
      <c r="AU290" s="92"/>
      <c r="AV290" s="92"/>
    </row>
    <row r="291" ht="15.75" customHeight="1">
      <c r="X291" s="59"/>
      <c r="AT291" s="92"/>
      <c r="AU291" s="92"/>
      <c r="AV291" s="92"/>
    </row>
    <row r="292" ht="15.75" customHeight="1">
      <c r="X292" s="59"/>
      <c r="AT292" s="92"/>
      <c r="AU292" s="92"/>
      <c r="AV292" s="92"/>
    </row>
    <row r="293" ht="15.75" customHeight="1">
      <c r="X293" s="59"/>
      <c r="AT293" s="92"/>
      <c r="AU293" s="92"/>
      <c r="AV293" s="92"/>
    </row>
    <row r="294" ht="15.75" customHeight="1">
      <c r="X294" s="59"/>
      <c r="AT294" s="92"/>
      <c r="AU294" s="92"/>
      <c r="AV294" s="92"/>
    </row>
    <row r="295" ht="15.75" customHeight="1">
      <c r="X295" s="59"/>
      <c r="AT295" s="92"/>
      <c r="AU295" s="92"/>
      <c r="AV295" s="92"/>
    </row>
    <row r="296" ht="15.75" customHeight="1">
      <c r="X296" s="59"/>
      <c r="AT296" s="92"/>
      <c r="AU296" s="92"/>
      <c r="AV296" s="92"/>
    </row>
    <row r="297" ht="15.75" customHeight="1">
      <c r="X297" s="59"/>
      <c r="AT297" s="92"/>
      <c r="AU297" s="92"/>
      <c r="AV297" s="92"/>
    </row>
    <row r="298" ht="15.75" customHeight="1">
      <c r="X298" s="59"/>
      <c r="AT298" s="92"/>
      <c r="AU298" s="92"/>
      <c r="AV298" s="92"/>
    </row>
    <row r="299" ht="15.75" customHeight="1">
      <c r="X299" s="59"/>
      <c r="AT299" s="92"/>
      <c r="AU299" s="92"/>
      <c r="AV299" s="92"/>
    </row>
    <row r="300" ht="15.75" customHeight="1">
      <c r="X300" s="59"/>
      <c r="AT300" s="92"/>
      <c r="AU300" s="92"/>
      <c r="AV300" s="92"/>
    </row>
    <row r="301" ht="15.75" customHeight="1">
      <c r="X301" s="59"/>
      <c r="AT301" s="92"/>
      <c r="AU301" s="92"/>
      <c r="AV301" s="92"/>
    </row>
    <row r="302" ht="15.75" customHeight="1">
      <c r="X302" s="59"/>
      <c r="AT302" s="92"/>
      <c r="AU302" s="92"/>
      <c r="AV302" s="92"/>
    </row>
    <row r="303" ht="15.75" customHeight="1">
      <c r="X303" s="59"/>
      <c r="AT303" s="92"/>
      <c r="AU303" s="92"/>
      <c r="AV303" s="92"/>
    </row>
    <row r="304" ht="15.75" customHeight="1">
      <c r="X304" s="59"/>
      <c r="AT304" s="92"/>
      <c r="AU304" s="92"/>
      <c r="AV304" s="92"/>
    </row>
    <row r="305" ht="15.75" customHeight="1">
      <c r="X305" s="59"/>
      <c r="AT305" s="92"/>
      <c r="AU305" s="92"/>
      <c r="AV305" s="92"/>
    </row>
    <row r="306" ht="15.75" customHeight="1">
      <c r="X306" s="59"/>
      <c r="AT306" s="92"/>
      <c r="AU306" s="92"/>
      <c r="AV306" s="92"/>
    </row>
    <row r="307" ht="15.75" customHeight="1">
      <c r="X307" s="59"/>
      <c r="AT307" s="92"/>
      <c r="AU307" s="92"/>
      <c r="AV307" s="92"/>
    </row>
    <row r="308" ht="15.75" customHeight="1">
      <c r="X308" s="59"/>
      <c r="AT308" s="92"/>
      <c r="AU308" s="92"/>
      <c r="AV308" s="92"/>
    </row>
    <row r="309" ht="15.75" customHeight="1">
      <c r="X309" s="59"/>
      <c r="AT309" s="92"/>
      <c r="AU309" s="92"/>
      <c r="AV309" s="92"/>
    </row>
    <row r="310" ht="15.75" customHeight="1">
      <c r="X310" s="59"/>
      <c r="AT310" s="92"/>
      <c r="AU310" s="92"/>
      <c r="AV310" s="92"/>
    </row>
    <row r="311" ht="15.75" customHeight="1">
      <c r="X311" s="59"/>
      <c r="AT311" s="92"/>
      <c r="AU311" s="92"/>
      <c r="AV311" s="92"/>
    </row>
    <row r="312" ht="15.75" customHeight="1">
      <c r="X312" s="59"/>
      <c r="AT312" s="92"/>
      <c r="AU312" s="92"/>
      <c r="AV312" s="92"/>
    </row>
    <row r="313" ht="15.75" customHeight="1">
      <c r="X313" s="59"/>
      <c r="AT313" s="92"/>
      <c r="AU313" s="92"/>
      <c r="AV313" s="92"/>
    </row>
    <row r="314" ht="15.75" customHeight="1">
      <c r="X314" s="59"/>
      <c r="AT314" s="92"/>
      <c r="AU314" s="92"/>
      <c r="AV314" s="92"/>
    </row>
    <row r="315" ht="15.75" customHeight="1">
      <c r="X315" s="59"/>
      <c r="AT315" s="92"/>
      <c r="AU315" s="92"/>
      <c r="AV315" s="92"/>
    </row>
    <row r="316" ht="15.75" customHeight="1">
      <c r="X316" s="59"/>
      <c r="AT316" s="92"/>
      <c r="AU316" s="92"/>
      <c r="AV316" s="92"/>
    </row>
    <row r="317" ht="15.75" customHeight="1">
      <c r="X317" s="59"/>
      <c r="AT317" s="92"/>
      <c r="AU317" s="92"/>
      <c r="AV317" s="92"/>
    </row>
    <row r="318" ht="15.75" customHeight="1">
      <c r="X318" s="59"/>
      <c r="AT318" s="92"/>
      <c r="AU318" s="92"/>
      <c r="AV318" s="92"/>
    </row>
    <row r="319" ht="15.75" customHeight="1">
      <c r="X319" s="59"/>
      <c r="AT319" s="92"/>
      <c r="AU319" s="92"/>
      <c r="AV319" s="92"/>
    </row>
    <row r="320" ht="15.75" customHeight="1">
      <c r="X320" s="59"/>
      <c r="AT320" s="92"/>
      <c r="AU320" s="92"/>
      <c r="AV320" s="92"/>
    </row>
    <row r="321" ht="15.75" customHeight="1">
      <c r="X321" s="59"/>
      <c r="AT321" s="92"/>
      <c r="AU321" s="92"/>
      <c r="AV321" s="92"/>
    </row>
    <row r="322" ht="15.75" customHeight="1">
      <c r="X322" s="59"/>
      <c r="AT322" s="92"/>
      <c r="AU322" s="92"/>
      <c r="AV322" s="92"/>
    </row>
    <row r="323" ht="15.75" customHeight="1">
      <c r="X323" s="59"/>
      <c r="AT323" s="92"/>
      <c r="AU323" s="92"/>
      <c r="AV323" s="92"/>
    </row>
    <row r="324" ht="15.75" customHeight="1">
      <c r="X324" s="59"/>
      <c r="AT324" s="92"/>
      <c r="AU324" s="92"/>
      <c r="AV324" s="92"/>
    </row>
    <row r="325" ht="15.75" customHeight="1">
      <c r="X325" s="59"/>
      <c r="AT325" s="92"/>
      <c r="AU325" s="92"/>
      <c r="AV325" s="92"/>
    </row>
    <row r="326" ht="15.75" customHeight="1">
      <c r="X326" s="59"/>
      <c r="AT326" s="92"/>
      <c r="AU326" s="92"/>
      <c r="AV326" s="92"/>
    </row>
    <row r="327" ht="15.75" customHeight="1">
      <c r="X327" s="59"/>
      <c r="AT327" s="92"/>
      <c r="AU327" s="92"/>
      <c r="AV327" s="92"/>
    </row>
    <row r="328" ht="15.75" customHeight="1">
      <c r="X328" s="59"/>
      <c r="AT328" s="92"/>
      <c r="AU328" s="92"/>
      <c r="AV328" s="92"/>
    </row>
    <row r="329" ht="15.75" customHeight="1">
      <c r="X329" s="59"/>
      <c r="AT329" s="92"/>
      <c r="AU329" s="92"/>
      <c r="AV329" s="92"/>
    </row>
    <row r="330" ht="15.75" customHeight="1">
      <c r="X330" s="59"/>
      <c r="AT330" s="92"/>
      <c r="AU330" s="92"/>
      <c r="AV330" s="92"/>
    </row>
    <row r="331" ht="15.75" customHeight="1">
      <c r="X331" s="59"/>
      <c r="AT331" s="92"/>
      <c r="AU331" s="92"/>
      <c r="AV331" s="92"/>
    </row>
    <row r="332" ht="15.75" customHeight="1">
      <c r="X332" s="59"/>
      <c r="AT332" s="92"/>
      <c r="AU332" s="92"/>
      <c r="AV332" s="92"/>
    </row>
    <row r="333" ht="15.75" customHeight="1">
      <c r="X333" s="59"/>
      <c r="AT333" s="92"/>
      <c r="AU333" s="92"/>
      <c r="AV333" s="92"/>
    </row>
    <row r="334" ht="15.75" customHeight="1">
      <c r="X334" s="59"/>
      <c r="AT334" s="92"/>
      <c r="AU334" s="92"/>
      <c r="AV334" s="92"/>
    </row>
    <row r="335" ht="15.75" customHeight="1">
      <c r="X335" s="59"/>
      <c r="AT335" s="92"/>
      <c r="AU335" s="92"/>
      <c r="AV335" s="92"/>
    </row>
    <row r="336" ht="15.75" customHeight="1">
      <c r="X336" s="59"/>
      <c r="AT336" s="92"/>
      <c r="AU336" s="92"/>
      <c r="AV336" s="92"/>
    </row>
    <row r="337" ht="15.75" customHeight="1">
      <c r="X337" s="59"/>
      <c r="AT337" s="92"/>
      <c r="AU337" s="92"/>
      <c r="AV337" s="92"/>
    </row>
    <row r="338" ht="15.75" customHeight="1">
      <c r="X338" s="59"/>
      <c r="AT338" s="92"/>
      <c r="AU338" s="92"/>
      <c r="AV338" s="92"/>
    </row>
    <row r="339" ht="15.75" customHeight="1">
      <c r="X339" s="59"/>
      <c r="AT339" s="92"/>
      <c r="AU339" s="92"/>
      <c r="AV339" s="92"/>
    </row>
    <row r="340" ht="15.75" customHeight="1">
      <c r="X340" s="59"/>
      <c r="AT340" s="92"/>
      <c r="AU340" s="92"/>
      <c r="AV340" s="92"/>
    </row>
    <row r="341" ht="15.75" customHeight="1">
      <c r="X341" s="59"/>
      <c r="AT341" s="92"/>
      <c r="AU341" s="92"/>
      <c r="AV341" s="92"/>
    </row>
    <row r="342" ht="15.75" customHeight="1">
      <c r="X342" s="59"/>
      <c r="AT342" s="92"/>
      <c r="AU342" s="92"/>
      <c r="AV342" s="92"/>
    </row>
    <row r="343" ht="15.75" customHeight="1">
      <c r="X343" s="59"/>
      <c r="AT343" s="92"/>
      <c r="AU343" s="92"/>
      <c r="AV343" s="92"/>
    </row>
    <row r="344" ht="15.75" customHeight="1">
      <c r="X344" s="59"/>
      <c r="AT344" s="92"/>
      <c r="AU344" s="92"/>
      <c r="AV344" s="92"/>
    </row>
    <row r="345" ht="15.75" customHeight="1">
      <c r="X345" s="59"/>
      <c r="AT345" s="92"/>
      <c r="AU345" s="92"/>
      <c r="AV345" s="92"/>
    </row>
    <row r="346" ht="15.75" customHeight="1">
      <c r="X346" s="59"/>
      <c r="AT346" s="92"/>
      <c r="AU346" s="92"/>
      <c r="AV346" s="92"/>
    </row>
    <row r="347" ht="15.75" customHeight="1">
      <c r="X347" s="59"/>
      <c r="AT347" s="92"/>
      <c r="AU347" s="92"/>
      <c r="AV347" s="92"/>
    </row>
    <row r="348" ht="15.75" customHeight="1">
      <c r="X348" s="59"/>
      <c r="AT348" s="92"/>
      <c r="AU348" s="92"/>
      <c r="AV348" s="92"/>
    </row>
    <row r="349" ht="15.75" customHeight="1">
      <c r="X349" s="59"/>
      <c r="AT349" s="92"/>
      <c r="AU349" s="92"/>
      <c r="AV349" s="92"/>
    </row>
    <row r="350" ht="15.75" customHeight="1">
      <c r="X350" s="59"/>
      <c r="AT350" s="92"/>
      <c r="AU350" s="92"/>
      <c r="AV350" s="92"/>
    </row>
    <row r="351" ht="15.75" customHeight="1">
      <c r="X351" s="59"/>
      <c r="AT351" s="92"/>
      <c r="AU351" s="92"/>
      <c r="AV351" s="92"/>
    </row>
    <row r="352" ht="15.75" customHeight="1">
      <c r="X352" s="59"/>
      <c r="AT352" s="92"/>
      <c r="AU352" s="92"/>
      <c r="AV352" s="92"/>
    </row>
    <row r="353" ht="15.75" customHeight="1">
      <c r="X353" s="59"/>
      <c r="AT353" s="92"/>
      <c r="AU353" s="92"/>
      <c r="AV353" s="92"/>
    </row>
    <row r="354" ht="15.75" customHeight="1">
      <c r="X354" s="59"/>
      <c r="AT354" s="92"/>
      <c r="AU354" s="92"/>
      <c r="AV354" s="92"/>
    </row>
    <row r="355" ht="15.75" customHeight="1">
      <c r="X355" s="59"/>
      <c r="AT355" s="92"/>
      <c r="AU355" s="92"/>
      <c r="AV355" s="92"/>
    </row>
    <row r="356" ht="15.75" customHeight="1">
      <c r="X356" s="59"/>
      <c r="AT356" s="92"/>
      <c r="AU356" s="92"/>
      <c r="AV356" s="92"/>
    </row>
    <row r="357" ht="15.75" customHeight="1">
      <c r="X357" s="59"/>
      <c r="AT357" s="92"/>
      <c r="AU357" s="92"/>
      <c r="AV357" s="92"/>
    </row>
    <row r="358" ht="15.75" customHeight="1">
      <c r="X358" s="59"/>
      <c r="AT358" s="92"/>
      <c r="AU358" s="92"/>
      <c r="AV358" s="92"/>
    </row>
    <row r="359" ht="15.75" customHeight="1">
      <c r="X359" s="59"/>
      <c r="AT359" s="92"/>
      <c r="AU359" s="92"/>
      <c r="AV359" s="92"/>
    </row>
    <row r="360" ht="15.75" customHeight="1">
      <c r="X360" s="59"/>
      <c r="AT360" s="92"/>
      <c r="AU360" s="92"/>
      <c r="AV360" s="92"/>
    </row>
    <row r="361" ht="15.75" customHeight="1">
      <c r="X361" s="59"/>
      <c r="AT361" s="92"/>
      <c r="AU361" s="92"/>
      <c r="AV361" s="92"/>
    </row>
    <row r="362" ht="15.75" customHeight="1">
      <c r="X362" s="59"/>
      <c r="AT362" s="92"/>
      <c r="AU362" s="92"/>
      <c r="AV362" s="92"/>
    </row>
    <row r="363" ht="15.75" customHeight="1">
      <c r="X363" s="59"/>
      <c r="AT363" s="92"/>
      <c r="AU363" s="92"/>
      <c r="AV363" s="92"/>
    </row>
    <row r="364" ht="15.75" customHeight="1">
      <c r="X364" s="59"/>
      <c r="AT364" s="92"/>
      <c r="AU364" s="92"/>
      <c r="AV364" s="92"/>
    </row>
    <row r="365" ht="15.75" customHeight="1">
      <c r="X365" s="59"/>
      <c r="AT365" s="92"/>
      <c r="AU365" s="92"/>
      <c r="AV365" s="92"/>
    </row>
    <row r="366" ht="15.75" customHeight="1">
      <c r="X366" s="59"/>
      <c r="AT366" s="92"/>
      <c r="AU366" s="92"/>
      <c r="AV366" s="92"/>
    </row>
    <row r="367" ht="15.75" customHeight="1">
      <c r="X367" s="59"/>
      <c r="AT367" s="92"/>
      <c r="AU367" s="92"/>
      <c r="AV367" s="92"/>
    </row>
    <row r="368" ht="15.75" customHeight="1">
      <c r="X368" s="59"/>
      <c r="AT368" s="92"/>
      <c r="AU368" s="92"/>
      <c r="AV368" s="92"/>
    </row>
    <row r="369" ht="15.75" customHeight="1">
      <c r="X369" s="59"/>
      <c r="AT369" s="92"/>
      <c r="AU369" s="92"/>
      <c r="AV369" s="92"/>
    </row>
    <row r="370" ht="15.75" customHeight="1">
      <c r="X370" s="59"/>
      <c r="AT370" s="92"/>
      <c r="AU370" s="92"/>
      <c r="AV370" s="92"/>
    </row>
    <row r="371" ht="15.75" customHeight="1">
      <c r="X371" s="59"/>
      <c r="AT371" s="92"/>
      <c r="AU371" s="92"/>
      <c r="AV371" s="92"/>
    </row>
    <row r="372" ht="15.75" customHeight="1">
      <c r="X372" s="59"/>
      <c r="AT372" s="92"/>
      <c r="AU372" s="92"/>
      <c r="AV372" s="92"/>
    </row>
    <row r="373" ht="15.75" customHeight="1">
      <c r="X373" s="59"/>
      <c r="AT373" s="92"/>
      <c r="AU373" s="92"/>
      <c r="AV373" s="92"/>
    </row>
    <row r="374" ht="15.75" customHeight="1">
      <c r="X374" s="59"/>
      <c r="AT374" s="92"/>
      <c r="AU374" s="92"/>
      <c r="AV374" s="92"/>
    </row>
    <row r="375" ht="15.75" customHeight="1">
      <c r="X375" s="59"/>
      <c r="AT375" s="92"/>
      <c r="AU375" s="92"/>
      <c r="AV375" s="92"/>
    </row>
    <row r="376" ht="15.75" customHeight="1">
      <c r="X376" s="59"/>
      <c r="AT376" s="92"/>
      <c r="AU376" s="92"/>
      <c r="AV376" s="92"/>
    </row>
    <row r="377" ht="15.75" customHeight="1">
      <c r="X377" s="59"/>
      <c r="AT377" s="92"/>
      <c r="AU377" s="92"/>
      <c r="AV377" s="92"/>
    </row>
    <row r="378" ht="15.75" customHeight="1">
      <c r="X378" s="59"/>
      <c r="AT378" s="92"/>
      <c r="AU378" s="92"/>
      <c r="AV378" s="92"/>
    </row>
    <row r="379" ht="15.75" customHeight="1">
      <c r="X379" s="59"/>
      <c r="AT379" s="92"/>
      <c r="AU379" s="92"/>
      <c r="AV379" s="92"/>
    </row>
    <row r="380" ht="15.75" customHeight="1">
      <c r="X380" s="59"/>
      <c r="AT380" s="92"/>
      <c r="AU380" s="92"/>
      <c r="AV380" s="92"/>
    </row>
    <row r="381" ht="15.75" customHeight="1">
      <c r="X381" s="59"/>
      <c r="AT381" s="92"/>
      <c r="AU381" s="92"/>
      <c r="AV381" s="92"/>
    </row>
    <row r="382" ht="15.75" customHeight="1">
      <c r="X382" s="59"/>
      <c r="AT382" s="92"/>
      <c r="AU382" s="92"/>
      <c r="AV382" s="92"/>
    </row>
    <row r="383" ht="15.75" customHeight="1">
      <c r="X383" s="59"/>
      <c r="AT383" s="92"/>
      <c r="AU383" s="92"/>
      <c r="AV383" s="92"/>
    </row>
    <row r="384" ht="15.75" customHeight="1">
      <c r="X384" s="59"/>
      <c r="AT384" s="92"/>
      <c r="AU384" s="92"/>
      <c r="AV384" s="92"/>
    </row>
    <row r="385" ht="15.75" customHeight="1">
      <c r="X385" s="59"/>
      <c r="AT385" s="92"/>
      <c r="AU385" s="92"/>
      <c r="AV385" s="92"/>
    </row>
    <row r="386" ht="15.75" customHeight="1">
      <c r="X386" s="59"/>
      <c r="AT386" s="92"/>
      <c r="AU386" s="92"/>
      <c r="AV386" s="92"/>
    </row>
    <row r="387" ht="15.75" customHeight="1">
      <c r="X387" s="59"/>
      <c r="AT387" s="92"/>
      <c r="AU387" s="92"/>
      <c r="AV387" s="92"/>
    </row>
    <row r="388" ht="15.75" customHeight="1">
      <c r="X388" s="59"/>
      <c r="AT388" s="92"/>
      <c r="AU388" s="92"/>
      <c r="AV388" s="92"/>
    </row>
    <row r="389" ht="15.75" customHeight="1">
      <c r="X389" s="59"/>
      <c r="AT389" s="92"/>
      <c r="AU389" s="92"/>
      <c r="AV389" s="92"/>
    </row>
    <row r="390" ht="15.75" customHeight="1">
      <c r="X390" s="59"/>
      <c r="AT390" s="92"/>
      <c r="AU390" s="92"/>
      <c r="AV390" s="92"/>
    </row>
    <row r="391" ht="15.75" customHeight="1">
      <c r="X391" s="59"/>
      <c r="AT391" s="92"/>
      <c r="AU391" s="92"/>
      <c r="AV391" s="92"/>
    </row>
    <row r="392" ht="15.75" customHeight="1">
      <c r="X392" s="59"/>
      <c r="AT392" s="92"/>
      <c r="AU392" s="92"/>
      <c r="AV392" s="92"/>
    </row>
    <row r="393" ht="15.75" customHeight="1">
      <c r="X393" s="59"/>
      <c r="AT393" s="92"/>
      <c r="AU393" s="92"/>
      <c r="AV393" s="92"/>
    </row>
    <row r="394" ht="15.75" customHeight="1">
      <c r="X394" s="59"/>
      <c r="AT394" s="92"/>
      <c r="AU394" s="92"/>
      <c r="AV394" s="92"/>
    </row>
    <row r="395" ht="15.75" customHeight="1">
      <c r="X395" s="59"/>
      <c r="AT395" s="92"/>
      <c r="AU395" s="92"/>
      <c r="AV395" s="92"/>
    </row>
    <row r="396" ht="15.75" customHeight="1">
      <c r="X396" s="59"/>
      <c r="AT396" s="92"/>
      <c r="AU396" s="92"/>
      <c r="AV396" s="92"/>
    </row>
    <row r="397" ht="15.75" customHeight="1">
      <c r="X397" s="59"/>
      <c r="AT397" s="92"/>
      <c r="AU397" s="92"/>
      <c r="AV397" s="92"/>
    </row>
    <row r="398" ht="15.75" customHeight="1">
      <c r="X398" s="59"/>
      <c r="AT398" s="92"/>
      <c r="AU398" s="92"/>
      <c r="AV398" s="92"/>
    </row>
    <row r="399" ht="15.75" customHeight="1">
      <c r="X399" s="59"/>
      <c r="AT399" s="92"/>
      <c r="AU399" s="92"/>
      <c r="AV399" s="92"/>
    </row>
    <row r="400" ht="15.75" customHeight="1">
      <c r="X400" s="59"/>
      <c r="AT400" s="92"/>
      <c r="AU400" s="92"/>
      <c r="AV400" s="92"/>
    </row>
    <row r="401" ht="15.75" customHeight="1">
      <c r="X401" s="59"/>
      <c r="AT401" s="92"/>
      <c r="AU401" s="92"/>
      <c r="AV401" s="92"/>
    </row>
    <row r="402" ht="15.75" customHeight="1">
      <c r="X402" s="59"/>
      <c r="AT402" s="92"/>
      <c r="AU402" s="92"/>
      <c r="AV402" s="92"/>
    </row>
    <row r="403" ht="15.75" customHeight="1">
      <c r="X403" s="59"/>
      <c r="AT403" s="92"/>
      <c r="AU403" s="92"/>
      <c r="AV403" s="92"/>
    </row>
    <row r="404" ht="15.75" customHeight="1">
      <c r="X404" s="59"/>
      <c r="AT404" s="92"/>
      <c r="AU404" s="92"/>
      <c r="AV404" s="92"/>
    </row>
    <row r="405" ht="15.75" customHeight="1">
      <c r="X405" s="59"/>
      <c r="AT405" s="92"/>
      <c r="AU405" s="92"/>
      <c r="AV405" s="92"/>
    </row>
    <row r="406" ht="15.75" customHeight="1">
      <c r="X406" s="59"/>
      <c r="AT406" s="92"/>
      <c r="AU406" s="92"/>
      <c r="AV406" s="92"/>
    </row>
    <row r="407" ht="15.75" customHeight="1">
      <c r="X407" s="59"/>
      <c r="AT407" s="92"/>
      <c r="AU407" s="92"/>
      <c r="AV407" s="92"/>
    </row>
    <row r="408" ht="15.75" customHeight="1">
      <c r="X408" s="59"/>
      <c r="AT408" s="92"/>
      <c r="AU408" s="92"/>
      <c r="AV408" s="92"/>
    </row>
    <row r="409" ht="15.75" customHeight="1">
      <c r="X409" s="59"/>
      <c r="AT409" s="92"/>
      <c r="AU409" s="92"/>
      <c r="AV409" s="92"/>
    </row>
    <row r="410" ht="15.75" customHeight="1">
      <c r="X410" s="59"/>
      <c r="AT410" s="92"/>
      <c r="AU410" s="92"/>
      <c r="AV410" s="92"/>
    </row>
    <row r="411" ht="15.75" customHeight="1">
      <c r="X411" s="59"/>
      <c r="AT411" s="92"/>
      <c r="AU411" s="92"/>
      <c r="AV411" s="92"/>
    </row>
    <row r="412" ht="15.75" customHeight="1">
      <c r="X412" s="59"/>
      <c r="AT412" s="92"/>
      <c r="AU412" s="92"/>
      <c r="AV412" s="92"/>
    </row>
    <row r="413" ht="15.75" customHeight="1">
      <c r="X413" s="59"/>
      <c r="AT413" s="92"/>
      <c r="AU413" s="92"/>
      <c r="AV413" s="92"/>
    </row>
    <row r="414" ht="15.75" customHeight="1">
      <c r="X414" s="59"/>
      <c r="AT414" s="92"/>
      <c r="AU414" s="92"/>
      <c r="AV414" s="92"/>
    </row>
    <row r="415" ht="15.75" customHeight="1">
      <c r="X415" s="59"/>
      <c r="AT415" s="92"/>
      <c r="AU415" s="92"/>
      <c r="AV415" s="92"/>
    </row>
    <row r="416" ht="15.75" customHeight="1">
      <c r="X416" s="59"/>
      <c r="AT416" s="92"/>
      <c r="AU416" s="92"/>
      <c r="AV416" s="92"/>
    </row>
    <row r="417" ht="15.75" customHeight="1">
      <c r="X417" s="59"/>
      <c r="AT417" s="92"/>
      <c r="AU417" s="92"/>
      <c r="AV417" s="92"/>
    </row>
    <row r="418" ht="15.75" customHeight="1">
      <c r="X418" s="59"/>
      <c r="AT418" s="92"/>
      <c r="AU418" s="92"/>
      <c r="AV418" s="92"/>
    </row>
    <row r="419" ht="15.75" customHeight="1">
      <c r="X419" s="59"/>
      <c r="AT419" s="92"/>
      <c r="AU419" s="92"/>
      <c r="AV419" s="92"/>
    </row>
    <row r="420" ht="15.75" customHeight="1">
      <c r="X420" s="59"/>
      <c r="AT420" s="92"/>
      <c r="AU420" s="92"/>
      <c r="AV420" s="92"/>
    </row>
    <row r="421" ht="15.75" customHeight="1">
      <c r="X421" s="59"/>
      <c r="AT421" s="92"/>
      <c r="AU421" s="92"/>
      <c r="AV421" s="92"/>
    </row>
    <row r="422" ht="15.75" customHeight="1">
      <c r="X422" s="59"/>
      <c r="AT422" s="92"/>
      <c r="AU422" s="92"/>
      <c r="AV422" s="92"/>
    </row>
    <row r="423" ht="15.75" customHeight="1">
      <c r="X423" s="59"/>
      <c r="AT423" s="92"/>
      <c r="AU423" s="92"/>
      <c r="AV423" s="92"/>
    </row>
    <row r="424" ht="15.75" customHeight="1">
      <c r="X424" s="59"/>
      <c r="AT424" s="92"/>
      <c r="AU424" s="92"/>
      <c r="AV424" s="92"/>
    </row>
    <row r="425" ht="15.75" customHeight="1">
      <c r="X425" s="59"/>
      <c r="AT425" s="92"/>
      <c r="AU425" s="92"/>
      <c r="AV425" s="92"/>
    </row>
    <row r="426" ht="15.75" customHeight="1">
      <c r="X426" s="59"/>
      <c r="AT426" s="92"/>
      <c r="AU426" s="92"/>
      <c r="AV426" s="92"/>
    </row>
    <row r="427" ht="15.75" customHeight="1">
      <c r="X427" s="59"/>
      <c r="AT427" s="92"/>
      <c r="AU427" s="92"/>
      <c r="AV427" s="92"/>
    </row>
    <row r="428" ht="15.75" customHeight="1">
      <c r="X428" s="59"/>
      <c r="AT428" s="92"/>
      <c r="AU428" s="92"/>
      <c r="AV428" s="92"/>
    </row>
    <row r="429" ht="15.75" customHeight="1">
      <c r="X429" s="59"/>
      <c r="AT429" s="92"/>
      <c r="AU429" s="92"/>
      <c r="AV429" s="92"/>
    </row>
    <row r="430" ht="15.75" customHeight="1">
      <c r="X430" s="59"/>
      <c r="AT430" s="92"/>
      <c r="AU430" s="92"/>
      <c r="AV430" s="92"/>
    </row>
    <row r="431" ht="15.75" customHeight="1">
      <c r="X431" s="59"/>
      <c r="AT431" s="92"/>
      <c r="AU431" s="92"/>
      <c r="AV431" s="92"/>
    </row>
    <row r="432" ht="15.75" customHeight="1">
      <c r="X432" s="59"/>
      <c r="AT432" s="92"/>
      <c r="AU432" s="92"/>
      <c r="AV432" s="92"/>
    </row>
    <row r="433" ht="15.75" customHeight="1">
      <c r="X433" s="59"/>
      <c r="AT433" s="92"/>
      <c r="AU433" s="92"/>
      <c r="AV433" s="92"/>
    </row>
    <row r="434" ht="15.75" customHeight="1">
      <c r="X434" s="59"/>
      <c r="AT434" s="92"/>
      <c r="AU434" s="92"/>
      <c r="AV434" s="92"/>
    </row>
    <row r="435" ht="15.75" customHeight="1">
      <c r="X435" s="59"/>
      <c r="AT435" s="92"/>
      <c r="AU435" s="92"/>
      <c r="AV435" s="92"/>
    </row>
    <row r="436" ht="15.75" customHeight="1">
      <c r="X436" s="59"/>
      <c r="AT436" s="92"/>
      <c r="AU436" s="92"/>
      <c r="AV436" s="92"/>
    </row>
    <row r="437" ht="15.75" customHeight="1">
      <c r="X437" s="59"/>
      <c r="AT437" s="92"/>
      <c r="AU437" s="92"/>
      <c r="AV437" s="92"/>
    </row>
    <row r="438" ht="15.75" customHeight="1">
      <c r="X438" s="59"/>
      <c r="AT438" s="92"/>
      <c r="AU438" s="92"/>
      <c r="AV438" s="92"/>
    </row>
    <row r="439" ht="15.75" customHeight="1">
      <c r="X439" s="59"/>
      <c r="AT439" s="92"/>
      <c r="AU439" s="92"/>
      <c r="AV439" s="92"/>
    </row>
    <row r="440" ht="15.75" customHeight="1">
      <c r="X440" s="59"/>
      <c r="AT440" s="92"/>
      <c r="AU440" s="92"/>
      <c r="AV440" s="92"/>
    </row>
    <row r="441" ht="15.75" customHeight="1">
      <c r="X441" s="59"/>
      <c r="AT441" s="92"/>
      <c r="AU441" s="92"/>
      <c r="AV441" s="92"/>
    </row>
    <row r="442" ht="15.75" customHeight="1">
      <c r="X442" s="59"/>
      <c r="AT442" s="92"/>
      <c r="AU442" s="92"/>
      <c r="AV442" s="92"/>
    </row>
    <row r="443" ht="15.75" customHeight="1">
      <c r="X443" s="59"/>
      <c r="AT443" s="92"/>
      <c r="AU443" s="92"/>
      <c r="AV443" s="92"/>
    </row>
    <row r="444" ht="15.75" customHeight="1">
      <c r="X444" s="59"/>
      <c r="AT444" s="92"/>
      <c r="AU444" s="92"/>
      <c r="AV444" s="92"/>
    </row>
    <row r="445" ht="15.75" customHeight="1">
      <c r="X445" s="59"/>
      <c r="AT445" s="92"/>
      <c r="AU445" s="92"/>
      <c r="AV445" s="92"/>
    </row>
    <row r="446" ht="15.75" customHeight="1">
      <c r="X446" s="59"/>
      <c r="AT446" s="92"/>
      <c r="AU446" s="92"/>
      <c r="AV446" s="92"/>
    </row>
    <row r="447" ht="15.75" customHeight="1">
      <c r="X447" s="59"/>
      <c r="AT447" s="92"/>
      <c r="AU447" s="92"/>
      <c r="AV447" s="92"/>
    </row>
    <row r="448" ht="15.75" customHeight="1">
      <c r="X448" s="59"/>
      <c r="AT448" s="92"/>
      <c r="AU448" s="92"/>
      <c r="AV448" s="92"/>
    </row>
    <row r="449" ht="15.75" customHeight="1">
      <c r="X449" s="59"/>
      <c r="AT449" s="92"/>
      <c r="AU449" s="92"/>
      <c r="AV449" s="92"/>
    </row>
    <row r="450" ht="15.75" customHeight="1">
      <c r="X450" s="59"/>
      <c r="AT450" s="92"/>
      <c r="AU450" s="92"/>
      <c r="AV450" s="92"/>
    </row>
    <row r="451" ht="15.75" customHeight="1">
      <c r="X451" s="59"/>
      <c r="AT451" s="92"/>
      <c r="AU451" s="92"/>
      <c r="AV451" s="92"/>
    </row>
    <row r="452" ht="15.75" customHeight="1">
      <c r="X452" s="59"/>
      <c r="AT452" s="92"/>
      <c r="AU452" s="92"/>
      <c r="AV452" s="92"/>
    </row>
    <row r="453" ht="15.75" customHeight="1">
      <c r="X453" s="59"/>
      <c r="AT453" s="92"/>
      <c r="AU453" s="92"/>
      <c r="AV453" s="92"/>
    </row>
    <row r="454" ht="15.75" customHeight="1">
      <c r="X454" s="59"/>
      <c r="AT454" s="92"/>
      <c r="AU454" s="92"/>
      <c r="AV454" s="92"/>
    </row>
    <row r="455" ht="15.75" customHeight="1">
      <c r="X455" s="59"/>
      <c r="AT455" s="92"/>
      <c r="AU455" s="92"/>
      <c r="AV455" s="92"/>
    </row>
    <row r="456" ht="15.75" customHeight="1">
      <c r="X456" s="59"/>
      <c r="AT456" s="92"/>
      <c r="AU456" s="92"/>
      <c r="AV456" s="92"/>
    </row>
    <row r="457" ht="15.75" customHeight="1">
      <c r="X457" s="59"/>
      <c r="AT457" s="92"/>
      <c r="AU457" s="92"/>
      <c r="AV457" s="92"/>
    </row>
    <row r="458" ht="15.75" customHeight="1">
      <c r="X458" s="59"/>
      <c r="AT458" s="92"/>
      <c r="AU458" s="92"/>
      <c r="AV458" s="92"/>
    </row>
    <row r="459" ht="15.75" customHeight="1">
      <c r="X459" s="59"/>
      <c r="AT459" s="92"/>
      <c r="AU459" s="92"/>
      <c r="AV459" s="92"/>
    </row>
    <row r="460" ht="15.75" customHeight="1">
      <c r="X460" s="59"/>
      <c r="AT460" s="92"/>
      <c r="AU460" s="92"/>
      <c r="AV460" s="92"/>
    </row>
    <row r="461" ht="15.75" customHeight="1">
      <c r="X461" s="59"/>
      <c r="AT461" s="92"/>
      <c r="AU461" s="92"/>
      <c r="AV461" s="92"/>
    </row>
    <row r="462" ht="15.75" customHeight="1">
      <c r="X462" s="59"/>
      <c r="AT462" s="92"/>
      <c r="AU462" s="92"/>
      <c r="AV462" s="92"/>
    </row>
    <row r="463" ht="15.75" customHeight="1">
      <c r="X463" s="59"/>
      <c r="AT463" s="92"/>
      <c r="AU463" s="92"/>
      <c r="AV463" s="92"/>
    </row>
    <row r="464" ht="15.75" customHeight="1">
      <c r="X464" s="59"/>
      <c r="AT464" s="92"/>
      <c r="AU464" s="92"/>
      <c r="AV464" s="92"/>
    </row>
    <row r="465" ht="15.75" customHeight="1">
      <c r="X465" s="59"/>
      <c r="AT465" s="92"/>
      <c r="AU465" s="92"/>
      <c r="AV465" s="92"/>
    </row>
    <row r="466" ht="15.75" customHeight="1">
      <c r="X466" s="59"/>
      <c r="AT466" s="92"/>
      <c r="AU466" s="92"/>
      <c r="AV466" s="92"/>
    </row>
    <row r="467" ht="15.75" customHeight="1">
      <c r="X467" s="59"/>
      <c r="AT467" s="92"/>
      <c r="AU467" s="92"/>
      <c r="AV467" s="92"/>
    </row>
    <row r="468" ht="15.75" customHeight="1">
      <c r="X468" s="59"/>
      <c r="AT468" s="92"/>
      <c r="AU468" s="92"/>
      <c r="AV468" s="92"/>
    </row>
    <row r="469" ht="15.75" customHeight="1">
      <c r="X469" s="59"/>
      <c r="AT469" s="92"/>
      <c r="AU469" s="92"/>
      <c r="AV469" s="92"/>
    </row>
    <row r="470" ht="15.75" customHeight="1">
      <c r="X470" s="59"/>
      <c r="AT470" s="92"/>
      <c r="AU470" s="92"/>
      <c r="AV470" s="92"/>
    </row>
    <row r="471" ht="15.75" customHeight="1">
      <c r="X471" s="59"/>
      <c r="AT471" s="92"/>
      <c r="AU471" s="92"/>
      <c r="AV471" s="92"/>
    </row>
    <row r="472" ht="15.75" customHeight="1">
      <c r="X472" s="59"/>
      <c r="AT472" s="92"/>
      <c r="AU472" s="92"/>
      <c r="AV472" s="92"/>
    </row>
    <row r="473" ht="15.75" customHeight="1">
      <c r="X473" s="59"/>
      <c r="AT473" s="92"/>
      <c r="AU473" s="92"/>
      <c r="AV473" s="92"/>
    </row>
    <row r="474" ht="15.75" customHeight="1">
      <c r="X474" s="59"/>
      <c r="AT474" s="92"/>
      <c r="AU474" s="92"/>
      <c r="AV474" s="92"/>
    </row>
    <row r="475" ht="15.75" customHeight="1">
      <c r="X475" s="59"/>
      <c r="AT475" s="92"/>
      <c r="AU475" s="92"/>
      <c r="AV475" s="92"/>
    </row>
    <row r="476" ht="15.75" customHeight="1">
      <c r="X476" s="59"/>
      <c r="AT476" s="92"/>
      <c r="AU476" s="92"/>
      <c r="AV476" s="92"/>
    </row>
    <row r="477" ht="15.75" customHeight="1">
      <c r="X477" s="59"/>
      <c r="AT477" s="92"/>
      <c r="AU477" s="92"/>
      <c r="AV477" s="92"/>
    </row>
    <row r="478" ht="15.75" customHeight="1">
      <c r="X478" s="59"/>
      <c r="AT478" s="92"/>
      <c r="AU478" s="92"/>
      <c r="AV478" s="92"/>
    </row>
    <row r="479" ht="15.75" customHeight="1">
      <c r="X479" s="59"/>
      <c r="AT479" s="92"/>
      <c r="AU479" s="92"/>
      <c r="AV479" s="92"/>
    </row>
    <row r="480" ht="15.75" customHeight="1">
      <c r="X480" s="59"/>
      <c r="AT480" s="92"/>
      <c r="AU480" s="92"/>
      <c r="AV480" s="92"/>
    </row>
    <row r="481" ht="15.75" customHeight="1">
      <c r="X481" s="59"/>
      <c r="AT481" s="92"/>
      <c r="AU481" s="92"/>
      <c r="AV481" s="92"/>
    </row>
    <row r="482" ht="15.75" customHeight="1">
      <c r="X482" s="59"/>
      <c r="AT482" s="92"/>
      <c r="AU482" s="92"/>
      <c r="AV482" s="92"/>
    </row>
    <row r="483" ht="15.75" customHeight="1">
      <c r="X483" s="59"/>
      <c r="AT483" s="92"/>
      <c r="AU483" s="92"/>
      <c r="AV483" s="92"/>
    </row>
    <row r="484" ht="15.75" customHeight="1">
      <c r="X484" s="59"/>
      <c r="AT484" s="92"/>
      <c r="AU484" s="92"/>
      <c r="AV484" s="92"/>
    </row>
    <row r="485" ht="15.75" customHeight="1">
      <c r="X485" s="59"/>
      <c r="AT485" s="92"/>
      <c r="AU485" s="92"/>
      <c r="AV485" s="92"/>
    </row>
    <row r="486" ht="15.75" customHeight="1">
      <c r="X486" s="59"/>
      <c r="AT486" s="92"/>
      <c r="AU486" s="92"/>
      <c r="AV486" s="92"/>
    </row>
    <row r="487" ht="15.75" customHeight="1">
      <c r="X487" s="59"/>
      <c r="AT487" s="92"/>
      <c r="AU487" s="92"/>
      <c r="AV487" s="92"/>
    </row>
    <row r="488" ht="15.75" customHeight="1">
      <c r="X488" s="59"/>
      <c r="AT488" s="92"/>
      <c r="AU488" s="92"/>
      <c r="AV488" s="92"/>
    </row>
    <row r="489" ht="15.75" customHeight="1">
      <c r="X489" s="59"/>
      <c r="AT489" s="92"/>
      <c r="AU489" s="92"/>
      <c r="AV489" s="92"/>
    </row>
    <row r="490" ht="15.75" customHeight="1">
      <c r="X490" s="59"/>
      <c r="AT490" s="92"/>
      <c r="AU490" s="92"/>
      <c r="AV490" s="92"/>
    </row>
    <row r="491" ht="15.75" customHeight="1">
      <c r="X491" s="59"/>
      <c r="AT491" s="92"/>
      <c r="AU491" s="92"/>
      <c r="AV491" s="92"/>
    </row>
    <row r="492" ht="15.75" customHeight="1">
      <c r="X492" s="59"/>
      <c r="AT492" s="92"/>
      <c r="AU492" s="92"/>
      <c r="AV492" s="92"/>
    </row>
    <row r="493" ht="15.75" customHeight="1">
      <c r="X493" s="59"/>
      <c r="AT493" s="92"/>
      <c r="AU493" s="92"/>
      <c r="AV493" s="92"/>
    </row>
    <row r="494" ht="15.75" customHeight="1">
      <c r="X494" s="59"/>
      <c r="AT494" s="92"/>
      <c r="AU494" s="92"/>
      <c r="AV494" s="92"/>
    </row>
    <row r="495" ht="15.75" customHeight="1">
      <c r="X495" s="59"/>
      <c r="AT495" s="92"/>
      <c r="AU495" s="92"/>
      <c r="AV495" s="92"/>
    </row>
    <row r="496" ht="15.75" customHeight="1">
      <c r="X496" s="59"/>
      <c r="AT496" s="92"/>
      <c r="AU496" s="92"/>
      <c r="AV496" s="92"/>
    </row>
    <row r="497" ht="15.75" customHeight="1">
      <c r="X497" s="59"/>
      <c r="AT497" s="92"/>
      <c r="AU497" s="92"/>
      <c r="AV497" s="92"/>
    </row>
    <row r="498" ht="15.75" customHeight="1">
      <c r="X498" s="59"/>
      <c r="AT498" s="92"/>
      <c r="AU498" s="92"/>
      <c r="AV498" s="92"/>
    </row>
    <row r="499" ht="15.75" customHeight="1">
      <c r="X499" s="59"/>
      <c r="AT499" s="92"/>
      <c r="AU499" s="92"/>
      <c r="AV499" s="92"/>
    </row>
    <row r="500" ht="15.75" customHeight="1">
      <c r="X500" s="59"/>
      <c r="AT500" s="92"/>
      <c r="AU500" s="92"/>
      <c r="AV500" s="92"/>
    </row>
    <row r="501" ht="15.75" customHeight="1">
      <c r="X501" s="59"/>
      <c r="AT501" s="92"/>
      <c r="AU501" s="92"/>
      <c r="AV501" s="92"/>
    </row>
    <row r="502" ht="15.75" customHeight="1">
      <c r="X502" s="59"/>
      <c r="AT502" s="92"/>
      <c r="AU502" s="92"/>
      <c r="AV502" s="92"/>
    </row>
    <row r="503" ht="15.75" customHeight="1">
      <c r="X503" s="59"/>
      <c r="AT503" s="92"/>
      <c r="AU503" s="92"/>
      <c r="AV503" s="92"/>
    </row>
    <row r="504" ht="15.75" customHeight="1">
      <c r="X504" s="59"/>
      <c r="AT504" s="92"/>
      <c r="AU504" s="92"/>
      <c r="AV504" s="92"/>
    </row>
    <row r="505" ht="15.75" customHeight="1">
      <c r="X505" s="59"/>
      <c r="AT505" s="92"/>
      <c r="AU505" s="92"/>
      <c r="AV505" s="92"/>
    </row>
    <row r="506" ht="15.75" customHeight="1">
      <c r="X506" s="59"/>
      <c r="AT506" s="92"/>
      <c r="AU506" s="92"/>
      <c r="AV506" s="92"/>
    </row>
    <row r="507" ht="15.75" customHeight="1">
      <c r="X507" s="59"/>
      <c r="AT507" s="92"/>
      <c r="AU507" s="92"/>
      <c r="AV507" s="92"/>
    </row>
    <row r="508" ht="15.75" customHeight="1">
      <c r="X508" s="59"/>
      <c r="AT508" s="92"/>
      <c r="AU508" s="92"/>
      <c r="AV508" s="92"/>
    </row>
    <row r="509" ht="15.75" customHeight="1">
      <c r="X509" s="59"/>
      <c r="AT509" s="92"/>
      <c r="AU509" s="92"/>
      <c r="AV509" s="92"/>
    </row>
    <row r="510" ht="15.75" customHeight="1">
      <c r="X510" s="59"/>
      <c r="AT510" s="92"/>
      <c r="AU510" s="92"/>
      <c r="AV510" s="92"/>
    </row>
    <row r="511" ht="15.75" customHeight="1">
      <c r="X511" s="59"/>
      <c r="AT511" s="92"/>
      <c r="AU511" s="92"/>
      <c r="AV511" s="92"/>
    </row>
    <row r="512" ht="15.75" customHeight="1">
      <c r="X512" s="59"/>
      <c r="AT512" s="92"/>
      <c r="AU512" s="92"/>
      <c r="AV512" s="92"/>
    </row>
    <row r="513" ht="15.75" customHeight="1">
      <c r="X513" s="59"/>
      <c r="AT513" s="92"/>
      <c r="AU513" s="92"/>
      <c r="AV513" s="92"/>
    </row>
    <row r="514" ht="15.75" customHeight="1">
      <c r="X514" s="59"/>
      <c r="AT514" s="92"/>
      <c r="AU514" s="92"/>
      <c r="AV514" s="92"/>
    </row>
    <row r="515" ht="15.75" customHeight="1">
      <c r="X515" s="59"/>
      <c r="AT515" s="92"/>
      <c r="AU515" s="92"/>
      <c r="AV515" s="92"/>
    </row>
    <row r="516" ht="15.75" customHeight="1">
      <c r="X516" s="59"/>
      <c r="AT516" s="92"/>
      <c r="AU516" s="92"/>
      <c r="AV516" s="92"/>
    </row>
    <row r="517" ht="15.75" customHeight="1">
      <c r="X517" s="59"/>
      <c r="AT517" s="92"/>
      <c r="AU517" s="92"/>
      <c r="AV517" s="92"/>
    </row>
    <row r="518" ht="15.75" customHeight="1">
      <c r="X518" s="59"/>
      <c r="AT518" s="92"/>
      <c r="AU518" s="92"/>
      <c r="AV518" s="92"/>
    </row>
    <row r="519" ht="15.75" customHeight="1">
      <c r="X519" s="59"/>
      <c r="AT519" s="92"/>
      <c r="AU519" s="92"/>
      <c r="AV519" s="92"/>
    </row>
    <row r="520" ht="15.75" customHeight="1">
      <c r="X520" s="59"/>
      <c r="AT520" s="92"/>
      <c r="AU520" s="92"/>
      <c r="AV520" s="92"/>
    </row>
    <row r="521" ht="15.75" customHeight="1">
      <c r="X521" s="59"/>
      <c r="AT521" s="92"/>
      <c r="AU521" s="92"/>
      <c r="AV521" s="92"/>
    </row>
    <row r="522" ht="15.75" customHeight="1">
      <c r="X522" s="59"/>
      <c r="AT522" s="92"/>
      <c r="AU522" s="92"/>
      <c r="AV522" s="92"/>
    </row>
    <row r="523" ht="15.75" customHeight="1">
      <c r="X523" s="59"/>
      <c r="AT523" s="92"/>
      <c r="AU523" s="92"/>
      <c r="AV523" s="92"/>
    </row>
    <row r="524" ht="15.75" customHeight="1">
      <c r="X524" s="59"/>
      <c r="AT524" s="92"/>
      <c r="AU524" s="92"/>
      <c r="AV524" s="92"/>
    </row>
    <row r="525" ht="15.75" customHeight="1">
      <c r="X525" s="59"/>
      <c r="AT525" s="92"/>
      <c r="AU525" s="92"/>
      <c r="AV525" s="92"/>
    </row>
    <row r="526" ht="15.75" customHeight="1">
      <c r="X526" s="59"/>
      <c r="AT526" s="92"/>
      <c r="AU526" s="92"/>
      <c r="AV526" s="92"/>
    </row>
    <row r="527" ht="15.75" customHeight="1">
      <c r="X527" s="59"/>
      <c r="AT527" s="92"/>
      <c r="AU527" s="92"/>
      <c r="AV527" s="92"/>
    </row>
    <row r="528" ht="15.75" customHeight="1">
      <c r="X528" s="59"/>
      <c r="AT528" s="92"/>
      <c r="AU528" s="92"/>
      <c r="AV528" s="92"/>
    </row>
    <row r="529" ht="15.75" customHeight="1">
      <c r="X529" s="59"/>
      <c r="AT529" s="92"/>
      <c r="AU529" s="92"/>
      <c r="AV529" s="92"/>
    </row>
    <row r="530" ht="15.75" customHeight="1">
      <c r="X530" s="59"/>
      <c r="AT530" s="92"/>
      <c r="AU530" s="92"/>
      <c r="AV530" s="92"/>
    </row>
    <row r="531" ht="15.75" customHeight="1">
      <c r="X531" s="59"/>
      <c r="AT531" s="92"/>
      <c r="AU531" s="92"/>
      <c r="AV531" s="92"/>
    </row>
    <row r="532" ht="15.75" customHeight="1">
      <c r="X532" s="59"/>
      <c r="AT532" s="92"/>
      <c r="AU532" s="92"/>
      <c r="AV532" s="92"/>
    </row>
    <row r="533" ht="15.75" customHeight="1">
      <c r="X533" s="59"/>
      <c r="AT533" s="92"/>
      <c r="AU533" s="92"/>
      <c r="AV533" s="92"/>
    </row>
    <row r="534" ht="15.75" customHeight="1">
      <c r="X534" s="59"/>
      <c r="AT534" s="92"/>
      <c r="AU534" s="92"/>
      <c r="AV534" s="92"/>
    </row>
    <row r="535" ht="15.75" customHeight="1">
      <c r="X535" s="59"/>
      <c r="AT535" s="92"/>
      <c r="AU535" s="92"/>
      <c r="AV535" s="92"/>
    </row>
    <row r="536" ht="15.75" customHeight="1">
      <c r="X536" s="59"/>
      <c r="AT536" s="92"/>
      <c r="AU536" s="92"/>
      <c r="AV536" s="92"/>
    </row>
    <row r="537" ht="15.75" customHeight="1">
      <c r="X537" s="59"/>
      <c r="AT537" s="92"/>
      <c r="AU537" s="92"/>
      <c r="AV537" s="92"/>
    </row>
    <row r="538" ht="15.75" customHeight="1">
      <c r="X538" s="59"/>
      <c r="AT538" s="92"/>
      <c r="AU538" s="92"/>
      <c r="AV538" s="92"/>
    </row>
    <row r="539" ht="15.75" customHeight="1">
      <c r="X539" s="59"/>
      <c r="AT539" s="92"/>
      <c r="AU539" s="92"/>
      <c r="AV539" s="92"/>
    </row>
    <row r="540" ht="15.75" customHeight="1">
      <c r="X540" s="59"/>
      <c r="AT540" s="92"/>
      <c r="AU540" s="92"/>
      <c r="AV540" s="92"/>
    </row>
    <row r="541" ht="15.75" customHeight="1">
      <c r="X541" s="59"/>
      <c r="AT541" s="92"/>
      <c r="AU541" s="92"/>
      <c r="AV541" s="92"/>
    </row>
    <row r="542" ht="15.75" customHeight="1">
      <c r="X542" s="59"/>
      <c r="AT542" s="92"/>
      <c r="AU542" s="92"/>
      <c r="AV542" s="92"/>
    </row>
    <row r="543" ht="15.75" customHeight="1">
      <c r="X543" s="59"/>
      <c r="AT543" s="92"/>
      <c r="AU543" s="92"/>
      <c r="AV543" s="92"/>
    </row>
    <row r="544" ht="15.75" customHeight="1">
      <c r="X544" s="59"/>
      <c r="AT544" s="92"/>
      <c r="AU544" s="92"/>
      <c r="AV544" s="92"/>
    </row>
    <row r="545" ht="15.75" customHeight="1">
      <c r="X545" s="59"/>
      <c r="AT545" s="92"/>
      <c r="AU545" s="92"/>
      <c r="AV545" s="92"/>
    </row>
    <row r="546" ht="15.75" customHeight="1">
      <c r="X546" s="59"/>
      <c r="AT546" s="92"/>
      <c r="AU546" s="92"/>
      <c r="AV546" s="92"/>
    </row>
    <row r="547" ht="15.75" customHeight="1">
      <c r="X547" s="59"/>
      <c r="AT547" s="92"/>
      <c r="AU547" s="92"/>
      <c r="AV547" s="92"/>
    </row>
    <row r="548" ht="15.75" customHeight="1">
      <c r="X548" s="59"/>
      <c r="AT548" s="92"/>
      <c r="AU548" s="92"/>
      <c r="AV548" s="92"/>
    </row>
    <row r="549" ht="15.75" customHeight="1">
      <c r="X549" s="59"/>
      <c r="AT549" s="92"/>
      <c r="AU549" s="92"/>
      <c r="AV549" s="92"/>
    </row>
    <row r="550" ht="15.75" customHeight="1">
      <c r="X550" s="59"/>
      <c r="AT550" s="92"/>
      <c r="AU550" s="92"/>
      <c r="AV550" s="92"/>
    </row>
    <row r="551" ht="15.75" customHeight="1">
      <c r="X551" s="59"/>
      <c r="AT551" s="92"/>
      <c r="AU551" s="92"/>
      <c r="AV551" s="92"/>
    </row>
    <row r="552" ht="15.75" customHeight="1">
      <c r="X552" s="59"/>
      <c r="AT552" s="92"/>
      <c r="AU552" s="92"/>
      <c r="AV552" s="92"/>
    </row>
    <row r="553" ht="15.75" customHeight="1">
      <c r="X553" s="59"/>
      <c r="AT553" s="92"/>
      <c r="AU553" s="92"/>
      <c r="AV553" s="92"/>
    </row>
    <row r="554" ht="15.75" customHeight="1">
      <c r="X554" s="59"/>
      <c r="AT554" s="92"/>
      <c r="AU554" s="92"/>
      <c r="AV554" s="92"/>
    </row>
    <row r="555" ht="15.75" customHeight="1">
      <c r="X555" s="59"/>
      <c r="AT555" s="92"/>
      <c r="AU555" s="92"/>
      <c r="AV555" s="92"/>
    </row>
    <row r="556" ht="15.75" customHeight="1">
      <c r="X556" s="59"/>
      <c r="AT556" s="92"/>
      <c r="AU556" s="92"/>
      <c r="AV556" s="92"/>
    </row>
    <row r="557" ht="15.75" customHeight="1">
      <c r="X557" s="59"/>
      <c r="AT557" s="92"/>
      <c r="AU557" s="92"/>
      <c r="AV557" s="92"/>
    </row>
    <row r="558" ht="15.75" customHeight="1">
      <c r="X558" s="59"/>
      <c r="AT558" s="92"/>
      <c r="AU558" s="92"/>
      <c r="AV558" s="92"/>
    </row>
    <row r="559" ht="15.75" customHeight="1">
      <c r="X559" s="59"/>
      <c r="AT559" s="92"/>
      <c r="AU559" s="92"/>
      <c r="AV559" s="92"/>
    </row>
    <row r="560" ht="15.75" customHeight="1">
      <c r="X560" s="59"/>
      <c r="AT560" s="92"/>
      <c r="AU560" s="92"/>
      <c r="AV560" s="92"/>
    </row>
    <row r="561" ht="15.75" customHeight="1">
      <c r="X561" s="59"/>
      <c r="AT561" s="92"/>
      <c r="AU561" s="92"/>
      <c r="AV561" s="92"/>
    </row>
    <row r="562" ht="15.75" customHeight="1">
      <c r="X562" s="59"/>
      <c r="AT562" s="92"/>
      <c r="AU562" s="92"/>
      <c r="AV562" s="92"/>
    </row>
    <row r="563" ht="15.75" customHeight="1">
      <c r="X563" s="59"/>
      <c r="AT563" s="92"/>
      <c r="AU563" s="92"/>
      <c r="AV563" s="92"/>
    </row>
    <row r="564" ht="15.75" customHeight="1">
      <c r="X564" s="59"/>
      <c r="AT564" s="92"/>
      <c r="AU564" s="92"/>
      <c r="AV564" s="92"/>
    </row>
    <row r="565" ht="15.75" customHeight="1">
      <c r="X565" s="59"/>
      <c r="AT565" s="92"/>
      <c r="AU565" s="92"/>
      <c r="AV565" s="92"/>
    </row>
    <row r="566" ht="15.75" customHeight="1">
      <c r="X566" s="59"/>
      <c r="AT566" s="92"/>
      <c r="AU566" s="92"/>
      <c r="AV566" s="92"/>
    </row>
    <row r="567" ht="15.75" customHeight="1">
      <c r="X567" s="59"/>
      <c r="AT567" s="92"/>
      <c r="AU567" s="92"/>
      <c r="AV567" s="92"/>
    </row>
    <row r="568" ht="15.75" customHeight="1">
      <c r="X568" s="59"/>
      <c r="AT568" s="92"/>
      <c r="AU568" s="92"/>
      <c r="AV568" s="92"/>
    </row>
    <row r="569" ht="15.75" customHeight="1">
      <c r="X569" s="59"/>
      <c r="AT569" s="92"/>
      <c r="AU569" s="92"/>
      <c r="AV569" s="92"/>
    </row>
    <row r="570" ht="15.75" customHeight="1">
      <c r="X570" s="59"/>
      <c r="AT570" s="92"/>
      <c r="AU570" s="92"/>
      <c r="AV570" s="92"/>
    </row>
    <row r="571" ht="15.75" customHeight="1">
      <c r="X571" s="59"/>
      <c r="AT571" s="92"/>
      <c r="AU571" s="92"/>
      <c r="AV571" s="92"/>
    </row>
    <row r="572" ht="15.75" customHeight="1">
      <c r="X572" s="59"/>
      <c r="AT572" s="92"/>
      <c r="AU572" s="92"/>
      <c r="AV572" s="92"/>
    </row>
    <row r="573" ht="15.75" customHeight="1">
      <c r="X573" s="59"/>
      <c r="AT573" s="92"/>
      <c r="AU573" s="92"/>
      <c r="AV573" s="92"/>
    </row>
    <row r="574" ht="15.75" customHeight="1">
      <c r="X574" s="59"/>
      <c r="AT574" s="92"/>
      <c r="AU574" s="92"/>
      <c r="AV574" s="92"/>
    </row>
    <row r="575" ht="15.75" customHeight="1">
      <c r="X575" s="59"/>
      <c r="AT575" s="92"/>
      <c r="AU575" s="92"/>
      <c r="AV575" s="92"/>
    </row>
    <row r="576" ht="15.75" customHeight="1">
      <c r="X576" s="59"/>
      <c r="AT576" s="92"/>
      <c r="AU576" s="92"/>
      <c r="AV576" s="92"/>
    </row>
    <row r="577" ht="15.75" customHeight="1">
      <c r="X577" s="59"/>
      <c r="AT577" s="92"/>
      <c r="AU577" s="92"/>
      <c r="AV577" s="92"/>
    </row>
    <row r="578" ht="15.75" customHeight="1">
      <c r="X578" s="59"/>
      <c r="AT578" s="92"/>
      <c r="AU578" s="92"/>
      <c r="AV578" s="92"/>
    </row>
    <row r="579" ht="15.75" customHeight="1">
      <c r="X579" s="59"/>
      <c r="AT579" s="92"/>
      <c r="AU579" s="92"/>
      <c r="AV579" s="92"/>
    </row>
    <row r="580" ht="15.75" customHeight="1">
      <c r="X580" s="59"/>
      <c r="AT580" s="92"/>
      <c r="AU580" s="92"/>
      <c r="AV580" s="92"/>
    </row>
    <row r="581" ht="15.75" customHeight="1">
      <c r="X581" s="59"/>
      <c r="AT581" s="92"/>
      <c r="AU581" s="92"/>
      <c r="AV581" s="92"/>
    </row>
    <row r="582" ht="15.75" customHeight="1">
      <c r="X582" s="59"/>
      <c r="AT582" s="92"/>
      <c r="AU582" s="92"/>
      <c r="AV582" s="92"/>
    </row>
    <row r="583" ht="15.75" customHeight="1">
      <c r="X583" s="59"/>
      <c r="AT583" s="92"/>
      <c r="AU583" s="92"/>
      <c r="AV583" s="92"/>
    </row>
    <row r="584" ht="15.75" customHeight="1">
      <c r="X584" s="59"/>
      <c r="AT584" s="92"/>
      <c r="AU584" s="92"/>
      <c r="AV584" s="92"/>
    </row>
    <row r="585" ht="15.75" customHeight="1">
      <c r="X585" s="59"/>
      <c r="AT585" s="92"/>
      <c r="AU585" s="92"/>
      <c r="AV585" s="92"/>
    </row>
    <row r="586" ht="15.75" customHeight="1">
      <c r="X586" s="59"/>
      <c r="AT586" s="92"/>
      <c r="AU586" s="92"/>
      <c r="AV586" s="92"/>
    </row>
    <row r="587" ht="15.75" customHeight="1">
      <c r="X587" s="59"/>
      <c r="AT587" s="92"/>
      <c r="AU587" s="92"/>
      <c r="AV587" s="92"/>
    </row>
    <row r="588" ht="15.75" customHeight="1">
      <c r="X588" s="59"/>
      <c r="AT588" s="92"/>
      <c r="AU588" s="92"/>
      <c r="AV588" s="92"/>
    </row>
    <row r="589" ht="15.75" customHeight="1">
      <c r="X589" s="59"/>
      <c r="AT589" s="92"/>
      <c r="AU589" s="92"/>
      <c r="AV589" s="92"/>
    </row>
    <row r="590" ht="15.75" customHeight="1">
      <c r="X590" s="59"/>
      <c r="AT590" s="92"/>
      <c r="AU590" s="92"/>
      <c r="AV590" s="92"/>
    </row>
    <row r="591" ht="15.75" customHeight="1">
      <c r="X591" s="59"/>
      <c r="AT591" s="92"/>
      <c r="AU591" s="92"/>
      <c r="AV591" s="92"/>
    </row>
    <row r="592" ht="15.75" customHeight="1">
      <c r="X592" s="59"/>
      <c r="AT592" s="92"/>
      <c r="AU592" s="92"/>
      <c r="AV592" s="92"/>
    </row>
    <row r="593" ht="15.75" customHeight="1">
      <c r="X593" s="59"/>
      <c r="AT593" s="92"/>
      <c r="AU593" s="92"/>
      <c r="AV593" s="92"/>
    </row>
    <row r="594" ht="15.75" customHeight="1">
      <c r="X594" s="59"/>
      <c r="AT594" s="92"/>
      <c r="AU594" s="92"/>
      <c r="AV594" s="92"/>
    </row>
    <row r="595" ht="15.75" customHeight="1">
      <c r="X595" s="59"/>
      <c r="AT595" s="92"/>
      <c r="AU595" s="92"/>
      <c r="AV595" s="92"/>
    </row>
    <row r="596" ht="15.75" customHeight="1">
      <c r="X596" s="59"/>
      <c r="AT596" s="92"/>
      <c r="AU596" s="92"/>
      <c r="AV596" s="92"/>
    </row>
    <row r="597" ht="15.75" customHeight="1">
      <c r="X597" s="59"/>
      <c r="AT597" s="92"/>
      <c r="AU597" s="92"/>
      <c r="AV597" s="92"/>
    </row>
    <row r="598" ht="15.75" customHeight="1">
      <c r="X598" s="59"/>
      <c r="AT598" s="92"/>
      <c r="AU598" s="92"/>
      <c r="AV598" s="92"/>
    </row>
    <row r="599" ht="15.75" customHeight="1">
      <c r="X599" s="59"/>
      <c r="AT599" s="92"/>
      <c r="AU599" s="92"/>
      <c r="AV599" s="92"/>
    </row>
    <row r="600" ht="15.75" customHeight="1">
      <c r="X600" s="59"/>
      <c r="AT600" s="92"/>
      <c r="AU600" s="92"/>
      <c r="AV600" s="92"/>
    </row>
    <row r="601" ht="15.75" customHeight="1">
      <c r="X601" s="59"/>
      <c r="AT601" s="92"/>
      <c r="AU601" s="92"/>
      <c r="AV601" s="92"/>
    </row>
    <row r="602" ht="15.75" customHeight="1">
      <c r="X602" s="59"/>
      <c r="AT602" s="92"/>
      <c r="AU602" s="92"/>
      <c r="AV602" s="92"/>
    </row>
    <row r="603" ht="15.75" customHeight="1">
      <c r="X603" s="59"/>
      <c r="AT603" s="92"/>
      <c r="AU603" s="92"/>
      <c r="AV603" s="92"/>
    </row>
    <row r="604" ht="15.75" customHeight="1">
      <c r="X604" s="59"/>
      <c r="AT604" s="92"/>
      <c r="AU604" s="92"/>
      <c r="AV604" s="92"/>
    </row>
    <row r="605" ht="15.75" customHeight="1">
      <c r="X605" s="59"/>
      <c r="AT605" s="92"/>
      <c r="AU605" s="92"/>
      <c r="AV605" s="92"/>
    </row>
    <row r="606" ht="15.75" customHeight="1">
      <c r="X606" s="59"/>
      <c r="AT606" s="92"/>
      <c r="AU606" s="92"/>
      <c r="AV606" s="92"/>
    </row>
    <row r="607" ht="15.75" customHeight="1">
      <c r="X607" s="59"/>
      <c r="AT607" s="92"/>
      <c r="AU607" s="92"/>
      <c r="AV607" s="92"/>
    </row>
    <row r="608" ht="15.75" customHeight="1">
      <c r="X608" s="59"/>
      <c r="AT608" s="92"/>
      <c r="AU608" s="92"/>
      <c r="AV608" s="92"/>
    </row>
    <row r="609" ht="15.75" customHeight="1">
      <c r="X609" s="59"/>
      <c r="AT609" s="92"/>
      <c r="AU609" s="92"/>
      <c r="AV609" s="92"/>
    </row>
    <row r="610" ht="15.75" customHeight="1">
      <c r="X610" s="59"/>
      <c r="AT610" s="92"/>
      <c r="AU610" s="92"/>
      <c r="AV610" s="92"/>
    </row>
    <row r="611" ht="15.75" customHeight="1">
      <c r="X611" s="59"/>
      <c r="AT611" s="92"/>
      <c r="AU611" s="92"/>
      <c r="AV611" s="92"/>
    </row>
    <row r="612" ht="15.75" customHeight="1">
      <c r="X612" s="59"/>
      <c r="AT612" s="92"/>
      <c r="AU612" s="92"/>
      <c r="AV612" s="92"/>
    </row>
    <row r="613" ht="15.75" customHeight="1">
      <c r="X613" s="59"/>
      <c r="AT613" s="92"/>
      <c r="AU613" s="92"/>
      <c r="AV613" s="92"/>
    </row>
    <row r="614" ht="15.75" customHeight="1">
      <c r="X614" s="59"/>
      <c r="AT614" s="92"/>
      <c r="AU614" s="92"/>
      <c r="AV614" s="92"/>
    </row>
    <row r="615" ht="15.75" customHeight="1">
      <c r="X615" s="59"/>
      <c r="AT615" s="92"/>
      <c r="AU615" s="92"/>
      <c r="AV615" s="92"/>
    </row>
    <row r="616" ht="15.75" customHeight="1">
      <c r="X616" s="59"/>
      <c r="AT616" s="92"/>
      <c r="AU616" s="92"/>
      <c r="AV616" s="92"/>
    </row>
    <row r="617" ht="15.75" customHeight="1">
      <c r="X617" s="59"/>
      <c r="AT617" s="92"/>
      <c r="AU617" s="92"/>
      <c r="AV617" s="92"/>
    </row>
    <row r="618" ht="15.75" customHeight="1">
      <c r="X618" s="59"/>
      <c r="AT618" s="92"/>
      <c r="AU618" s="92"/>
      <c r="AV618" s="92"/>
    </row>
    <row r="619" ht="15.75" customHeight="1">
      <c r="X619" s="59"/>
      <c r="AT619" s="92"/>
      <c r="AU619" s="92"/>
      <c r="AV619" s="92"/>
    </row>
    <row r="620" ht="15.75" customHeight="1">
      <c r="X620" s="59"/>
      <c r="AT620" s="92"/>
      <c r="AU620" s="92"/>
      <c r="AV620" s="92"/>
    </row>
    <row r="621" ht="15.75" customHeight="1">
      <c r="X621" s="59"/>
      <c r="AT621" s="92"/>
      <c r="AU621" s="92"/>
      <c r="AV621" s="92"/>
    </row>
    <row r="622" ht="15.75" customHeight="1">
      <c r="X622" s="59"/>
      <c r="AT622" s="92"/>
      <c r="AU622" s="92"/>
      <c r="AV622" s="92"/>
    </row>
    <row r="623" ht="15.75" customHeight="1">
      <c r="X623" s="59"/>
      <c r="AT623" s="92"/>
      <c r="AU623" s="92"/>
      <c r="AV623" s="92"/>
    </row>
    <row r="624" ht="15.75" customHeight="1">
      <c r="X624" s="59"/>
      <c r="AT624" s="92"/>
      <c r="AU624" s="92"/>
      <c r="AV624" s="92"/>
    </row>
    <row r="625" ht="15.75" customHeight="1">
      <c r="X625" s="59"/>
      <c r="AT625" s="92"/>
      <c r="AU625" s="92"/>
      <c r="AV625" s="92"/>
    </row>
    <row r="626" ht="15.75" customHeight="1">
      <c r="X626" s="59"/>
      <c r="AT626" s="92"/>
      <c r="AU626" s="92"/>
      <c r="AV626" s="92"/>
    </row>
    <row r="627" ht="15.75" customHeight="1">
      <c r="X627" s="59"/>
      <c r="AT627" s="92"/>
      <c r="AU627" s="92"/>
      <c r="AV627" s="92"/>
    </row>
    <row r="628" ht="15.75" customHeight="1">
      <c r="X628" s="59"/>
      <c r="AT628" s="92"/>
      <c r="AU628" s="92"/>
      <c r="AV628" s="92"/>
    </row>
    <row r="629" ht="15.75" customHeight="1">
      <c r="X629" s="59"/>
      <c r="AT629" s="92"/>
      <c r="AU629" s="92"/>
      <c r="AV629" s="92"/>
    </row>
    <row r="630" ht="15.75" customHeight="1">
      <c r="X630" s="59"/>
      <c r="AT630" s="92"/>
      <c r="AU630" s="92"/>
      <c r="AV630" s="92"/>
    </row>
    <row r="631" ht="15.75" customHeight="1">
      <c r="X631" s="59"/>
      <c r="AT631" s="92"/>
      <c r="AU631" s="92"/>
      <c r="AV631" s="92"/>
    </row>
    <row r="632" ht="15.75" customHeight="1">
      <c r="X632" s="59"/>
      <c r="AT632" s="92"/>
      <c r="AU632" s="92"/>
      <c r="AV632" s="92"/>
    </row>
    <row r="633" ht="15.75" customHeight="1">
      <c r="X633" s="59"/>
      <c r="AT633" s="92"/>
      <c r="AU633" s="92"/>
      <c r="AV633" s="92"/>
    </row>
    <row r="634" ht="15.75" customHeight="1">
      <c r="X634" s="59"/>
      <c r="AT634" s="92"/>
      <c r="AU634" s="92"/>
      <c r="AV634" s="92"/>
    </row>
    <row r="635" ht="15.75" customHeight="1">
      <c r="X635" s="59"/>
      <c r="AT635" s="92"/>
      <c r="AU635" s="92"/>
      <c r="AV635" s="92"/>
    </row>
    <row r="636" ht="15.75" customHeight="1">
      <c r="X636" s="59"/>
      <c r="AT636" s="92"/>
      <c r="AU636" s="92"/>
      <c r="AV636" s="92"/>
    </row>
    <row r="637" ht="15.75" customHeight="1">
      <c r="X637" s="59"/>
      <c r="AT637" s="92"/>
      <c r="AU637" s="92"/>
      <c r="AV637" s="92"/>
    </row>
    <row r="638" ht="15.75" customHeight="1">
      <c r="X638" s="59"/>
      <c r="AT638" s="92"/>
      <c r="AU638" s="92"/>
      <c r="AV638" s="92"/>
    </row>
    <row r="639" ht="15.75" customHeight="1">
      <c r="X639" s="59"/>
      <c r="AT639" s="92"/>
      <c r="AU639" s="92"/>
      <c r="AV639" s="92"/>
    </row>
    <row r="640" ht="15.75" customHeight="1">
      <c r="X640" s="59"/>
      <c r="AT640" s="92"/>
      <c r="AU640" s="92"/>
      <c r="AV640" s="92"/>
    </row>
    <row r="641" ht="15.75" customHeight="1">
      <c r="X641" s="59"/>
      <c r="AT641" s="92"/>
      <c r="AU641" s="92"/>
      <c r="AV641" s="92"/>
    </row>
    <row r="642" ht="15.75" customHeight="1">
      <c r="X642" s="59"/>
      <c r="AT642" s="92"/>
      <c r="AU642" s="92"/>
      <c r="AV642" s="92"/>
    </row>
    <row r="643" ht="15.75" customHeight="1">
      <c r="X643" s="59"/>
      <c r="AT643" s="92"/>
      <c r="AU643" s="92"/>
      <c r="AV643" s="92"/>
    </row>
    <row r="644" ht="15.75" customHeight="1">
      <c r="X644" s="59"/>
      <c r="AT644" s="92"/>
      <c r="AU644" s="92"/>
      <c r="AV644" s="92"/>
    </row>
    <row r="645" ht="15.75" customHeight="1">
      <c r="X645" s="59"/>
      <c r="AT645" s="92"/>
      <c r="AU645" s="92"/>
      <c r="AV645" s="92"/>
    </row>
    <row r="646" ht="15.75" customHeight="1">
      <c r="X646" s="59"/>
      <c r="AT646" s="92"/>
      <c r="AU646" s="92"/>
      <c r="AV646" s="92"/>
    </row>
    <row r="647" ht="15.75" customHeight="1">
      <c r="X647" s="59"/>
      <c r="AT647" s="92"/>
      <c r="AU647" s="92"/>
      <c r="AV647" s="92"/>
    </row>
    <row r="648" ht="15.75" customHeight="1">
      <c r="X648" s="59"/>
      <c r="AT648" s="92"/>
      <c r="AU648" s="92"/>
      <c r="AV648" s="92"/>
    </row>
    <row r="649" ht="15.75" customHeight="1">
      <c r="X649" s="59"/>
      <c r="AT649" s="92"/>
      <c r="AU649" s="92"/>
      <c r="AV649" s="92"/>
    </row>
    <row r="650" ht="15.75" customHeight="1">
      <c r="X650" s="59"/>
      <c r="AT650" s="92"/>
      <c r="AU650" s="92"/>
      <c r="AV650" s="92"/>
    </row>
    <row r="651" ht="15.75" customHeight="1">
      <c r="X651" s="59"/>
      <c r="AT651" s="92"/>
      <c r="AU651" s="92"/>
      <c r="AV651" s="92"/>
    </row>
    <row r="652" ht="15.75" customHeight="1">
      <c r="X652" s="59"/>
      <c r="AT652" s="92"/>
      <c r="AU652" s="92"/>
      <c r="AV652" s="92"/>
    </row>
    <row r="653" ht="15.75" customHeight="1">
      <c r="X653" s="59"/>
      <c r="AT653" s="92"/>
      <c r="AU653" s="92"/>
      <c r="AV653" s="92"/>
    </row>
    <row r="654" ht="15.75" customHeight="1">
      <c r="X654" s="59"/>
      <c r="AT654" s="92"/>
      <c r="AU654" s="92"/>
      <c r="AV654" s="92"/>
    </row>
    <row r="655" ht="15.75" customHeight="1">
      <c r="X655" s="59"/>
      <c r="AT655" s="92"/>
      <c r="AU655" s="92"/>
      <c r="AV655" s="92"/>
    </row>
    <row r="656" ht="15.75" customHeight="1">
      <c r="X656" s="59"/>
      <c r="AT656" s="92"/>
      <c r="AU656" s="92"/>
      <c r="AV656" s="92"/>
    </row>
    <row r="657" ht="15.75" customHeight="1">
      <c r="X657" s="59"/>
      <c r="AT657" s="92"/>
      <c r="AU657" s="92"/>
      <c r="AV657" s="92"/>
    </row>
    <row r="658" ht="15.75" customHeight="1">
      <c r="X658" s="59"/>
      <c r="AT658" s="92"/>
      <c r="AU658" s="92"/>
      <c r="AV658" s="92"/>
    </row>
    <row r="659" ht="15.75" customHeight="1">
      <c r="X659" s="59"/>
      <c r="AT659" s="92"/>
      <c r="AU659" s="92"/>
      <c r="AV659" s="92"/>
    </row>
    <row r="660" ht="15.75" customHeight="1">
      <c r="X660" s="59"/>
      <c r="AT660" s="92"/>
      <c r="AU660" s="92"/>
      <c r="AV660" s="92"/>
    </row>
    <row r="661" ht="15.75" customHeight="1">
      <c r="X661" s="59"/>
      <c r="AT661" s="92"/>
      <c r="AU661" s="92"/>
      <c r="AV661" s="92"/>
    </row>
    <row r="662" ht="15.75" customHeight="1">
      <c r="X662" s="59"/>
      <c r="AT662" s="92"/>
      <c r="AU662" s="92"/>
      <c r="AV662" s="92"/>
    </row>
    <row r="663" ht="15.75" customHeight="1">
      <c r="X663" s="59"/>
      <c r="AT663" s="92"/>
      <c r="AU663" s="92"/>
      <c r="AV663" s="92"/>
    </row>
    <row r="664" ht="15.75" customHeight="1">
      <c r="X664" s="59"/>
      <c r="AT664" s="92"/>
      <c r="AU664" s="92"/>
      <c r="AV664" s="92"/>
    </row>
    <row r="665" ht="15.75" customHeight="1">
      <c r="X665" s="59"/>
      <c r="AT665" s="92"/>
      <c r="AU665" s="92"/>
      <c r="AV665" s="92"/>
    </row>
    <row r="666" ht="15.75" customHeight="1">
      <c r="X666" s="59"/>
      <c r="AT666" s="92"/>
      <c r="AU666" s="92"/>
      <c r="AV666" s="92"/>
    </row>
    <row r="667" ht="15.75" customHeight="1">
      <c r="X667" s="59"/>
      <c r="AT667" s="92"/>
      <c r="AU667" s="92"/>
      <c r="AV667" s="92"/>
    </row>
    <row r="668" ht="15.75" customHeight="1">
      <c r="X668" s="59"/>
      <c r="AT668" s="92"/>
      <c r="AU668" s="92"/>
      <c r="AV668" s="92"/>
    </row>
    <row r="669" ht="15.75" customHeight="1">
      <c r="X669" s="59"/>
      <c r="AT669" s="92"/>
      <c r="AU669" s="92"/>
      <c r="AV669" s="92"/>
    </row>
    <row r="670" ht="15.75" customHeight="1">
      <c r="X670" s="59"/>
      <c r="AT670" s="92"/>
      <c r="AU670" s="92"/>
      <c r="AV670" s="92"/>
    </row>
    <row r="671" ht="15.75" customHeight="1">
      <c r="X671" s="59"/>
      <c r="AT671" s="92"/>
      <c r="AU671" s="92"/>
      <c r="AV671" s="92"/>
    </row>
    <row r="672" ht="15.75" customHeight="1">
      <c r="X672" s="59"/>
      <c r="AT672" s="92"/>
      <c r="AU672" s="92"/>
      <c r="AV672" s="92"/>
    </row>
    <row r="673" ht="15.75" customHeight="1">
      <c r="X673" s="59"/>
      <c r="AT673" s="92"/>
      <c r="AU673" s="92"/>
      <c r="AV673" s="92"/>
    </row>
    <row r="674" ht="15.75" customHeight="1">
      <c r="X674" s="59"/>
      <c r="AT674" s="92"/>
      <c r="AU674" s="92"/>
      <c r="AV674" s="92"/>
    </row>
    <row r="675" ht="15.75" customHeight="1">
      <c r="X675" s="59"/>
      <c r="AT675" s="92"/>
      <c r="AU675" s="92"/>
      <c r="AV675" s="92"/>
    </row>
    <row r="676" ht="15.75" customHeight="1">
      <c r="X676" s="59"/>
      <c r="AT676" s="92"/>
      <c r="AU676" s="92"/>
      <c r="AV676" s="92"/>
    </row>
    <row r="677" ht="15.75" customHeight="1">
      <c r="X677" s="59"/>
      <c r="AT677" s="92"/>
      <c r="AU677" s="92"/>
      <c r="AV677" s="92"/>
    </row>
    <row r="678" ht="15.75" customHeight="1">
      <c r="X678" s="59"/>
      <c r="AT678" s="92"/>
      <c r="AU678" s="92"/>
      <c r="AV678" s="92"/>
    </row>
    <row r="679" ht="15.75" customHeight="1">
      <c r="X679" s="59"/>
      <c r="AT679" s="92"/>
      <c r="AU679" s="92"/>
      <c r="AV679" s="92"/>
    </row>
    <row r="680" ht="15.75" customHeight="1">
      <c r="X680" s="59"/>
      <c r="AT680" s="92"/>
      <c r="AU680" s="92"/>
      <c r="AV680" s="92"/>
    </row>
    <row r="681" ht="15.75" customHeight="1">
      <c r="X681" s="59"/>
      <c r="AT681" s="92"/>
      <c r="AU681" s="92"/>
      <c r="AV681" s="92"/>
    </row>
    <row r="682" ht="15.75" customHeight="1">
      <c r="X682" s="59"/>
      <c r="AT682" s="92"/>
      <c r="AU682" s="92"/>
      <c r="AV682" s="92"/>
    </row>
    <row r="683" ht="15.75" customHeight="1">
      <c r="X683" s="59"/>
      <c r="AT683" s="92"/>
      <c r="AU683" s="92"/>
      <c r="AV683" s="92"/>
    </row>
    <row r="684" ht="15.75" customHeight="1">
      <c r="X684" s="59"/>
      <c r="AT684" s="92"/>
      <c r="AU684" s="92"/>
      <c r="AV684" s="92"/>
    </row>
    <row r="685" ht="15.75" customHeight="1">
      <c r="X685" s="59"/>
      <c r="AT685" s="92"/>
      <c r="AU685" s="92"/>
      <c r="AV685" s="92"/>
    </row>
    <row r="686" ht="15.75" customHeight="1">
      <c r="X686" s="59"/>
      <c r="AT686" s="92"/>
      <c r="AU686" s="92"/>
      <c r="AV686" s="92"/>
    </row>
    <row r="687" ht="15.75" customHeight="1">
      <c r="X687" s="59"/>
      <c r="AT687" s="92"/>
      <c r="AU687" s="92"/>
      <c r="AV687" s="92"/>
    </row>
    <row r="688" ht="15.75" customHeight="1">
      <c r="X688" s="59"/>
      <c r="AT688" s="92"/>
      <c r="AU688" s="92"/>
      <c r="AV688" s="92"/>
    </row>
    <row r="689" ht="15.75" customHeight="1">
      <c r="X689" s="59"/>
      <c r="AT689" s="92"/>
      <c r="AU689" s="92"/>
      <c r="AV689" s="92"/>
    </row>
    <row r="690" ht="15.75" customHeight="1">
      <c r="X690" s="59"/>
      <c r="AT690" s="92"/>
      <c r="AU690" s="92"/>
      <c r="AV690" s="92"/>
    </row>
    <row r="691" ht="15.75" customHeight="1">
      <c r="X691" s="59"/>
      <c r="AT691" s="92"/>
      <c r="AU691" s="92"/>
      <c r="AV691" s="92"/>
    </row>
    <row r="692" ht="15.75" customHeight="1">
      <c r="X692" s="59"/>
      <c r="AT692" s="92"/>
      <c r="AU692" s="92"/>
      <c r="AV692" s="92"/>
    </row>
    <row r="693" ht="15.75" customHeight="1">
      <c r="X693" s="59"/>
      <c r="AT693" s="92"/>
      <c r="AU693" s="92"/>
      <c r="AV693" s="92"/>
    </row>
    <row r="694" ht="15.75" customHeight="1">
      <c r="X694" s="59"/>
      <c r="AT694" s="92"/>
      <c r="AU694" s="92"/>
      <c r="AV694" s="92"/>
    </row>
    <row r="695" ht="15.75" customHeight="1">
      <c r="X695" s="59"/>
      <c r="AT695" s="92"/>
      <c r="AU695" s="92"/>
      <c r="AV695" s="92"/>
    </row>
    <row r="696" ht="15.75" customHeight="1">
      <c r="X696" s="59"/>
      <c r="AT696" s="92"/>
      <c r="AU696" s="92"/>
      <c r="AV696" s="92"/>
    </row>
    <row r="697" ht="15.75" customHeight="1">
      <c r="X697" s="59"/>
      <c r="AT697" s="92"/>
      <c r="AU697" s="92"/>
      <c r="AV697" s="92"/>
    </row>
    <row r="698" ht="15.75" customHeight="1">
      <c r="X698" s="59"/>
      <c r="AT698" s="92"/>
      <c r="AU698" s="92"/>
      <c r="AV698" s="92"/>
    </row>
    <row r="699" ht="15.75" customHeight="1">
      <c r="X699" s="59"/>
      <c r="AT699" s="92"/>
      <c r="AU699" s="92"/>
      <c r="AV699" s="92"/>
    </row>
    <row r="700" ht="15.75" customHeight="1">
      <c r="X700" s="59"/>
      <c r="AT700" s="92"/>
      <c r="AU700" s="92"/>
      <c r="AV700" s="92"/>
    </row>
    <row r="701" ht="15.75" customHeight="1">
      <c r="X701" s="59"/>
      <c r="AT701" s="92"/>
      <c r="AU701" s="92"/>
      <c r="AV701" s="92"/>
    </row>
    <row r="702" ht="15.75" customHeight="1">
      <c r="X702" s="59"/>
      <c r="AT702" s="92"/>
      <c r="AU702" s="92"/>
      <c r="AV702" s="92"/>
    </row>
    <row r="703" ht="15.75" customHeight="1">
      <c r="X703" s="59"/>
      <c r="AT703" s="92"/>
      <c r="AU703" s="92"/>
      <c r="AV703" s="92"/>
    </row>
    <row r="704" ht="15.75" customHeight="1">
      <c r="X704" s="59"/>
      <c r="AT704" s="92"/>
      <c r="AU704" s="92"/>
      <c r="AV704" s="92"/>
    </row>
    <row r="705" ht="15.75" customHeight="1">
      <c r="X705" s="59"/>
      <c r="AT705" s="92"/>
      <c r="AU705" s="92"/>
      <c r="AV705" s="92"/>
    </row>
    <row r="706" ht="15.75" customHeight="1">
      <c r="X706" s="59"/>
      <c r="AT706" s="92"/>
      <c r="AU706" s="92"/>
      <c r="AV706" s="92"/>
    </row>
    <row r="707" ht="15.75" customHeight="1">
      <c r="X707" s="59"/>
      <c r="AT707" s="92"/>
      <c r="AU707" s="92"/>
      <c r="AV707" s="92"/>
    </row>
    <row r="708" ht="15.75" customHeight="1">
      <c r="X708" s="59"/>
      <c r="AT708" s="92"/>
      <c r="AU708" s="92"/>
      <c r="AV708" s="92"/>
    </row>
    <row r="709" ht="15.75" customHeight="1">
      <c r="X709" s="59"/>
      <c r="AT709" s="92"/>
      <c r="AU709" s="92"/>
      <c r="AV709" s="92"/>
    </row>
    <row r="710" ht="15.75" customHeight="1">
      <c r="X710" s="59"/>
      <c r="AT710" s="92"/>
      <c r="AU710" s="92"/>
      <c r="AV710" s="92"/>
    </row>
    <row r="711" ht="15.75" customHeight="1">
      <c r="X711" s="59"/>
      <c r="AT711" s="92"/>
      <c r="AU711" s="92"/>
      <c r="AV711" s="92"/>
    </row>
    <row r="712" ht="15.75" customHeight="1">
      <c r="X712" s="59"/>
      <c r="AT712" s="92"/>
      <c r="AU712" s="92"/>
      <c r="AV712" s="92"/>
    </row>
    <row r="713" ht="15.75" customHeight="1">
      <c r="X713" s="59"/>
      <c r="AT713" s="92"/>
      <c r="AU713" s="92"/>
      <c r="AV713" s="92"/>
    </row>
    <row r="714" ht="15.75" customHeight="1">
      <c r="X714" s="59"/>
      <c r="AT714" s="92"/>
      <c r="AU714" s="92"/>
      <c r="AV714" s="92"/>
    </row>
    <row r="715" ht="15.75" customHeight="1">
      <c r="X715" s="59"/>
      <c r="AT715" s="92"/>
      <c r="AU715" s="92"/>
      <c r="AV715" s="92"/>
    </row>
    <row r="716" ht="15.75" customHeight="1">
      <c r="X716" s="59"/>
      <c r="AT716" s="92"/>
      <c r="AU716" s="92"/>
      <c r="AV716" s="92"/>
    </row>
    <row r="717" ht="15.75" customHeight="1">
      <c r="X717" s="59"/>
      <c r="AT717" s="92"/>
      <c r="AU717" s="92"/>
      <c r="AV717" s="92"/>
    </row>
    <row r="718" ht="15.75" customHeight="1">
      <c r="X718" s="59"/>
      <c r="AT718" s="92"/>
      <c r="AU718" s="92"/>
      <c r="AV718" s="92"/>
    </row>
    <row r="719" ht="15.75" customHeight="1">
      <c r="X719" s="59"/>
      <c r="AT719" s="92"/>
      <c r="AU719" s="92"/>
      <c r="AV719" s="92"/>
    </row>
    <row r="720" ht="15.75" customHeight="1">
      <c r="X720" s="59"/>
      <c r="AT720" s="92"/>
      <c r="AU720" s="92"/>
      <c r="AV720" s="92"/>
    </row>
    <row r="721" ht="15.75" customHeight="1">
      <c r="X721" s="59"/>
      <c r="AT721" s="92"/>
      <c r="AU721" s="92"/>
      <c r="AV721" s="92"/>
    </row>
    <row r="722" ht="15.75" customHeight="1">
      <c r="X722" s="59"/>
      <c r="AT722" s="92"/>
      <c r="AU722" s="92"/>
      <c r="AV722" s="92"/>
    </row>
    <row r="723" ht="15.75" customHeight="1">
      <c r="X723" s="59"/>
      <c r="AT723" s="92"/>
      <c r="AU723" s="92"/>
      <c r="AV723" s="92"/>
    </row>
    <row r="724" ht="15.75" customHeight="1">
      <c r="X724" s="59"/>
      <c r="AT724" s="92"/>
      <c r="AU724" s="92"/>
      <c r="AV724" s="92"/>
    </row>
    <row r="725" ht="15.75" customHeight="1">
      <c r="X725" s="59"/>
      <c r="AT725" s="92"/>
      <c r="AU725" s="92"/>
      <c r="AV725" s="92"/>
    </row>
    <row r="726" ht="15.75" customHeight="1">
      <c r="X726" s="59"/>
      <c r="AT726" s="92"/>
      <c r="AU726" s="92"/>
      <c r="AV726" s="92"/>
    </row>
    <row r="727" ht="15.75" customHeight="1">
      <c r="X727" s="59"/>
      <c r="AT727" s="92"/>
      <c r="AU727" s="92"/>
      <c r="AV727" s="92"/>
    </row>
    <row r="728" ht="15.75" customHeight="1">
      <c r="X728" s="59"/>
      <c r="AT728" s="92"/>
      <c r="AU728" s="92"/>
      <c r="AV728" s="92"/>
    </row>
    <row r="729" ht="15.75" customHeight="1">
      <c r="X729" s="59"/>
      <c r="AT729" s="92"/>
      <c r="AU729" s="92"/>
      <c r="AV729" s="92"/>
    </row>
    <row r="730" ht="15.75" customHeight="1">
      <c r="X730" s="59"/>
      <c r="AT730" s="92"/>
      <c r="AU730" s="92"/>
      <c r="AV730" s="92"/>
    </row>
    <row r="731" ht="15.75" customHeight="1">
      <c r="X731" s="59"/>
      <c r="AT731" s="92"/>
      <c r="AU731" s="92"/>
      <c r="AV731" s="92"/>
    </row>
    <row r="732" ht="15.75" customHeight="1">
      <c r="X732" s="59"/>
      <c r="AT732" s="92"/>
      <c r="AU732" s="92"/>
      <c r="AV732" s="92"/>
    </row>
    <row r="733" ht="15.75" customHeight="1">
      <c r="X733" s="59"/>
      <c r="AT733" s="92"/>
      <c r="AU733" s="92"/>
      <c r="AV733" s="92"/>
    </row>
    <row r="734" ht="15.75" customHeight="1">
      <c r="X734" s="59"/>
      <c r="AT734" s="92"/>
      <c r="AU734" s="92"/>
      <c r="AV734" s="92"/>
    </row>
    <row r="735" ht="15.75" customHeight="1">
      <c r="X735" s="59"/>
      <c r="AT735" s="92"/>
      <c r="AU735" s="92"/>
      <c r="AV735" s="92"/>
    </row>
    <row r="736" ht="15.75" customHeight="1">
      <c r="X736" s="59"/>
      <c r="AT736" s="92"/>
      <c r="AU736" s="92"/>
      <c r="AV736" s="92"/>
    </row>
    <row r="737" ht="15.75" customHeight="1">
      <c r="X737" s="59"/>
      <c r="AT737" s="92"/>
      <c r="AU737" s="92"/>
      <c r="AV737" s="92"/>
    </row>
    <row r="738" ht="15.75" customHeight="1">
      <c r="X738" s="59"/>
      <c r="AT738" s="92"/>
      <c r="AU738" s="92"/>
      <c r="AV738" s="92"/>
    </row>
    <row r="739" ht="15.75" customHeight="1">
      <c r="X739" s="59"/>
      <c r="AT739" s="92"/>
      <c r="AU739" s="92"/>
      <c r="AV739" s="92"/>
    </row>
    <row r="740" ht="15.75" customHeight="1">
      <c r="X740" s="59"/>
      <c r="AT740" s="92"/>
      <c r="AU740" s="92"/>
      <c r="AV740" s="92"/>
    </row>
    <row r="741" ht="15.75" customHeight="1">
      <c r="X741" s="59"/>
      <c r="AT741" s="92"/>
      <c r="AU741" s="92"/>
      <c r="AV741" s="92"/>
    </row>
    <row r="742" ht="15.75" customHeight="1">
      <c r="X742" s="59"/>
      <c r="AT742" s="92"/>
      <c r="AU742" s="92"/>
      <c r="AV742" s="92"/>
    </row>
    <row r="743" ht="15.75" customHeight="1">
      <c r="X743" s="59"/>
      <c r="AT743" s="92"/>
      <c r="AU743" s="92"/>
      <c r="AV743" s="92"/>
    </row>
    <row r="744" ht="15.75" customHeight="1">
      <c r="X744" s="59"/>
      <c r="AT744" s="92"/>
      <c r="AU744" s="92"/>
      <c r="AV744" s="92"/>
    </row>
    <row r="745" ht="15.75" customHeight="1">
      <c r="X745" s="59"/>
      <c r="AT745" s="92"/>
      <c r="AU745" s="92"/>
      <c r="AV745" s="92"/>
    </row>
    <row r="746" ht="15.75" customHeight="1">
      <c r="X746" s="59"/>
      <c r="AT746" s="92"/>
      <c r="AU746" s="92"/>
      <c r="AV746" s="92"/>
    </row>
    <row r="747" ht="15.75" customHeight="1">
      <c r="X747" s="59"/>
      <c r="AT747" s="92"/>
      <c r="AU747" s="92"/>
      <c r="AV747" s="92"/>
    </row>
    <row r="748" ht="15.75" customHeight="1">
      <c r="X748" s="59"/>
      <c r="AT748" s="92"/>
      <c r="AU748" s="92"/>
      <c r="AV748" s="92"/>
    </row>
    <row r="749" ht="15.75" customHeight="1">
      <c r="X749" s="59"/>
      <c r="AT749" s="92"/>
      <c r="AU749" s="92"/>
      <c r="AV749" s="92"/>
    </row>
    <row r="750" ht="15.75" customHeight="1">
      <c r="X750" s="59"/>
      <c r="AT750" s="92"/>
      <c r="AU750" s="92"/>
      <c r="AV750" s="92"/>
    </row>
    <row r="751" ht="15.75" customHeight="1">
      <c r="X751" s="59"/>
      <c r="AT751" s="92"/>
      <c r="AU751" s="92"/>
      <c r="AV751" s="92"/>
    </row>
    <row r="752" ht="15.75" customHeight="1">
      <c r="X752" s="59"/>
      <c r="AT752" s="92"/>
      <c r="AU752" s="92"/>
      <c r="AV752" s="92"/>
    </row>
    <row r="753" ht="15.75" customHeight="1">
      <c r="X753" s="59"/>
      <c r="AT753" s="92"/>
      <c r="AU753" s="92"/>
      <c r="AV753" s="92"/>
    </row>
    <row r="754" ht="15.75" customHeight="1">
      <c r="X754" s="59"/>
      <c r="AT754" s="92"/>
      <c r="AU754" s="92"/>
      <c r="AV754" s="92"/>
    </row>
    <row r="755" ht="15.75" customHeight="1">
      <c r="X755" s="59"/>
      <c r="AT755" s="92"/>
      <c r="AU755" s="92"/>
      <c r="AV755" s="92"/>
    </row>
    <row r="756" ht="15.75" customHeight="1">
      <c r="X756" s="59"/>
      <c r="AT756" s="92"/>
      <c r="AU756" s="92"/>
      <c r="AV756" s="92"/>
    </row>
    <row r="757" ht="15.75" customHeight="1">
      <c r="X757" s="59"/>
      <c r="AT757" s="92"/>
      <c r="AU757" s="92"/>
      <c r="AV757" s="92"/>
    </row>
    <row r="758" ht="15.75" customHeight="1">
      <c r="X758" s="59"/>
      <c r="AT758" s="92"/>
      <c r="AU758" s="92"/>
      <c r="AV758" s="92"/>
    </row>
    <row r="759" ht="15.75" customHeight="1">
      <c r="X759" s="59"/>
      <c r="AT759" s="92"/>
      <c r="AU759" s="92"/>
      <c r="AV759" s="92"/>
    </row>
    <row r="760" ht="15.75" customHeight="1">
      <c r="X760" s="59"/>
      <c r="AT760" s="92"/>
      <c r="AU760" s="92"/>
      <c r="AV760" s="92"/>
    </row>
    <row r="761" ht="15.75" customHeight="1">
      <c r="X761" s="59"/>
      <c r="AT761" s="92"/>
      <c r="AU761" s="92"/>
      <c r="AV761" s="92"/>
    </row>
    <row r="762" ht="15.75" customHeight="1">
      <c r="X762" s="59"/>
      <c r="AT762" s="92"/>
      <c r="AU762" s="92"/>
      <c r="AV762" s="92"/>
    </row>
    <row r="763" ht="15.75" customHeight="1">
      <c r="X763" s="59"/>
      <c r="AT763" s="92"/>
      <c r="AU763" s="92"/>
      <c r="AV763" s="92"/>
    </row>
    <row r="764" ht="15.75" customHeight="1">
      <c r="X764" s="59"/>
      <c r="AT764" s="92"/>
      <c r="AU764" s="92"/>
      <c r="AV764" s="92"/>
    </row>
    <row r="765" ht="15.75" customHeight="1">
      <c r="X765" s="59"/>
      <c r="AT765" s="92"/>
      <c r="AU765" s="92"/>
      <c r="AV765" s="92"/>
    </row>
    <row r="766" ht="15.75" customHeight="1">
      <c r="X766" s="59"/>
      <c r="AT766" s="92"/>
      <c r="AU766" s="92"/>
      <c r="AV766" s="92"/>
    </row>
    <row r="767" ht="15.75" customHeight="1">
      <c r="X767" s="59"/>
      <c r="AT767" s="92"/>
      <c r="AU767" s="92"/>
      <c r="AV767" s="92"/>
    </row>
    <row r="768" ht="15.75" customHeight="1">
      <c r="X768" s="59"/>
      <c r="AT768" s="92"/>
      <c r="AU768" s="92"/>
      <c r="AV768" s="92"/>
    </row>
    <row r="769" ht="15.75" customHeight="1">
      <c r="X769" s="59"/>
      <c r="AT769" s="92"/>
      <c r="AU769" s="92"/>
      <c r="AV769" s="92"/>
    </row>
    <row r="770" ht="15.75" customHeight="1">
      <c r="X770" s="59"/>
      <c r="AT770" s="92"/>
      <c r="AU770" s="92"/>
      <c r="AV770" s="92"/>
    </row>
    <row r="771" ht="15.75" customHeight="1">
      <c r="X771" s="59"/>
      <c r="AT771" s="92"/>
      <c r="AU771" s="92"/>
      <c r="AV771" s="92"/>
    </row>
    <row r="772" ht="15.75" customHeight="1">
      <c r="X772" s="59"/>
      <c r="AT772" s="92"/>
      <c r="AU772" s="92"/>
      <c r="AV772" s="92"/>
    </row>
    <row r="773" ht="15.75" customHeight="1">
      <c r="X773" s="59"/>
      <c r="AT773" s="92"/>
      <c r="AU773" s="92"/>
      <c r="AV773" s="92"/>
    </row>
    <row r="774" ht="15.75" customHeight="1">
      <c r="X774" s="59"/>
      <c r="AT774" s="92"/>
      <c r="AU774" s="92"/>
      <c r="AV774" s="92"/>
    </row>
    <row r="775" ht="15.75" customHeight="1">
      <c r="X775" s="59"/>
      <c r="AT775" s="92"/>
      <c r="AU775" s="92"/>
      <c r="AV775" s="92"/>
    </row>
    <row r="776" ht="15.75" customHeight="1">
      <c r="X776" s="59"/>
      <c r="AT776" s="92"/>
      <c r="AU776" s="92"/>
      <c r="AV776" s="92"/>
    </row>
    <row r="777" ht="15.75" customHeight="1">
      <c r="X777" s="59"/>
      <c r="AT777" s="92"/>
      <c r="AU777" s="92"/>
      <c r="AV777" s="92"/>
    </row>
    <row r="778" ht="15.75" customHeight="1">
      <c r="X778" s="59"/>
      <c r="AT778" s="92"/>
      <c r="AU778" s="92"/>
      <c r="AV778" s="92"/>
    </row>
    <row r="779" ht="15.75" customHeight="1">
      <c r="X779" s="59"/>
      <c r="AT779" s="92"/>
      <c r="AU779" s="92"/>
      <c r="AV779" s="92"/>
    </row>
    <row r="780" ht="15.75" customHeight="1">
      <c r="X780" s="59"/>
      <c r="AT780" s="92"/>
      <c r="AU780" s="92"/>
      <c r="AV780" s="92"/>
    </row>
    <row r="781" ht="15.75" customHeight="1">
      <c r="X781" s="59"/>
      <c r="AT781" s="92"/>
      <c r="AU781" s="92"/>
      <c r="AV781" s="92"/>
    </row>
    <row r="782" ht="15.75" customHeight="1">
      <c r="X782" s="59"/>
      <c r="AT782" s="92"/>
      <c r="AU782" s="92"/>
      <c r="AV782" s="92"/>
    </row>
    <row r="783" ht="15.75" customHeight="1">
      <c r="X783" s="59"/>
      <c r="AT783" s="92"/>
      <c r="AU783" s="92"/>
      <c r="AV783" s="92"/>
    </row>
    <row r="784" ht="15.75" customHeight="1">
      <c r="X784" s="59"/>
      <c r="AT784" s="92"/>
      <c r="AU784" s="92"/>
      <c r="AV784" s="92"/>
    </row>
    <row r="785" ht="15.75" customHeight="1">
      <c r="X785" s="59"/>
      <c r="AT785" s="92"/>
      <c r="AU785" s="92"/>
      <c r="AV785" s="92"/>
    </row>
    <row r="786" ht="15.75" customHeight="1">
      <c r="X786" s="59"/>
      <c r="AT786" s="92"/>
      <c r="AU786" s="92"/>
      <c r="AV786" s="92"/>
    </row>
    <row r="787" ht="15.75" customHeight="1">
      <c r="X787" s="59"/>
      <c r="AT787" s="92"/>
      <c r="AU787" s="92"/>
      <c r="AV787" s="92"/>
    </row>
    <row r="788" ht="15.75" customHeight="1">
      <c r="X788" s="59"/>
      <c r="AT788" s="92"/>
      <c r="AU788" s="92"/>
      <c r="AV788" s="92"/>
    </row>
    <row r="789" ht="15.75" customHeight="1">
      <c r="X789" s="59"/>
      <c r="AT789" s="92"/>
      <c r="AU789" s="92"/>
      <c r="AV789" s="92"/>
    </row>
    <row r="790" ht="15.75" customHeight="1">
      <c r="X790" s="59"/>
      <c r="AT790" s="92"/>
      <c r="AU790" s="92"/>
      <c r="AV790" s="92"/>
    </row>
    <row r="791" ht="15.75" customHeight="1">
      <c r="X791" s="59"/>
      <c r="AT791" s="92"/>
      <c r="AU791" s="92"/>
      <c r="AV791" s="92"/>
    </row>
    <row r="792" ht="15.75" customHeight="1">
      <c r="X792" s="59"/>
      <c r="AT792" s="92"/>
      <c r="AU792" s="92"/>
      <c r="AV792" s="92"/>
    </row>
    <row r="793" ht="15.75" customHeight="1">
      <c r="X793" s="59"/>
      <c r="AT793" s="92"/>
      <c r="AU793" s="92"/>
      <c r="AV793" s="92"/>
    </row>
    <row r="794" ht="15.75" customHeight="1">
      <c r="X794" s="59"/>
      <c r="AT794" s="92"/>
      <c r="AU794" s="92"/>
      <c r="AV794" s="92"/>
    </row>
    <row r="795" ht="15.75" customHeight="1">
      <c r="X795" s="59"/>
      <c r="AT795" s="92"/>
      <c r="AU795" s="92"/>
      <c r="AV795" s="92"/>
    </row>
    <row r="796" ht="15.75" customHeight="1">
      <c r="X796" s="59"/>
      <c r="AT796" s="92"/>
      <c r="AU796" s="92"/>
      <c r="AV796" s="92"/>
    </row>
    <row r="797" ht="15.75" customHeight="1">
      <c r="X797" s="59"/>
      <c r="AT797" s="92"/>
      <c r="AU797" s="92"/>
      <c r="AV797" s="92"/>
    </row>
    <row r="798" ht="15.75" customHeight="1">
      <c r="X798" s="59"/>
      <c r="AT798" s="92"/>
      <c r="AU798" s="92"/>
      <c r="AV798" s="92"/>
    </row>
    <row r="799" ht="15.75" customHeight="1">
      <c r="X799" s="59"/>
      <c r="AT799" s="92"/>
      <c r="AU799" s="92"/>
      <c r="AV799" s="92"/>
    </row>
    <row r="800" ht="15.75" customHeight="1">
      <c r="X800" s="59"/>
      <c r="AT800" s="92"/>
      <c r="AU800" s="92"/>
      <c r="AV800" s="92"/>
    </row>
    <row r="801" ht="15.75" customHeight="1">
      <c r="X801" s="59"/>
      <c r="AT801" s="92"/>
      <c r="AU801" s="92"/>
      <c r="AV801" s="92"/>
    </row>
    <row r="802" ht="15.75" customHeight="1">
      <c r="X802" s="59"/>
      <c r="AT802" s="92"/>
      <c r="AU802" s="92"/>
      <c r="AV802" s="92"/>
    </row>
    <row r="803" ht="15.75" customHeight="1">
      <c r="X803" s="59"/>
      <c r="AT803" s="92"/>
      <c r="AU803" s="92"/>
      <c r="AV803" s="92"/>
    </row>
    <row r="804" ht="15.75" customHeight="1">
      <c r="X804" s="59"/>
      <c r="AT804" s="92"/>
      <c r="AU804" s="92"/>
      <c r="AV804" s="92"/>
    </row>
    <row r="805" ht="15.75" customHeight="1">
      <c r="X805" s="59"/>
      <c r="AT805" s="92"/>
      <c r="AU805" s="92"/>
      <c r="AV805" s="92"/>
    </row>
    <row r="806" ht="15.75" customHeight="1">
      <c r="X806" s="59"/>
      <c r="AT806" s="92"/>
      <c r="AU806" s="92"/>
      <c r="AV806" s="92"/>
    </row>
    <row r="807" ht="15.75" customHeight="1">
      <c r="X807" s="59"/>
      <c r="AT807" s="92"/>
      <c r="AU807" s="92"/>
      <c r="AV807" s="92"/>
    </row>
    <row r="808" ht="15.75" customHeight="1">
      <c r="X808" s="59"/>
      <c r="AT808" s="92"/>
      <c r="AU808" s="92"/>
      <c r="AV808" s="92"/>
    </row>
    <row r="809" ht="15.75" customHeight="1">
      <c r="X809" s="59"/>
      <c r="AT809" s="92"/>
      <c r="AU809" s="92"/>
      <c r="AV809" s="92"/>
    </row>
    <row r="810" ht="15.75" customHeight="1">
      <c r="X810" s="59"/>
      <c r="AT810" s="92"/>
      <c r="AU810" s="92"/>
      <c r="AV810" s="92"/>
    </row>
    <row r="811" ht="15.75" customHeight="1">
      <c r="X811" s="59"/>
      <c r="AT811" s="92"/>
      <c r="AU811" s="92"/>
      <c r="AV811" s="92"/>
    </row>
    <row r="812" ht="15.75" customHeight="1">
      <c r="X812" s="59"/>
      <c r="AT812" s="92"/>
      <c r="AU812" s="92"/>
      <c r="AV812" s="92"/>
    </row>
    <row r="813" ht="15.75" customHeight="1">
      <c r="X813" s="59"/>
      <c r="AT813" s="92"/>
      <c r="AU813" s="92"/>
      <c r="AV813" s="92"/>
    </row>
    <row r="814" ht="15.75" customHeight="1">
      <c r="X814" s="59"/>
      <c r="AT814" s="92"/>
      <c r="AU814" s="92"/>
      <c r="AV814" s="92"/>
    </row>
    <row r="815" ht="15.75" customHeight="1">
      <c r="X815" s="59"/>
      <c r="AT815" s="92"/>
      <c r="AU815" s="92"/>
      <c r="AV815" s="92"/>
    </row>
    <row r="816" ht="15.75" customHeight="1">
      <c r="X816" s="59"/>
      <c r="AT816" s="92"/>
      <c r="AU816" s="92"/>
      <c r="AV816" s="92"/>
    </row>
    <row r="817" ht="15.75" customHeight="1">
      <c r="X817" s="59"/>
      <c r="AT817" s="92"/>
      <c r="AU817" s="92"/>
      <c r="AV817" s="92"/>
    </row>
    <row r="818" ht="15.75" customHeight="1">
      <c r="X818" s="59"/>
      <c r="AT818" s="92"/>
      <c r="AU818" s="92"/>
      <c r="AV818" s="92"/>
    </row>
    <row r="819" ht="15.75" customHeight="1">
      <c r="X819" s="59"/>
      <c r="AT819" s="92"/>
      <c r="AU819" s="92"/>
      <c r="AV819" s="92"/>
    </row>
    <row r="820" ht="15.75" customHeight="1">
      <c r="X820" s="59"/>
      <c r="AT820" s="92"/>
      <c r="AU820" s="92"/>
      <c r="AV820" s="92"/>
    </row>
    <row r="821" ht="15.75" customHeight="1">
      <c r="X821" s="59"/>
      <c r="AT821" s="92"/>
      <c r="AU821" s="92"/>
      <c r="AV821" s="92"/>
    </row>
    <row r="822" ht="15.75" customHeight="1">
      <c r="X822" s="59"/>
      <c r="AT822" s="92"/>
      <c r="AU822" s="92"/>
      <c r="AV822" s="92"/>
    </row>
    <row r="823" ht="15.75" customHeight="1">
      <c r="X823" s="59"/>
      <c r="AT823" s="92"/>
      <c r="AU823" s="92"/>
      <c r="AV823" s="92"/>
    </row>
    <row r="824" ht="15.75" customHeight="1">
      <c r="X824" s="59"/>
      <c r="AT824" s="92"/>
      <c r="AU824" s="92"/>
      <c r="AV824" s="92"/>
    </row>
    <row r="825" ht="15.75" customHeight="1">
      <c r="X825" s="59"/>
      <c r="AT825" s="92"/>
      <c r="AU825" s="92"/>
      <c r="AV825" s="92"/>
    </row>
    <row r="826" ht="15.75" customHeight="1">
      <c r="X826" s="59"/>
      <c r="AT826" s="92"/>
      <c r="AU826" s="92"/>
      <c r="AV826" s="92"/>
    </row>
    <row r="827" ht="15.75" customHeight="1">
      <c r="X827" s="59"/>
      <c r="AT827" s="92"/>
      <c r="AU827" s="92"/>
      <c r="AV827" s="92"/>
    </row>
    <row r="828" ht="15.75" customHeight="1">
      <c r="X828" s="59"/>
      <c r="AT828" s="92"/>
      <c r="AU828" s="92"/>
      <c r="AV828" s="92"/>
    </row>
    <row r="829" ht="15.75" customHeight="1">
      <c r="X829" s="59"/>
      <c r="AT829" s="92"/>
      <c r="AU829" s="92"/>
      <c r="AV829" s="92"/>
    </row>
    <row r="830" ht="15.75" customHeight="1">
      <c r="X830" s="59"/>
      <c r="AT830" s="92"/>
      <c r="AU830" s="92"/>
      <c r="AV830" s="92"/>
    </row>
    <row r="831" ht="15.75" customHeight="1">
      <c r="X831" s="59"/>
      <c r="AT831" s="92"/>
      <c r="AU831" s="92"/>
      <c r="AV831" s="92"/>
    </row>
    <row r="832" ht="15.75" customHeight="1">
      <c r="X832" s="59"/>
      <c r="AT832" s="92"/>
      <c r="AU832" s="92"/>
      <c r="AV832" s="92"/>
    </row>
    <row r="833" ht="15.75" customHeight="1">
      <c r="X833" s="59"/>
      <c r="AT833" s="92"/>
      <c r="AU833" s="92"/>
      <c r="AV833" s="92"/>
    </row>
    <row r="834" ht="15.75" customHeight="1">
      <c r="X834" s="59"/>
      <c r="AT834" s="92"/>
      <c r="AU834" s="92"/>
      <c r="AV834" s="92"/>
    </row>
    <row r="835" ht="15.75" customHeight="1">
      <c r="X835" s="59"/>
      <c r="AT835" s="92"/>
      <c r="AU835" s="92"/>
      <c r="AV835" s="92"/>
    </row>
    <row r="836" ht="15.75" customHeight="1">
      <c r="X836" s="59"/>
      <c r="AT836" s="92"/>
      <c r="AU836" s="92"/>
      <c r="AV836" s="92"/>
    </row>
    <row r="837" ht="15.75" customHeight="1">
      <c r="X837" s="59"/>
      <c r="AT837" s="92"/>
      <c r="AU837" s="92"/>
      <c r="AV837" s="92"/>
    </row>
    <row r="838" ht="15.75" customHeight="1">
      <c r="X838" s="59"/>
      <c r="AT838" s="92"/>
      <c r="AU838" s="92"/>
      <c r="AV838" s="92"/>
    </row>
    <row r="839" ht="15.75" customHeight="1">
      <c r="X839" s="59"/>
      <c r="AT839" s="92"/>
      <c r="AU839" s="92"/>
      <c r="AV839" s="92"/>
    </row>
    <row r="840" ht="15.75" customHeight="1">
      <c r="X840" s="59"/>
      <c r="AT840" s="92"/>
      <c r="AU840" s="92"/>
      <c r="AV840" s="92"/>
    </row>
    <row r="841" ht="15.75" customHeight="1">
      <c r="X841" s="59"/>
      <c r="AT841" s="92"/>
      <c r="AU841" s="92"/>
      <c r="AV841" s="92"/>
    </row>
    <row r="842" ht="15.75" customHeight="1">
      <c r="X842" s="59"/>
      <c r="AT842" s="92"/>
      <c r="AU842" s="92"/>
      <c r="AV842" s="92"/>
    </row>
    <row r="843" ht="15.75" customHeight="1">
      <c r="X843" s="59"/>
      <c r="AT843" s="92"/>
      <c r="AU843" s="92"/>
      <c r="AV843" s="92"/>
    </row>
    <row r="844" ht="15.75" customHeight="1">
      <c r="X844" s="59"/>
      <c r="AT844" s="92"/>
      <c r="AU844" s="92"/>
      <c r="AV844" s="92"/>
    </row>
    <row r="845" ht="15.75" customHeight="1">
      <c r="X845" s="59"/>
      <c r="AT845" s="92"/>
      <c r="AU845" s="92"/>
      <c r="AV845" s="92"/>
    </row>
    <row r="846" ht="15.75" customHeight="1">
      <c r="X846" s="59"/>
      <c r="AT846" s="92"/>
      <c r="AU846" s="92"/>
      <c r="AV846" s="92"/>
    </row>
    <row r="847" ht="15.75" customHeight="1">
      <c r="X847" s="59"/>
      <c r="AT847" s="92"/>
      <c r="AU847" s="92"/>
      <c r="AV847" s="92"/>
    </row>
    <row r="848" ht="15.75" customHeight="1">
      <c r="X848" s="59"/>
      <c r="AT848" s="92"/>
      <c r="AU848" s="92"/>
      <c r="AV848" s="92"/>
    </row>
    <row r="849" ht="15.75" customHeight="1">
      <c r="X849" s="59"/>
      <c r="AT849" s="92"/>
      <c r="AU849" s="92"/>
      <c r="AV849" s="92"/>
    </row>
    <row r="850" ht="15.75" customHeight="1">
      <c r="X850" s="59"/>
      <c r="AT850" s="92"/>
      <c r="AU850" s="92"/>
      <c r="AV850" s="92"/>
    </row>
    <row r="851" ht="15.75" customHeight="1">
      <c r="X851" s="59"/>
      <c r="AT851" s="92"/>
      <c r="AU851" s="92"/>
      <c r="AV851" s="92"/>
    </row>
    <row r="852" ht="15.75" customHeight="1">
      <c r="X852" s="59"/>
      <c r="AT852" s="92"/>
      <c r="AU852" s="92"/>
      <c r="AV852" s="92"/>
    </row>
    <row r="853" ht="15.75" customHeight="1">
      <c r="X853" s="59"/>
      <c r="AT853" s="92"/>
      <c r="AU853" s="92"/>
      <c r="AV853" s="92"/>
    </row>
    <row r="854" ht="15.75" customHeight="1">
      <c r="X854" s="59"/>
      <c r="AT854" s="92"/>
      <c r="AU854" s="92"/>
      <c r="AV854" s="92"/>
    </row>
    <row r="855" ht="15.75" customHeight="1">
      <c r="X855" s="59"/>
      <c r="AT855" s="92"/>
      <c r="AU855" s="92"/>
      <c r="AV855" s="92"/>
    </row>
    <row r="856" ht="15.75" customHeight="1">
      <c r="X856" s="59"/>
      <c r="AT856" s="92"/>
      <c r="AU856" s="92"/>
      <c r="AV856" s="92"/>
    </row>
    <row r="857" ht="15.75" customHeight="1">
      <c r="X857" s="59"/>
      <c r="AT857" s="92"/>
      <c r="AU857" s="92"/>
      <c r="AV857" s="92"/>
    </row>
    <row r="858" ht="15.75" customHeight="1">
      <c r="X858" s="59"/>
      <c r="AT858" s="92"/>
      <c r="AU858" s="92"/>
      <c r="AV858" s="92"/>
    </row>
    <row r="859" ht="15.75" customHeight="1">
      <c r="X859" s="59"/>
      <c r="AT859" s="92"/>
      <c r="AU859" s="92"/>
      <c r="AV859" s="92"/>
    </row>
    <row r="860" ht="15.75" customHeight="1">
      <c r="X860" s="59"/>
      <c r="AT860" s="92"/>
      <c r="AU860" s="92"/>
      <c r="AV860" s="92"/>
    </row>
    <row r="861" ht="15.75" customHeight="1">
      <c r="X861" s="59"/>
      <c r="AT861" s="92"/>
      <c r="AU861" s="92"/>
      <c r="AV861" s="92"/>
    </row>
    <row r="862" ht="15.75" customHeight="1">
      <c r="X862" s="59"/>
      <c r="AT862" s="92"/>
      <c r="AU862" s="92"/>
      <c r="AV862" s="92"/>
    </row>
    <row r="863" ht="15.75" customHeight="1">
      <c r="X863" s="59"/>
      <c r="AT863" s="92"/>
      <c r="AU863" s="92"/>
      <c r="AV863" s="92"/>
    </row>
    <row r="864" ht="15.75" customHeight="1">
      <c r="X864" s="59"/>
      <c r="AT864" s="92"/>
      <c r="AU864" s="92"/>
      <c r="AV864" s="92"/>
    </row>
    <row r="865" ht="15.75" customHeight="1">
      <c r="X865" s="59"/>
      <c r="AT865" s="92"/>
      <c r="AU865" s="92"/>
      <c r="AV865" s="92"/>
    </row>
    <row r="866" ht="15.75" customHeight="1">
      <c r="X866" s="59"/>
      <c r="AT866" s="92"/>
      <c r="AU866" s="92"/>
      <c r="AV866" s="92"/>
    </row>
    <row r="867" ht="15.75" customHeight="1">
      <c r="X867" s="59"/>
      <c r="AT867" s="92"/>
      <c r="AU867" s="92"/>
      <c r="AV867" s="92"/>
    </row>
    <row r="868" ht="15.75" customHeight="1">
      <c r="X868" s="59"/>
      <c r="AT868" s="92"/>
      <c r="AU868" s="92"/>
      <c r="AV868" s="92"/>
    </row>
    <row r="869" ht="15.75" customHeight="1">
      <c r="X869" s="59"/>
      <c r="AT869" s="92"/>
      <c r="AU869" s="92"/>
      <c r="AV869" s="92"/>
    </row>
    <row r="870" ht="15.75" customHeight="1">
      <c r="X870" s="59"/>
      <c r="AT870" s="92"/>
      <c r="AU870" s="92"/>
      <c r="AV870" s="92"/>
    </row>
    <row r="871" ht="15.75" customHeight="1">
      <c r="X871" s="59"/>
      <c r="AT871" s="92"/>
      <c r="AU871" s="92"/>
      <c r="AV871" s="92"/>
    </row>
    <row r="872" ht="15.75" customHeight="1">
      <c r="X872" s="59"/>
      <c r="AT872" s="92"/>
      <c r="AU872" s="92"/>
      <c r="AV872" s="92"/>
    </row>
    <row r="873" ht="15.75" customHeight="1">
      <c r="X873" s="59"/>
      <c r="AT873" s="92"/>
      <c r="AU873" s="92"/>
      <c r="AV873" s="92"/>
    </row>
    <row r="874" ht="15.75" customHeight="1">
      <c r="X874" s="59"/>
      <c r="AT874" s="92"/>
      <c r="AU874" s="92"/>
      <c r="AV874" s="92"/>
    </row>
    <row r="875" ht="15.75" customHeight="1">
      <c r="X875" s="59"/>
      <c r="AT875" s="92"/>
      <c r="AU875" s="92"/>
      <c r="AV875" s="92"/>
    </row>
    <row r="876" ht="15.75" customHeight="1">
      <c r="X876" s="59"/>
      <c r="AT876" s="92"/>
      <c r="AU876" s="92"/>
      <c r="AV876" s="92"/>
    </row>
    <row r="877" ht="15.75" customHeight="1">
      <c r="X877" s="59"/>
      <c r="AT877" s="92"/>
      <c r="AU877" s="92"/>
      <c r="AV877" s="92"/>
    </row>
    <row r="878" ht="15.75" customHeight="1">
      <c r="X878" s="59"/>
      <c r="AT878" s="92"/>
      <c r="AU878" s="92"/>
      <c r="AV878" s="92"/>
    </row>
    <row r="879" ht="15.75" customHeight="1">
      <c r="X879" s="59"/>
      <c r="AT879" s="92"/>
      <c r="AU879" s="92"/>
      <c r="AV879" s="92"/>
    </row>
    <row r="880" ht="15.75" customHeight="1">
      <c r="X880" s="59"/>
      <c r="AT880" s="92"/>
      <c r="AU880" s="92"/>
      <c r="AV880" s="92"/>
    </row>
    <row r="881" ht="15.75" customHeight="1">
      <c r="X881" s="59"/>
      <c r="AT881" s="92"/>
      <c r="AU881" s="92"/>
      <c r="AV881" s="92"/>
    </row>
    <row r="882" ht="15.75" customHeight="1">
      <c r="X882" s="59"/>
      <c r="AT882" s="92"/>
      <c r="AU882" s="92"/>
      <c r="AV882" s="92"/>
    </row>
    <row r="883" ht="15.75" customHeight="1">
      <c r="X883" s="59"/>
      <c r="AT883" s="92"/>
      <c r="AU883" s="92"/>
      <c r="AV883" s="92"/>
    </row>
    <row r="884" ht="15.75" customHeight="1">
      <c r="X884" s="59"/>
      <c r="AT884" s="92"/>
      <c r="AU884" s="92"/>
      <c r="AV884" s="92"/>
    </row>
    <row r="885" ht="15.75" customHeight="1">
      <c r="X885" s="59"/>
      <c r="AT885" s="92"/>
      <c r="AU885" s="92"/>
      <c r="AV885" s="92"/>
    </row>
    <row r="886" ht="15.75" customHeight="1">
      <c r="X886" s="59"/>
      <c r="AT886" s="92"/>
      <c r="AU886" s="92"/>
      <c r="AV886" s="92"/>
    </row>
    <row r="887" ht="15.75" customHeight="1">
      <c r="X887" s="59"/>
      <c r="AT887" s="92"/>
      <c r="AU887" s="92"/>
      <c r="AV887" s="92"/>
    </row>
    <row r="888" ht="15.75" customHeight="1">
      <c r="X888" s="59"/>
      <c r="AT888" s="92"/>
      <c r="AU888" s="92"/>
      <c r="AV888" s="92"/>
    </row>
    <row r="889" ht="15.75" customHeight="1">
      <c r="X889" s="59"/>
      <c r="AT889" s="92"/>
      <c r="AU889" s="92"/>
      <c r="AV889" s="92"/>
    </row>
    <row r="890" ht="15.75" customHeight="1">
      <c r="X890" s="59"/>
      <c r="AT890" s="92"/>
      <c r="AU890" s="92"/>
      <c r="AV890" s="92"/>
    </row>
    <row r="891" ht="15.75" customHeight="1">
      <c r="X891" s="59"/>
      <c r="AT891" s="92"/>
      <c r="AU891" s="92"/>
      <c r="AV891" s="92"/>
    </row>
    <row r="892" ht="15.75" customHeight="1">
      <c r="X892" s="59"/>
      <c r="AT892" s="92"/>
      <c r="AU892" s="92"/>
      <c r="AV892" s="92"/>
    </row>
    <row r="893" ht="15.75" customHeight="1">
      <c r="X893" s="59"/>
      <c r="AT893" s="92"/>
      <c r="AU893" s="92"/>
      <c r="AV893" s="92"/>
    </row>
    <row r="894" ht="15.75" customHeight="1">
      <c r="X894" s="59"/>
      <c r="AT894" s="92"/>
      <c r="AU894" s="92"/>
      <c r="AV894" s="92"/>
    </row>
    <row r="895" ht="15.75" customHeight="1">
      <c r="X895" s="59"/>
      <c r="AT895" s="92"/>
      <c r="AU895" s="92"/>
      <c r="AV895" s="92"/>
    </row>
    <row r="896" ht="15.75" customHeight="1">
      <c r="X896" s="59"/>
      <c r="AT896" s="92"/>
      <c r="AU896" s="92"/>
      <c r="AV896" s="92"/>
    </row>
    <row r="897" ht="15.75" customHeight="1">
      <c r="X897" s="59"/>
      <c r="AT897" s="92"/>
      <c r="AU897" s="92"/>
      <c r="AV897" s="92"/>
    </row>
    <row r="898" ht="15.75" customHeight="1">
      <c r="X898" s="59"/>
      <c r="AT898" s="92"/>
      <c r="AU898" s="92"/>
      <c r="AV898" s="92"/>
    </row>
    <row r="899" ht="15.75" customHeight="1">
      <c r="X899" s="59"/>
      <c r="AT899" s="92"/>
      <c r="AU899" s="92"/>
      <c r="AV899" s="92"/>
    </row>
    <row r="900" ht="15.75" customHeight="1">
      <c r="X900" s="59"/>
      <c r="AT900" s="92"/>
      <c r="AU900" s="92"/>
      <c r="AV900" s="92"/>
    </row>
    <row r="901" ht="15.75" customHeight="1">
      <c r="X901" s="59"/>
      <c r="AT901" s="92"/>
      <c r="AU901" s="92"/>
      <c r="AV901" s="92"/>
    </row>
    <row r="902" ht="15.75" customHeight="1">
      <c r="X902" s="59"/>
      <c r="AT902" s="92"/>
      <c r="AU902" s="92"/>
      <c r="AV902" s="92"/>
    </row>
    <row r="903" ht="15.75" customHeight="1">
      <c r="X903" s="59"/>
      <c r="AT903" s="92"/>
      <c r="AU903" s="92"/>
      <c r="AV903" s="92"/>
    </row>
    <row r="904" ht="15.75" customHeight="1">
      <c r="X904" s="59"/>
      <c r="AT904" s="92"/>
      <c r="AU904" s="92"/>
      <c r="AV904" s="92"/>
    </row>
    <row r="905" ht="15.75" customHeight="1">
      <c r="X905" s="59"/>
      <c r="AT905" s="92"/>
      <c r="AU905" s="92"/>
      <c r="AV905" s="92"/>
    </row>
    <row r="906" ht="15.75" customHeight="1">
      <c r="X906" s="59"/>
      <c r="AT906" s="92"/>
      <c r="AU906" s="92"/>
      <c r="AV906" s="92"/>
    </row>
    <row r="907" ht="15.75" customHeight="1">
      <c r="X907" s="59"/>
      <c r="AT907" s="92"/>
      <c r="AU907" s="92"/>
      <c r="AV907" s="92"/>
    </row>
    <row r="908" ht="15.75" customHeight="1">
      <c r="X908" s="59"/>
      <c r="AT908" s="92"/>
      <c r="AU908" s="92"/>
      <c r="AV908" s="92"/>
    </row>
    <row r="909" ht="15.75" customHeight="1">
      <c r="X909" s="59"/>
      <c r="AT909" s="92"/>
      <c r="AU909" s="92"/>
      <c r="AV909" s="92"/>
    </row>
    <row r="910" ht="15.75" customHeight="1">
      <c r="X910" s="59"/>
      <c r="AT910" s="92"/>
      <c r="AU910" s="92"/>
      <c r="AV910" s="92"/>
    </row>
    <row r="911" ht="15.75" customHeight="1">
      <c r="X911" s="59"/>
      <c r="AT911" s="92"/>
      <c r="AU911" s="92"/>
      <c r="AV911" s="92"/>
    </row>
    <row r="912" ht="15.75" customHeight="1">
      <c r="X912" s="59"/>
      <c r="AT912" s="92"/>
      <c r="AU912" s="92"/>
      <c r="AV912" s="92"/>
    </row>
    <row r="913" ht="15.75" customHeight="1">
      <c r="X913" s="59"/>
      <c r="AT913" s="92"/>
      <c r="AU913" s="92"/>
      <c r="AV913" s="92"/>
    </row>
    <row r="914" ht="15.75" customHeight="1">
      <c r="X914" s="59"/>
      <c r="AT914" s="92"/>
      <c r="AU914" s="92"/>
      <c r="AV914" s="92"/>
    </row>
    <row r="915" ht="15.75" customHeight="1">
      <c r="X915" s="59"/>
      <c r="AT915" s="92"/>
      <c r="AU915" s="92"/>
      <c r="AV915" s="92"/>
    </row>
    <row r="916" ht="15.75" customHeight="1">
      <c r="X916" s="59"/>
      <c r="AT916" s="92"/>
      <c r="AU916" s="92"/>
      <c r="AV916" s="92"/>
    </row>
    <row r="917" ht="15.75" customHeight="1">
      <c r="X917" s="59"/>
      <c r="AT917" s="92"/>
      <c r="AU917" s="92"/>
      <c r="AV917" s="92"/>
    </row>
    <row r="918" ht="15.75" customHeight="1">
      <c r="X918" s="59"/>
      <c r="AT918" s="92"/>
      <c r="AU918" s="92"/>
      <c r="AV918" s="92"/>
    </row>
    <row r="919" ht="15.75" customHeight="1">
      <c r="X919" s="59"/>
      <c r="AT919" s="92"/>
      <c r="AU919" s="92"/>
      <c r="AV919" s="92"/>
    </row>
    <row r="920" ht="15.75" customHeight="1">
      <c r="X920" s="59"/>
      <c r="AT920" s="92"/>
      <c r="AU920" s="92"/>
      <c r="AV920" s="92"/>
    </row>
    <row r="921" ht="15.75" customHeight="1">
      <c r="X921" s="59"/>
      <c r="AT921" s="92"/>
      <c r="AU921" s="92"/>
      <c r="AV921" s="92"/>
    </row>
    <row r="922" ht="15.75" customHeight="1">
      <c r="X922" s="59"/>
      <c r="AT922" s="92"/>
      <c r="AU922" s="92"/>
      <c r="AV922" s="92"/>
    </row>
    <row r="923" ht="15.75" customHeight="1">
      <c r="X923" s="59"/>
      <c r="AT923" s="92"/>
      <c r="AU923" s="92"/>
      <c r="AV923" s="92"/>
    </row>
    <row r="924" ht="15.75" customHeight="1">
      <c r="X924" s="59"/>
      <c r="AT924" s="92"/>
      <c r="AU924" s="92"/>
      <c r="AV924" s="92"/>
    </row>
    <row r="925" ht="15.75" customHeight="1">
      <c r="X925" s="59"/>
      <c r="AT925" s="92"/>
      <c r="AU925" s="92"/>
      <c r="AV925" s="92"/>
    </row>
    <row r="926" ht="15.75" customHeight="1">
      <c r="X926" s="59"/>
      <c r="AT926" s="92"/>
      <c r="AU926" s="92"/>
      <c r="AV926" s="92"/>
    </row>
    <row r="927" ht="15.75" customHeight="1">
      <c r="X927" s="59"/>
      <c r="AT927" s="92"/>
      <c r="AU927" s="92"/>
      <c r="AV927" s="92"/>
    </row>
    <row r="928" ht="15.75" customHeight="1">
      <c r="X928" s="59"/>
      <c r="AT928" s="92"/>
      <c r="AU928" s="92"/>
      <c r="AV928" s="92"/>
    </row>
    <row r="929" ht="15.75" customHeight="1">
      <c r="X929" s="59"/>
      <c r="AT929" s="92"/>
      <c r="AU929" s="92"/>
      <c r="AV929" s="92"/>
    </row>
    <row r="930" ht="15.75" customHeight="1">
      <c r="X930" s="59"/>
      <c r="AT930" s="92"/>
      <c r="AU930" s="92"/>
      <c r="AV930" s="92"/>
    </row>
    <row r="931" ht="15.75" customHeight="1">
      <c r="X931" s="59"/>
      <c r="AT931" s="92"/>
      <c r="AU931" s="92"/>
      <c r="AV931" s="92"/>
    </row>
    <row r="932" ht="15.75" customHeight="1">
      <c r="X932" s="59"/>
      <c r="AT932" s="92"/>
      <c r="AU932" s="92"/>
      <c r="AV932" s="92"/>
    </row>
    <row r="933" ht="15.75" customHeight="1">
      <c r="X933" s="59"/>
      <c r="AT933" s="92"/>
      <c r="AU933" s="92"/>
      <c r="AV933" s="92"/>
    </row>
    <row r="934" ht="15.75" customHeight="1">
      <c r="X934" s="59"/>
      <c r="AT934" s="92"/>
      <c r="AU934" s="92"/>
      <c r="AV934" s="92"/>
    </row>
    <row r="935" ht="15.75" customHeight="1">
      <c r="X935" s="59"/>
      <c r="AT935" s="92"/>
      <c r="AU935" s="92"/>
      <c r="AV935" s="92"/>
    </row>
    <row r="936" ht="15.75" customHeight="1">
      <c r="X936" s="59"/>
      <c r="AT936" s="92"/>
      <c r="AU936" s="92"/>
      <c r="AV936" s="92"/>
    </row>
    <row r="937" ht="15.75" customHeight="1">
      <c r="X937" s="59"/>
      <c r="AT937" s="92"/>
      <c r="AU937" s="92"/>
      <c r="AV937" s="92"/>
    </row>
    <row r="938" ht="15.75" customHeight="1">
      <c r="X938" s="59"/>
      <c r="AT938" s="92"/>
      <c r="AU938" s="92"/>
      <c r="AV938" s="92"/>
    </row>
    <row r="939" ht="15.75" customHeight="1">
      <c r="X939" s="59"/>
      <c r="AT939" s="92"/>
      <c r="AU939" s="92"/>
      <c r="AV939" s="92"/>
    </row>
    <row r="940" ht="15.75" customHeight="1">
      <c r="X940" s="59"/>
      <c r="AT940" s="92"/>
      <c r="AU940" s="92"/>
      <c r="AV940" s="92"/>
    </row>
    <row r="941" ht="15.75" customHeight="1">
      <c r="X941" s="59"/>
      <c r="AT941" s="92"/>
      <c r="AU941" s="92"/>
      <c r="AV941" s="92"/>
    </row>
    <row r="942" ht="15.75" customHeight="1">
      <c r="X942" s="59"/>
      <c r="AT942" s="92"/>
      <c r="AU942" s="92"/>
      <c r="AV942" s="92"/>
    </row>
    <row r="943" ht="15.75" customHeight="1">
      <c r="X943" s="59"/>
      <c r="AT943" s="92"/>
      <c r="AU943" s="92"/>
      <c r="AV943" s="92"/>
    </row>
    <row r="944" ht="15.75" customHeight="1">
      <c r="X944" s="59"/>
      <c r="AT944" s="92"/>
      <c r="AU944" s="92"/>
      <c r="AV944" s="92"/>
    </row>
    <row r="945" ht="15.75" customHeight="1">
      <c r="X945" s="59"/>
      <c r="AT945" s="92"/>
      <c r="AU945" s="92"/>
      <c r="AV945" s="92"/>
    </row>
    <row r="946" ht="15.75" customHeight="1">
      <c r="X946" s="59"/>
      <c r="AT946" s="92"/>
      <c r="AU946" s="92"/>
      <c r="AV946" s="92"/>
    </row>
    <row r="947" ht="15.75" customHeight="1">
      <c r="X947" s="59"/>
      <c r="AT947" s="92"/>
      <c r="AU947" s="92"/>
      <c r="AV947" s="92"/>
    </row>
    <row r="948" ht="15.75" customHeight="1">
      <c r="X948" s="59"/>
      <c r="AT948" s="92"/>
      <c r="AU948" s="92"/>
      <c r="AV948" s="92"/>
    </row>
    <row r="949" ht="15.75" customHeight="1">
      <c r="X949" s="59"/>
      <c r="AT949" s="92"/>
      <c r="AU949" s="92"/>
      <c r="AV949" s="92"/>
    </row>
    <row r="950" ht="15.75" customHeight="1">
      <c r="X950" s="59"/>
      <c r="AT950" s="92"/>
      <c r="AU950" s="92"/>
      <c r="AV950" s="92"/>
    </row>
    <row r="951" ht="15.75" customHeight="1">
      <c r="X951" s="59"/>
      <c r="AT951" s="92"/>
      <c r="AU951" s="92"/>
      <c r="AV951" s="92"/>
    </row>
    <row r="952" ht="15.75" customHeight="1">
      <c r="X952" s="59"/>
      <c r="AT952" s="92"/>
      <c r="AU952" s="92"/>
      <c r="AV952" s="92"/>
    </row>
    <row r="953" ht="15.75" customHeight="1">
      <c r="X953" s="59"/>
      <c r="AT953" s="92"/>
      <c r="AU953" s="92"/>
      <c r="AV953" s="92"/>
    </row>
    <row r="954" ht="15.75" customHeight="1">
      <c r="X954" s="59"/>
      <c r="AT954" s="92"/>
      <c r="AU954" s="92"/>
      <c r="AV954" s="92"/>
    </row>
    <row r="955" ht="15.75" customHeight="1">
      <c r="X955" s="59"/>
      <c r="AT955" s="92"/>
      <c r="AU955" s="92"/>
      <c r="AV955" s="92"/>
    </row>
    <row r="956" ht="15.75" customHeight="1">
      <c r="X956" s="59"/>
      <c r="AT956" s="92"/>
      <c r="AU956" s="92"/>
      <c r="AV956" s="92"/>
    </row>
    <row r="957" ht="15.75" customHeight="1">
      <c r="X957" s="59"/>
      <c r="AT957" s="92"/>
      <c r="AU957" s="92"/>
      <c r="AV957" s="92"/>
    </row>
    <row r="958" ht="15.75" customHeight="1">
      <c r="X958" s="59"/>
      <c r="AT958" s="92"/>
      <c r="AU958" s="92"/>
      <c r="AV958" s="92"/>
    </row>
    <row r="959" ht="15.75" customHeight="1">
      <c r="X959" s="59"/>
      <c r="AT959" s="92"/>
      <c r="AU959" s="92"/>
      <c r="AV959" s="92"/>
    </row>
    <row r="960" ht="15.75" customHeight="1">
      <c r="X960" s="59"/>
      <c r="AT960" s="92"/>
      <c r="AU960" s="92"/>
      <c r="AV960" s="92"/>
    </row>
    <row r="961" ht="15.75" customHeight="1">
      <c r="X961" s="59"/>
      <c r="AT961" s="92"/>
      <c r="AU961" s="92"/>
      <c r="AV961" s="92"/>
    </row>
    <row r="962" ht="15.75" customHeight="1">
      <c r="X962" s="59"/>
      <c r="AT962" s="92"/>
      <c r="AU962" s="92"/>
      <c r="AV962" s="92"/>
    </row>
    <row r="963" ht="15.75" customHeight="1">
      <c r="X963" s="59"/>
      <c r="AT963" s="92"/>
      <c r="AU963" s="92"/>
      <c r="AV963" s="92"/>
    </row>
    <row r="964" ht="15.75" customHeight="1">
      <c r="X964" s="59"/>
      <c r="AT964" s="92"/>
      <c r="AU964" s="92"/>
      <c r="AV964" s="92"/>
    </row>
    <row r="965" ht="15.75" customHeight="1">
      <c r="X965" s="59"/>
      <c r="AT965" s="92"/>
      <c r="AU965" s="92"/>
      <c r="AV965" s="92"/>
    </row>
    <row r="966" ht="15.75" customHeight="1">
      <c r="X966" s="59"/>
      <c r="AT966" s="92"/>
      <c r="AU966" s="92"/>
      <c r="AV966" s="92"/>
    </row>
    <row r="967" ht="15.75" customHeight="1">
      <c r="X967" s="59"/>
      <c r="AT967" s="92"/>
      <c r="AU967" s="92"/>
      <c r="AV967" s="92"/>
    </row>
    <row r="968" ht="15.75" customHeight="1">
      <c r="X968" s="59"/>
      <c r="AT968" s="92"/>
      <c r="AU968" s="92"/>
      <c r="AV968" s="92"/>
    </row>
    <row r="969" ht="15.75" customHeight="1">
      <c r="X969" s="59"/>
      <c r="AT969" s="92"/>
      <c r="AU969" s="92"/>
      <c r="AV969" s="92"/>
    </row>
    <row r="970" ht="15.75" customHeight="1">
      <c r="X970" s="59"/>
      <c r="AT970" s="92"/>
      <c r="AU970" s="92"/>
      <c r="AV970" s="92"/>
    </row>
    <row r="971" ht="15.75" customHeight="1">
      <c r="X971" s="59"/>
      <c r="AT971" s="92"/>
      <c r="AU971" s="92"/>
      <c r="AV971" s="92"/>
    </row>
    <row r="972" ht="15.75" customHeight="1">
      <c r="X972" s="59"/>
      <c r="AT972" s="92"/>
      <c r="AU972" s="92"/>
      <c r="AV972" s="92"/>
    </row>
    <row r="973" ht="15.75" customHeight="1">
      <c r="X973" s="59"/>
      <c r="AT973" s="92"/>
      <c r="AU973" s="92"/>
      <c r="AV973" s="92"/>
    </row>
    <row r="974" ht="15.75" customHeight="1">
      <c r="X974" s="59"/>
      <c r="AT974" s="92"/>
      <c r="AU974" s="92"/>
      <c r="AV974" s="92"/>
    </row>
    <row r="975" ht="15.75" customHeight="1">
      <c r="X975" s="59"/>
      <c r="AT975" s="92"/>
      <c r="AU975" s="92"/>
      <c r="AV975" s="92"/>
    </row>
    <row r="976" ht="15.75" customHeight="1">
      <c r="X976" s="59"/>
      <c r="AT976" s="92"/>
      <c r="AU976" s="92"/>
      <c r="AV976" s="92"/>
    </row>
    <row r="977" ht="15.75" customHeight="1">
      <c r="X977" s="59"/>
      <c r="AT977" s="92"/>
      <c r="AU977" s="92"/>
      <c r="AV977" s="92"/>
    </row>
    <row r="978" ht="15.75" customHeight="1">
      <c r="X978" s="59"/>
      <c r="AT978" s="92"/>
      <c r="AU978" s="92"/>
      <c r="AV978" s="92"/>
    </row>
    <row r="979" ht="15.75" customHeight="1">
      <c r="X979" s="59"/>
      <c r="AT979" s="92"/>
      <c r="AU979" s="92"/>
      <c r="AV979" s="92"/>
    </row>
    <row r="980" ht="15.75" customHeight="1">
      <c r="X980" s="59"/>
      <c r="AT980" s="92"/>
      <c r="AU980" s="92"/>
      <c r="AV980" s="92"/>
    </row>
    <row r="981" ht="15.75" customHeight="1">
      <c r="X981" s="59"/>
      <c r="AT981" s="92"/>
      <c r="AU981" s="92"/>
      <c r="AV981" s="92"/>
    </row>
    <row r="982" ht="15.75" customHeight="1">
      <c r="X982" s="59"/>
      <c r="AT982" s="92"/>
      <c r="AU982" s="92"/>
      <c r="AV982" s="92"/>
    </row>
    <row r="983" ht="15.75" customHeight="1">
      <c r="X983" s="59"/>
      <c r="AT983" s="92"/>
      <c r="AU983" s="92"/>
      <c r="AV983" s="92"/>
    </row>
    <row r="984" ht="15.75" customHeight="1">
      <c r="X984" s="59"/>
      <c r="AT984" s="92"/>
      <c r="AU984" s="92"/>
      <c r="AV984" s="92"/>
    </row>
    <row r="985" ht="15.75" customHeight="1">
      <c r="X985" s="59"/>
      <c r="AT985" s="92"/>
      <c r="AU985" s="92"/>
      <c r="AV985" s="92"/>
    </row>
    <row r="986" ht="15.75" customHeight="1">
      <c r="X986" s="59"/>
      <c r="AT986" s="92"/>
      <c r="AU986" s="92"/>
      <c r="AV986" s="92"/>
    </row>
    <row r="987" ht="15.75" customHeight="1">
      <c r="X987" s="59"/>
      <c r="AT987" s="92"/>
      <c r="AU987" s="92"/>
      <c r="AV987" s="92"/>
    </row>
    <row r="988" ht="15.75" customHeight="1">
      <c r="X988" s="59"/>
      <c r="AT988" s="92"/>
      <c r="AU988" s="92"/>
      <c r="AV988" s="92"/>
    </row>
    <row r="989" ht="15.75" customHeight="1">
      <c r="X989" s="59"/>
      <c r="AT989" s="92"/>
      <c r="AU989" s="92"/>
      <c r="AV989" s="92"/>
    </row>
    <row r="990" ht="15.75" customHeight="1">
      <c r="X990" s="59"/>
      <c r="AT990" s="92"/>
      <c r="AU990" s="92"/>
      <c r="AV990" s="92"/>
    </row>
    <row r="991" ht="15.75" customHeight="1">
      <c r="X991" s="59"/>
      <c r="AT991" s="92"/>
      <c r="AU991" s="92"/>
      <c r="AV991" s="92"/>
    </row>
    <row r="992" ht="15.75" customHeight="1">
      <c r="X992" s="59"/>
      <c r="AT992" s="92"/>
      <c r="AU992" s="92"/>
      <c r="AV992" s="92"/>
    </row>
    <row r="993" ht="15.75" customHeight="1">
      <c r="X993" s="59"/>
      <c r="AT993" s="92"/>
      <c r="AU993" s="92"/>
      <c r="AV993" s="92"/>
    </row>
    <row r="994" ht="15.75" customHeight="1">
      <c r="X994" s="59"/>
      <c r="AT994" s="92"/>
      <c r="AU994" s="92"/>
      <c r="AV994" s="92"/>
    </row>
    <row r="995" ht="15.75" customHeight="1">
      <c r="X995" s="59"/>
      <c r="AT995" s="92"/>
      <c r="AU995" s="92"/>
      <c r="AV995" s="92"/>
    </row>
    <row r="996" ht="15.75" customHeight="1">
      <c r="X996" s="59"/>
      <c r="AT996" s="92"/>
      <c r="AU996" s="92"/>
      <c r="AV996" s="92"/>
    </row>
    <row r="997" ht="15.75" customHeight="1">
      <c r="X997" s="59"/>
      <c r="AT997" s="92"/>
      <c r="AU997" s="92"/>
      <c r="AV997" s="92"/>
    </row>
    <row r="998" ht="15.75" customHeight="1">
      <c r="X998" s="59"/>
      <c r="AT998" s="92"/>
      <c r="AU998" s="92"/>
      <c r="AV998" s="92"/>
    </row>
    <row r="999" ht="15.75" customHeight="1">
      <c r="X999" s="59"/>
      <c r="AT999" s="92"/>
      <c r="AU999" s="92"/>
      <c r="AV999" s="92"/>
    </row>
    <row r="1000" ht="15.75" customHeight="1">
      <c r="X1000" s="59"/>
      <c r="AT1000" s="92"/>
      <c r="AU1000" s="92"/>
      <c r="AV1000" s="92"/>
    </row>
  </sheetData>
  <mergeCells count="10">
    <mergeCell ref="AN1:AQ1"/>
    <mergeCell ref="AN2:AQ2"/>
    <mergeCell ref="C1:H1"/>
    <mergeCell ref="K1:R1"/>
    <mergeCell ref="T1:AJ1"/>
    <mergeCell ref="AY1:AZ1"/>
    <mergeCell ref="C2:H2"/>
    <mergeCell ref="K2:R2"/>
    <mergeCell ref="T2:AJ2"/>
    <mergeCell ref="AY2:AZ2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49EDD"/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0.0"/>
    <col customWidth="1" min="3" max="3" width="27.0"/>
    <col customWidth="1" min="4" max="4" width="14.63"/>
    <col customWidth="1" min="5" max="5" width="53.13"/>
    <col customWidth="1" min="6" max="6" width="86.13"/>
    <col customWidth="1" min="7" max="7" width="20.0"/>
    <col customWidth="1" min="8" max="8" width="19.63"/>
    <col customWidth="1" min="9" max="9" width="8.63"/>
    <col customWidth="1" min="10" max="10" width="13.0"/>
    <col customWidth="1" min="11" max="11" width="13.25"/>
    <col customWidth="1" min="12" max="12" width="17.13"/>
    <col customWidth="1" min="13" max="13" width="22.63"/>
    <col customWidth="1" min="14" max="14" width="14.0"/>
    <col customWidth="1" min="15" max="15" width="25.0"/>
    <col customWidth="1" min="16" max="16" width="17.63"/>
    <col customWidth="1" min="17" max="17" width="16.0"/>
    <col customWidth="1" min="18" max="18" width="8.63"/>
    <col customWidth="1" min="19" max="19" width="12.63"/>
    <col customWidth="1" min="20" max="20" width="23.25"/>
    <col customWidth="1" min="21" max="21" width="28.63"/>
    <col customWidth="1" min="22" max="22" width="12.88"/>
    <col customWidth="1" min="23" max="23" width="24.25"/>
    <col customWidth="1" min="24" max="24" width="13.0"/>
    <col customWidth="1" min="25" max="25" width="17.13"/>
    <col customWidth="1" min="26" max="26" width="18.25"/>
    <col customWidth="1" min="27" max="27" width="19.38"/>
    <col customWidth="1" min="28" max="28" width="7.63"/>
    <col customWidth="1" min="29" max="29" width="10.88"/>
    <col customWidth="1" min="30" max="30" width="13.75"/>
    <col customWidth="1" min="31" max="32" width="11.38"/>
    <col customWidth="1" min="33" max="33" width="20.0"/>
    <col customWidth="1" min="34" max="34" width="13.13"/>
    <col customWidth="1" min="35" max="35" width="8.63"/>
    <col customWidth="1" min="36" max="36" width="12.88"/>
    <col customWidth="1" min="37" max="37" width="8.63"/>
    <col customWidth="1" min="38" max="38" width="17.13"/>
    <col customWidth="1" min="39" max="39" width="18.63"/>
    <col customWidth="1" min="40" max="40" width="11.38"/>
    <col customWidth="1" min="41" max="41" width="8.63"/>
    <col customWidth="1" min="42" max="42" width="10.63"/>
    <col customWidth="1" min="43" max="43" width="8.63"/>
    <col customWidth="1" min="44" max="44" width="21.25"/>
    <col customWidth="1" min="45" max="45" width="8.63"/>
    <col customWidth="1" min="46" max="46" width="15.25"/>
    <col customWidth="1" min="47" max="47" width="8.63"/>
    <col customWidth="1" min="48" max="48" width="16.38"/>
    <col customWidth="1" min="49" max="49" width="22.88"/>
    <col customWidth="1" min="50" max="50" width="8.63"/>
  </cols>
  <sheetData>
    <row r="1" hidden="1">
      <c r="A1" s="93"/>
      <c r="B1" s="93"/>
      <c r="C1" s="94" t="s">
        <v>47</v>
      </c>
      <c r="D1" s="95" t="s">
        <v>48</v>
      </c>
      <c r="E1" s="95" t="s">
        <v>49</v>
      </c>
      <c r="F1" s="95" t="s">
        <v>50</v>
      </c>
      <c r="G1" s="95" t="s">
        <v>51</v>
      </c>
      <c r="H1" s="96" t="s">
        <v>52</v>
      </c>
      <c r="I1" s="93"/>
      <c r="J1" s="97" t="s">
        <v>54</v>
      </c>
      <c r="K1" s="98" t="s">
        <v>55</v>
      </c>
      <c r="L1" s="98" t="s">
        <v>56</v>
      </c>
      <c r="M1" s="98" t="s">
        <v>57</v>
      </c>
      <c r="N1" s="98" t="s">
        <v>58</v>
      </c>
      <c r="O1" s="98" t="s">
        <v>59</v>
      </c>
      <c r="P1" s="98" t="s">
        <v>60</v>
      </c>
      <c r="Q1" s="96" t="s">
        <v>61</v>
      </c>
      <c r="R1" s="93"/>
      <c r="S1" s="94" t="s">
        <v>62</v>
      </c>
      <c r="T1" s="95" t="s">
        <v>1556</v>
      </c>
      <c r="U1" s="95" t="s">
        <v>1557</v>
      </c>
      <c r="V1" s="95" t="s">
        <v>65</v>
      </c>
      <c r="W1" s="95" t="s">
        <v>1558</v>
      </c>
      <c r="X1" s="95" t="s">
        <v>67</v>
      </c>
      <c r="Y1" s="95" t="s">
        <v>68</v>
      </c>
      <c r="Z1" s="95" t="s">
        <v>69</v>
      </c>
      <c r="AA1" s="95" t="s">
        <v>70</v>
      </c>
      <c r="AB1" s="95" t="s">
        <v>71</v>
      </c>
      <c r="AC1" s="95" t="s">
        <v>72</v>
      </c>
      <c r="AD1" s="95" t="s">
        <v>73</v>
      </c>
      <c r="AE1" s="95" t="s">
        <v>74</v>
      </c>
      <c r="AF1" s="95" t="s">
        <v>75</v>
      </c>
      <c r="AG1" s="95" t="s">
        <v>76</v>
      </c>
      <c r="AH1" s="96" t="s">
        <v>77</v>
      </c>
      <c r="AI1" s="96" t="s">
        <v>1559</v>
      </c>
      <c r="AJ1" s="99" t="s">
        <v>65</v>
      </c>
      <c r="AK1" s="93"/>
      <c r="AL1" s="97" t="s">
        <v>79</v>
      </c>
      <c r="AM1" s="98" t="s">
        <v>80</v>
      </c>
      <c r="AN1" s="100" t="s">
        <v>82</v>
      </c>
      <c r="AO1" s="93"/>
      <c r="AP1" s="101" t="s">
        <v>83</v>
      </c>
      <c r="AQ1" s="93"/>
      <c r="AR1" s="101" t="s">
        <v>84</v>
      </c>
      <c r="AS1" s="93"/>
      <c r="AT1" s="101" t="s">
        <v>85</v>
      </c>
      <c r="AU1" s="93"/>
      <c r="AV1" s="99" t="s">
        <v>86</v>
      </c>
      <c r="AW1" s="100" t="s">
        <v>87</v>
      </c>
      <c r="AX1" s="93"/>
    </row>
    <row r="2" hidden="1">
      <c r="A2" s="93"/>
      <c r="B2" s="93"/>
      <c r="C2" s="102" t="str">
        <f t="array" ref="C2">IFERROR(
    IF(
        INDEX('product-pre-release-neewee'!C$2:C$1001, MATCH(TEXT($B$5, "@"), 'product-pre-release-neewee'!$B$2:$B$1001, 0)) &lt;&gt; "",
        INDEX('product-pre-release-neewee'!C$2:C$1001, MATCH(TEXT($B$5, "@"), 'product-pre-release-neewee'!$B$2:$B$1001, 0)),
        LOOKUP(2, 1/(ROW('product-pre-release-neewee'!C$2:C$1001) &lt;= MATCH(TEXT($B$5, "@"), 'product-pre-release-neewee'!$B$2:$B$1001, 0)) / (('product-pre-release-neewee'!C$2:C$1001 &lt;&gt; "") * ISNUMBER('product-pre-release-neewee'!C$2:C$1001 + 0)), 'product-pre-release-neewee'!C$2:C$1001)
    ),
    IFERROR(
        LOOKUP(2, 1/(ROW('product-pre-release-neewee'!C$2:C$1001) &lt;= MATCH(TEXT($B$5, "@"), 'product-pre-release-neewee'!$B$2:$B$1001, 0)) / ('product-pre-release-neewee'!C$2:C$1001&lt;&gt;""), 'product-pre-release-neewee'!C$2:C$1001),
        ""
    )
)</f>
        <v>2.0.1</v>
      </c>
      <c r="D2" s="102" t="str">
        <f t="array" ref="D2">IFERROR(
    IF(
        INDEX('product-pre-release-neewee'!D$2:D$1001, MATCH(TEXT($B$5, "@"), 'product-pre-release-neewee'!$B$2:$B$1001, 0)) &lt;&gt; "",
        INDEX('product-pre-release-neewee'!D$2:D$1001, MATCH(TEXT($B$5, "@"), 'product-pre-release-neewee'!$B$2:$B$1001, 0)),
        LOOKUP(2, 1/(ROW('product-pre-release-neewee'!D$2:D$1001) &lt;= MATCH(TEXT($B$5, "@"), 'product-pre-release-neewee'!$B$2:$B$1001, 0)) / (('product-pre-release-neewee'!D$2:D$1001 &lt;&gt; "") * ISNUMBER('product-pre-release-neewee'!D$2:D$1001 + 0)), 'product-pre-release-neewee'!D$2:D$1001)
    ),
    IFERROR(
        LOOKUP(2, 1/(ROW('product-pre-release-neewee'!D$2:D$1001) &lt;= MATCH(TEXT($B$5, "@"), 'product-pre-release-neewee'!$B$2:$B$1001, 0)) / ('product-pre-release-neewee'!D$2:D$1001&lt;&gt;""), 'product-pre-release-neewee'!D$2:D$1001),
        ""
    )
)</f>
        <v>2.0.6</v>
      </c>
      <c r="E2" s="102" t="str">
        <f t="array" ref="E2">IFERROR(
    IF(
        INDEX('product-pre-release-neewee'!E$2:E$1001, MATCH(TEXT($B$5, "@"), 'product-pre-release-neewee'!$B$2:$B$1001, 0)) &lt;&gt; "",
        INDEX('product-pre-release-neewee'!E$2:E$1001, MATCH(TEXT($B$5, "@"), 'product-pre-release-neewee'!$B$2:$B$1001, 0)),
        LOOKUP(2, 1/(ROW('product-pre-release-neewee'!E$2:E$1001) &lt;= MATCH(TEXT($B$5, "@"), 'product-pre-release-neewee'!$B$2:$B$1001, 0)) / (('product-pre-release-neewee'!E$2:E$1001 &lt;&gt; "") * ISNUMBER('product-pre-release-neewee'!E$2:E$1001 + 0)), 'product-pre-release-neewee'!E$2:E$1001)
    ),
    IFERROR(
        LOOKUP(2, 1/(ROW('product-pre-release-neewee'!E$2:E$1001) &lt;= MATCH(TEXT($B$5, "@"), 'product-pre-release-neewee'!$B$2:$B$1001, 0)) / ('product-pre-release-neewee'!E$2:E$1001&lt;&gt;""), 'product-pre-release-neewee'!E$2:E$1001),
        ""
    )
)</f>
        <v>2.8.13-JDBC15</v>
      </c>
      <c r="F2" s="102" t="str">
        <f t="array" ref="F2">IFERROR(
    IF(
        INDEX('product-pre-release-neewee'!F$2:F$1001, MATCH(TEXT($B$5, "@"), 'product-pre-release-neewee'!$B$2:$B$1001, 0)) &lt;&gt; "",
        INDEX('product-pre-release-neewee'!F$2:F$1001, MATCH(TEXT($B$5, "@"), 'product-pre-release-neewee'!$B$2:$B$1001, 0)),
        LOOKUP(2, 1/(ROW('product-pre-release-neewee'!F$2:F$1001) &lt;= MATCH(TEXT($B$5, "@"), 'product-pre-release-neewee'!$B$2:$B$1001, 0)) / (('product-pre-release-neewee'!F$2:F$1001 &lt;&gt; "") * ISNUMBER('product-pre-release-neewee'!F$2:F$1001 + 0)), 'product-pre-release-neewee'!F$2:F$1001)
    ),
    IFERROR(
        LOOKUP(2, 1/(ROW('product-pre-release-neewee'!F$2:F$1001) &lt;= MATCH(TEXT($B$5, "@"), 'product-pre-release-neewee'!$B$2:$B$1001, 0)) / ('product-pre-release-neewee'!F$2:F$1001&lt;&gt;""), 'product-pre-release-neewee'!F$2:F$1001),
        ""
    )
)</f>
        <v>2.0.0</v>
      </c>
      <c r="G2" s="102" t="str">
        <f t="array" ref="G2">IFERROR(
    IF(
        INDEX('product-pre-release-neewee'!G$2:G$1001, MATCH(TEXT($B$5, "@"), 'product-pre-release-neewee'!$B$2:$B$1001, 0)) &lt;&gt; "",
        INDEX('product-pre-release-neewee'!G$2:G$1001, MATCH(TEXT($B$5, "@"), 'product-pre-release-neewee'!$B$2:$B$1001, 0)),
        LOOKUP(2, 1/(ROW('product-pre-release-neewee'!G$2:G$1001) &lt;= MATCH(TEXT($B$5, "@"), 'product-pre-release-neewee'!$B$2:$B$1001, 0)) / (('product-pre-release-neewee'!G$2:G$1001 &lt;&gt; "") * ISNUMBER('product-pre-release-neewee'!G$2:G$1001 + 0)), 'product-pre-release-neewee'!G$2:G$1001)
    ),
    IFERROR(
        LOOKUP(2, 1/(ROW('product-pre-release-neewee'!G$2:G$1001) &lt;= MATCH(TEXT($B$5, "@"), 'product-pre-release-neewee'!$B$2:$B$1001, 0)) / ('product-pre-release-neewee'!G$2:G$1001&lt;&gt;""), 'product-pre-release-neewee'!G$2:G$1001),
        ""
    )
)</f>
        <v>2.0.0</v>
      </c>
      <c r="H2" s="102" t="str">
        <f t="array" ref="H2">IFERROR(
    IF(
        INDEX('product-pre-release-neewee'!H$2:H$1001, MATCH(TEXT($B$5, "@"), 'product-pre-release-neewee'!$B$2:$B$1001, 0)) &lt;&gt; "",
        INDEX('product-pre-release-neewee'!H$2:H$1001, MATCH(TEXT($B$5, "@"), 'product-pre-release-neewee'!$B$2:$B$1001, 0)),
        LOOKUP(2, 1/(ROW('product-pre-release-neewee'!H$2:H$1001) &lt;= MATCH(TEXT($B$5, "@"), 'product-pre-release-neewee'!$B$2:$B$1001, 0)) / ('product-pre-release-neewee'!H$2:H$1001&lt;&gt;""), 'product-pre-release-neewee'!H$2:H$1001)
    ),
    ""
)</f>
        <v>1.0.19</v>
      </c>
      <c r="I2" s="102"/>
      <c r="J2" s="102" t="str">
        <f t="array" ref="J2">IFERROR(
    IF(
        INDEX('[1]product-pre-release-neewee'!K$2:K$1001, MATCH(TEXT($B$5, "@"), 'product-pre-release-neewee'!$B$2:$B$1001, 0)) &lt;&gt; "",
        INDEX('product-pre-release-neewee'!K$2:K$1001, MATCH(TEXT($B$5, "@"), '[2]product-pre-release-neewee'!$B$2:$B$1001, 0)),
        LOOKUP(2, 1/(ROW('product-pre-release-neewee'!K$2:K$1001) &lt;= MATCH(TEXT($B$5, "@"), 'product-pre-release-neewee'!$B$2:$B$1001, 0)) / (('product-pre-release-neewee'!K$2:K$1001 &lt;&gt; "") * ISNUMBER('product-pre-release-neewee'!K$2:K$1001 + 0)), 'product-pre-release-neewee'!K$2:K$1001)
    ),
    IFERROR(
        LOOKUP(2, 1/(ROW('product-pre-release-neewee'!K$2:K$1001) &lt;= MATCH(TEXT($B$5, "@"), 'product-pre-release-neewee'!$B$2:$B$1001, 0)) / ('product-pre-release-neewee'!K$2:K$1001&lt;&gt;""), 'product-pre-release-neewee'!K$2:K$1001),
        ""
    )
)</f>
        <v>2.0.5</v>
      </c>
      <c r="K2" s="102" t="str">
        <f t="array" ref="K2">IFERROR(
    IF(
        INDEX('[1]product-pre-release-neewee'!L$2:L$1001, MATCH(TEXT($B$5, "@"), 'product-pre-release-neewee'!$B$2:$B$1001, 0)) &lt;&gt; "",
        INDEX('product-pre-release-neewee'!L$2:L$1001, MATCH(TEXT($B$5, "@"), '[2]product-pre-release-neewee'!$B$2:$B$1001, 0)),
        LOOKUP(2, 1/(ROW('product-pre-release-neewee'!L$2:L$1001) &lt;= MATCH(TEXT($B$5, "@"), 'product-pre-release-neewee'!$B$2:$B$1001, 0)) / (('product-pre-release-neewee'!L$2:L$1001 &lt;&gt; "") * ISNUMBER('product-pre-release-neewee'!L$2:L$1001 + 0)), 'product-pre-release-neewee'!L$2:L$1001)
    ),
    IFERROR(
        LOOKUP(2, 1/(ROW('product-pre-release-neewee'!L$2:L$1001) &lt;= MATCH(TEXT($B$5, "@"), 'product-pre-release-neewee'!$B$2:$B$1001, 0)) / ('product-pre-release-neewee'!L$2:L$1001&lt;&gt;""), 'product-pre-release-neewee'!L$2:L$1001),
        ""
    )
)</f>
        <v>2.0.27</v>
      </c>
      <c r="L2" s="102" t="str">
        <f t="array" ref="L2">IFERROR(
    IF(
        INDEX('[1]product-pre-release-neewee'!M$2:M$1001, MATCH(TEXT($B$5, "@"), 'product-pre-release-neewee'!$B$2:$B$1001, 0)) &lt;&gt; "",
        INDEX('product-pre-release-neewee'!M$2:M$1001, MATCH(TEXT($B$5, "@"), '[2]product-pre-release-neewee'!$B$2:$B$1001, 0)),
        LOOKUP(2, 1/(ROW('product-pre-release-neewee'!M$2:M$1001) &lt;= MATCH(TEXT($B$5, "@"), 'product-pre-release-neewee'!$B$2:$B$1001, 0)) / (('product-pre-release-neewee'!M$2:M$1001 &lt;&gt; "") * ISNUMBER('product-pre-release-neewee'!M$2:M$1001 + 0)), 'product-pre-release-neewee'!M$2:M$1001)
    ),
    IFERROR(
        LOOKUP(2, 1/(ROW('product-pre-release-neewee'!M$2:M$1001) &lt;= MATCH(TEXT($B$5, "@"), 'product-pre-release-neewee'!$B$2:$B$1001, 0)) / ('product-pre-release-neewee'!M$2:M$1001&lt;&gt;""), 'product-pre-release-neewee'!M$2:M$1001),
        ""
    )
)</f>
        <v>1.0.36_apu2</v>
      </c>
      <c r="M2" s="102" t="str">
        <f t="array" ref="M2">IFERROR(
    IF(
        INDEX('[1]product-pre-release-neewee'!N$2:N$1001, MATCH(TEXT($B$5, "@"), 'product-pre-release-neewee'!$B$2:$B$1001, 0)) &lt;&gt; "",
        INDEX('product-pre-release-neewee'!N$2:N$1001, MATCH(TEXT($B$5, "@"), '[2]product-pre-release-neewee'!$B$2:$B$1001, 0)),
        LOOKUP(2, 1/(ROW('product-pre-release-neewee'!N$2:N$1001) &lt;= MATCH(TEXT($B$5, "@"), 'product-pre-release-neewee'!$B$2:$B$1001, 0)) / (('product-pre-release-neewee'!N$2:N$1001 &lt;&gt; "") * ISNUMBER('product-pre-release-neewee'!N$2:N$1001 + 0)), 'product-pre-release-neewee'!N$2:N$1001)
    ),
    IFERROR(
        LOOKUP(2, 1/(ROW('product-pre-release-neewee'!N$2:N$1001) &lt;= MATCH(TEXT($B$5, "@"), 'product-pre-release-neewee'!$B$2:$B$1001, 0)) / ('product-pre-release-neewee'!N$2:N$1001&lt;&gt;""), 'product-pre-release-neewee'!N$2:N$1001),
        ""
    )
)</f>
        <v>1.0.5</v>
      </c>
      <c r="N2" s="102" t="str">
        <f t="array" ref="N2">IFERROR(
    IF(
        INDEX('[1]product-pre-release-neewee'!O$2:O$1001, MATCH(TEXT($B$5, "@"), 'product-pre-release-neewee'!$B$2:$B$1001, 0)) &lt;&gt; "",
        INDEX('product-pre-release-neewee'!O$2:O$1001, MATCH(TEXT($B$5, "@"), '[2]product-pre-release-neewee'!$B$2:$B$1001, 0)),
        LOOKUP(2, 1/(ROW('product-pre-release-neewee'!O$2:O$1001) &lt;= MATCH(TEXT($B$5, "@"), 'product-pre-release-neewee'!$B$2:$B$1001, 0)) / (('product-pre-release-neewee'!O$2:O$1001 &lt;&gt; "") * ISNUMBER('product-pre-release-neewee'!O$2:O$1001 + 0)), 'product-pre-release-neewee'!O$2:O$1001)
    ),
    IFERROR(
        LOOKUP(2, 1/(ROW('product-pre-release-neewee'!O$2:O$1001) &lt;= MATCH(TEXT($B$5, "@"), 'product-pre-release-neewee'!$B$2:$B$1001, 0)) / ('product-pre-release-neewee'!O$2:O$1001&lt;&gt;""), 'product-pre-release-neewee'!O$2:O$1001),
        ""
    )
)</f>
        <v>1.0.42</v>
      </c>
      <c r="O2" s="102" t="str">
        <f t="array" ref="O2">IFERROR(
    IF(
        INDEX('[1]product-pre-release-neewee'!P$2:P$1001, MATCH(TEXT($B$5, "@"), 'product-pre-release-neewee'!$B$2:$B$1001, 0)) &lt;&gt; "",
        INDEX('product-pre-release-neewee'!P$2:P$1001, MATCH(TEXT($B$5, "@"), '[2]product-pre-release-neewee'!$B$2:$B$1001, 0)),
        LOOKUP(2, 1/(ROW('product-pre-release-neewee'!P$2:P$1001) &lt;= MATCH(TEXT($B$5, "@"), 'product-pre-release-neewee'!$B$2:$B$1001, 0)) / (('product-pre-release-neewee'!P$2:P$1001 &lt;&gt; "") * ISNUMBER('product-pre-release-neewee'!P$2:P$1001 + 0)), 'product-pre-release-neewee'!P$2:P$1001)
    ),
    IFERROR(
        LOOKUP(2, 1/(ROW('product-pre-release-neewee'!P$2:P$1001) &lt;= MATCH(TEXT($B$5, "@"), 'product-pre-release-neewee'!$B$2:$B$1001, 0)) / ('product-pre-release-neewee'!P$2:P$1001&lt;&gt;""), 'product-pre-release-neewee'!P$2:P$1001),
        ""
    )
)</f>
        <v>1.0.4</v>
      </c>
      <c r="P2" s="102" t="str">
        <f t="array" ref="P2">IFERROR(
    IF(
        INDEX('[1]product-pre-release-neewee'!Q$2:Q$1001, MATCH(TEXT($B$5, "@"), 'product-pre-release-neewee'!$B$2:$B$1001, 0)) &lt;&gt; "",
        INDEX('product-pre-release-neewee'!Q$2:Q$1001, MATCH(TEXT($B$5, "@"), '[2]product-pre-release-neewee'!$B$2:$B$1001, 0)),
        LOOKUP(2, 1/(ROW('product-pre-release-neewee'!Q$2:Q$1001) &lt;= MATCH(TEXT($B$5, "@"), 'product-pre-release-neewee'!$B$2:$B$1001, 0)) / (('product-pre-release-neewee'!Q$2:Q$1001 &lt;&gt; "") * ISNUMBER('product-pre-release-neewee'!Q$2:Q$1001 + 0)), 'product-pre-release-neewee'!Q$2:Q$1001)
    ),
    IFERROR(
        LOOKUP(2, 1/(ROW('product-pre-release-neewee'!Q$2:Q$1001) &lt;= MATCH(TEXT($B$5, "@"), 'product-pre-release-neewee'!$B$2:$B$1001, 0)) / ('product-pre-release-neewee'!Q$2:Q$1001&lt;&gt;""), 'product-pre-release-neewee'!Q$2:Q$1001),
        ""
    )
)</f>
        <v>1.3.8</v>
      </c>
      <c r="Q2" s="102" t="str">
        <f t="array" ref="Q2">IFERROR(
    IF(
        INDEX('[1]product-pre-release-neewee'!R$2:R$1001, MATCH(TEXT($B$5, "@"), 'product-pre-release-neewee'!$B$2:$B$1001, 0)) &lt;&gt; "",
        INDEX('product-pre-release-neewee'!R$2:R$1001, MATCH(TEXT($B$5, "@"), '[2]product-pre-release-neewee'!$B$2:$B$1001, 0)),
        LOOKUP(2, 1/(ROW('product-pre-release-neewee'!R$2:R$1001) &lt;= MATCH(TEXT($B$5, "@"), 'product-pre-release-neewee'!$B$2:$B$1001, 0)) / (('product-pre-release-neewee'!R$2:R$1001 &lt;&gt; "") * ISNUMBER('product-pre-release-neewee'!R$2:R$1001 + 0)), 'product-pre-release-neewee'!R$2:R$1001)
    ),
    IFERROR(
        LOOKUP(2, 1/(ROW('product-pre-release-neewee'!R$2:R$1001) &lt;= MATCH(TEXT($B$5, "@"), 'product-pre-release-neewee'!$B$2:$B$1001, 0)) / ('product-pre-release-neewee'!R$2:R$1001&lt;&gt;""), 'product-pre-release-neewee'!R$2:R$1001),
        ""
    )
)</f>
        <v>1.0.3</v>
      </c>
      <c r="R2" s="102"/>
      <c r="S2" s="102" t="str">
        <f t="array" ref="S2">IFERROR(
    IF(
        INDEX('[1]product-pre-release-neewee'!T$2:T$1001, MATCH(TEXT($B$5, "@"), 'product-pre-release-neewee'!$B$2:$B$1001, 0)) &lt;&gt; "",
        INDEX('product-pre-release-neewee'!T$2:T$1001, MATCH(TEXT($B$5, "@"), '[2]product-pre-release-neewee'!$B$2:$B$1001, 0)),
        LOOKUP(2, 1/(ROW('product-pre-release-neewee'!T$2:T$1001) &lt;= MATCH(TEXT($B$5, "@"), 'product-pre-release-neewee'!$B$2:$B$1001, 0)) / (('product-pre-release-neewee'!T$2:T$1001 &lt;&gt; "") * ISNUMBER('product-pre-release-neewee'!T$2:T$1001 + 0)), 'product-pre-release-neewee'!T$2:T$1001)
    ),
    IFERROR(
        LOOKUP(2, 1/(ROW('product-pre-release-neewee'!T$2:T$1001) &lt;= MATCH(TEXT($B$5, "@"), 'product-pre-release-neewee'!$B$2:$B$1001, 0)) / ('product-pre-release-neewee'!T$2:T$1001&lt;&gt;""), 'product-pre-release-neewee'!T$2:T$1001),
        ""
    )
)</f>
        <v>2.16.100</v>
      </c>
      <c r="T2" s="102" t="str">
        <f t="array" ref="T2">IFERROR(
    IF(
        INDEX('[1]product-pre-release-neewee'!U$2:U$1001, MATCH(TEXT($B$5, "@"), 'product-pre-release-neewee'!$B$2:$B$1001, 0)) &lt;&gt; "",
        INDEX('product-pre-release-neewee'!U$2:U$1001, MATCH(TEXT($B$5, "@"), '[2]product-pre-release-neewee'!$B$2:$B$1001, 0)),
        LOOKUP(2, 1/(ROW('product-pre-release-neewee'!U$2:U$1001) &lt;= MATCH(TEXT($B$5, "@"), 'product-pre-release-neewee'!$B$2:$B$1001, 0)) / (('product-pre-release-neewee'!U$2:U$1001 &lt;&gt; "") * ISNUMBER('product-pre-release-neewee'!U$2:U$1001 + 0)), 'product-pre-release-neewee'!U$2:U$1001)
    ),
    IFERROR(
        LOOKUP(2, 1/(ROW('product-pre-release-neewee'!U$2:U$1001) &lt;= MATCH(TEXT($B$5, "@"), 'product-pre-release-neewee'!$B$2:$B$1001, 0)) / ('product-pre-release-neewee'!U$2:U$1001&lt;&gt;""), 'product-pre-release-neewee'!U$2:U$1001),
        ""
    )
)</f>
        <v>4.0.10</v>
      </c>
      <c r="U2" s="102" t="str">
        <f t="array" ref="U2">IFERROR(
    IF(
        INDEX('product-pre-release-neewee'!V$2:V$1001, MATCH(TEXT($B$5, "@"), 'product-pre-release-neewee'!$B$2:$B$1001, 0)) &lt;&gt; "",
        INDEX('product-pre-release-neewee'!V$2:V$1001, MATCH(TEXT($B$5, "@"), 'product-pre-release-neewee'!$B$2:$B$1001, 0)),
        LOOKUP(2, 1/(ROW('product-pre-release-neewee'!V$2:V$1001) &lt;= MATCH(TEXT($B$5, "@"), 'product-pre-release-neewee'!$B$2:$B$1001, 0)) / (('product-pre-release-neewee'!V$2:V$1001 &lt;&gt; "") * ISNUMBER('product-pre-release-neewee'!V$2:V$1001 + 0)), 'product-pre-release-neewee'!V$2:V$1001)
    ),
    IFERROR(
        LOOKUP(2, 1/(ROW('product-pre-release-neewee'!V$2:V$1001) &lt;= MATCH(TEXT($B$5, "@"), 'product-pre-release-neewee'!$B$2:$B$1001, 0)) / ('product-pre-release-neewee'!V$2:V$1001&lt;&gt;""), 'product-pre-release-neewee'!V$2:V$1001),
        ""
    )
)</f>
        <v>5.0.16</v>
      </c>
      <c r="V2" s="102" t="str">
        <f t="array" ref="V2">IFERROR(
    IF(
        INDEX('[1]product-pre-release-neewee'!W$2:W$1001, MATCH(TEXT($B$5, "@"), 'product-pre-release-neewee'!$B$2:$B$1001, 0)) &lt;&gt; "",
        INDEX('product-pre-release-neewee'!W$2:W$1001, MATCH(TEXT($B$5, "@"), '[2]product-pre-release-neewee'!$B$2:$B$1001, 0)),
        LOOKUP(2, 1/(ROW('product-pre-release-neewee'!W$2:W$1001) &lt;= MATCH(TEXT($B$5, "@"), 'product-pre-release-neewee'!$B$2:$B$1001, 0)) / (('product-pre-release-neewee'!W$2:W$1001 &lt;&gt; "") * ISNUMBER('product-pre-release-neewee'!W$2:W$1001 + 0)), 'product-pre-release-neewee'!W$2:W$1001)
    ),
    IFERROR(
        LOOKUP(2, 1/(ROW('product-pre-release-neewee'!W$2:W$1001) &lt;= MATCH(TEXT($B$5, "@"), 'product-pre-release-neewee'!$B$2:$B$1001, 0)) / ('product-pre-release-neewee'!W$2:W$1001&lt;&gt;""), 'product-pre-release-neewee'!W$2:W$1001),
        ""
    )
)</f>
        <v>3.16.157</v>
      </c>
      <c r="W2" s="102" t="str">
        <f t="array" ref="W2">IFERROR(
    IF(
        INDEX('product-pre-release-neewee'!X$2:X$1001, MATCH(TEXT($B$5, "@"), 'product-pre-release-neewee'!$B$2:$B$1001, 0)) &lt;&gt; "",
        INDEX('product-pre-release-neewee'!X$2:X$1001, MATCH(TEXT($B$5, "@"), 'product-pre-release-neewee'!$B$2:$B$1001, 0)),
        LOOKUP(2, 1/(ROW('product-pre-release-neewee'!X$2:X$1001) &lt;= MATCH(TEXT($B$5, "@"), 'product-pre-release-neewee'!$B$2:$B$1001, 0)) / (('product-pre-release-neewee'!X$2:X$1001 &lt;&gt; "") * ISNUMBER('product-pre-release-neewee'!X$2:X$1001 + 0)), 'product-pre-release-neewee'!X$2:X$1001)
    ),
    IFERROR(
        LOOKUP(2, 1/(ROW('product-pre-release-neewee'!X$2:X$1001) &lt;= MATCH(TEXT($B$5, "@"), 'product-pre-release-neewee'!$B$2:$B$1001, 0)) / ('product-pre-release-neewee'!X$2:X$1001&lt;&gt;""), 'product-pre-release-neewee'!X$2:X$1001),
        ""
    )
)</f>
        <v>5.0.9</v>
      </c>
      <c r="X2" s="102" t="str">
        <f t="array" ref="X2">IFERROR(
    IF(
        INDEX('[1]product-pre-release-neewee'!Y$2:Y$1001, MATCH(TEXT($B$5, "@"), 'product-pre-release-neewee'!$B$2:$B$1001, 0)) &lt;&gt; "",
        INDEX('product-pre-release-neewee'!Y$2:Y$1001, MATCH(TEXT($B$5, "@"), '[2]product-pre-release-neewee'!$B$2:$B$1001, 0)),
        LOOKUP(2, 1/(ROW('product-pre-release-neewee'!Y$2:Y$1001) &lt;= MATCH(TEXT($B$5, "@"), 'product-pre-release-neewee'!$B$2:$B$1001, 0)) / (('product-pre-release-neewee'!Y$2:Y$1001 &lt;&gt; "") * ISNUMBER('product-pre-release-neewee'!Y$2:Y$1001 + 0)), 'product-pre-release-neewee'!Y$2:Y$1001)
    ),
    IFERROR(
        LOOKUP(2, 1/(ROW('product-pre-release-neewee'!Y$2:Y$1001) &lt;= MATCH(TEXT($B$5, "@"), 'product-pre-release-neewee'!$B$2:$B$1001, 0)) / ('product-pre-release-neewee'!Y$2:Y$1001&lt;&gt;""), 'product-pre-release-neewee'!Y$2:Y$1001),
        ""
    )
)</f>
        <v>2.0.2</v>
      </c>
      <c r="Y2" s="102" t="str">
        <f t="array" ref="Y2">IFERROR(
    IF(
        INDEX('[1]product-pre-release-neewee'!Z$2:Z$1001, MATCH(TEXT($B$5, "@"), 'product-pre-release-neewee'!$B$2:$B$1001, 0)) &lt;&gt; "",
        INDEX('product-pre-release-neewee'!Z$2:Z$1001, MATCH(TEXT($B$5, "@"), '[2]product-pre-release-neewee'!$B$2:$B$1001, 0)),
        LOOKUP(2, 1/(ROW('product-pre-release-neewee'!Z$2:Z$1001) &lt;= MATCH(TEXT($B$5, "@"), 'product-pre-release-neewee'!$B$2:$B$1001, 0)) / (('product-pre-release-neewee'!Z$2:Z$1001 &lt;&gt; "") * ISNUMBER('product-pre-release-neewee'!Z$2:Z$1001 + 0)), 'product-pre-release-neewee'!Z$2:Z$1001)
    ),
    IFERROR(
        LOOKUP(2, 1/(ROW('product-pre-release-neewee'!Z$2:Z$1001) &lt;= MATCH(TEXT($B$5, "@"), 'product-pre-release-neewee'!$B$2:$B$1001, 0)) / ('product-pre-release-neewee'!Z$2:Z$1001&lt;&gt;""), 'product-pre-release-neewee'!Z$2:Z$1001),
        ""
    )
)</f>
        <v>3.0.0</v>
      </c>
      <c r="Z2" s="102" t="str">
        <f t="array" ref="Z2">IFERROR(
    IF(
        INDEX('[1]product-pre-release-neewee'!AA$2:AA$1001, MATCH(TEXT($B$5, "@"), 'product-pre-release-neewee'!$B$2:$B$1001, 0)) &lt;&gt; "",
        INDEX('product-pre-release-neewee'!AA$2:AA$1001, MATCH(TEXT($B$5, "@"), '[2]product-pre-release-neewee'!$B$2:$B$1001, 0)),
        LOOKUP(2, 1/(ROW('product-pre-release-neewee'!AA$2:AA$1001) &lt;= MATCH(TEXT($B$5, "@"), 'product-pre-release-neewee'!$B$2:$B$1001, 0)) / (('product-pre-release-neewee'!AA$2:AA$1001 &lt;&gt; "") * ISNUMBER('product-pre-release-neewee'!AA$2:AA$1001 + 0)), 'product-pre-release-neewee'!AA$2:AA$1001)
    ),
    IFERROR(
        LOOKUP(2, 1/(ROW('product-pre-release-neewee'!AA$2:AA$1001) &lt;= MATCH(TEXT($B$5, "@"), 'product-pre-release-neewee'!$B$2:$B$1001, 0)) / ('product-pre-release-neewee'!AA$2:AA$1001&lt;&gt;""), 'product-pre-release-neewee'!AA$2:AA$1001),
        ""
    )
)</f>
        <v>1.1.76</v>
      </c>
      <c r="AA2" s="102" t="str">
        <f t="array" ref="AA2">IFERROR(
    IF(
        INDEX('[1]product-pre-release-neewee'!AB$2:AB$1001, MATCH(TEXT($B$5, "@"), 'product-pre-release-neewee'!$B$2:$B$1001, 0)) &lt;&gt; "",
        INDEX('product-pre-release-neewee'!AB$2:AB$1001, MATCH(TEXT($B$5, "@"), '[2]product-pre-release-neewee'!$B$2:$B$1001, 0)),
        LOOKUP(2, 1/(ROW('product-pre-release-neewee'!AB$2:AB$1001) &lt;= MATCH(TEXT($B$5, "@"), 'product-pre-release-neewee'!$B$2:$B$1001, 0)) / (('product-pre-release-neewee'!AB$2:AB$1001 &lt;&gt; "") * ISNUMBER('product-pre-release-neewee'!AB$2:AB$1001 + 0)), 'product-pre-release-neewee'!AB$2:AB$1001)
    ),
    IFERROR(
        LOOKUP(2, 1/(ROW('product-pre-release-neewee'!AB$2:AB$1001) &lt;= MATCH(TEXT($B$5, "@"), 'product-pre-release-neewee'!$B$2:$B$1001, 0)) / ('product-pre-release-neewee'!AB$2:AB$1001&lt;&gt;""), 'product-pre-release-neewee'!AB$2:AB$1001),
        ""
    )
)</f>
        <v>1.0.0</v>
      </c>
      <c r="AB2" s="102" t="str">
        <f t="array" ref="AB2">IFERROR(
    IF(
        INDEX('[1]product-pre-release-neewee'!AC$2:AC$1001, MATCH(TEXT($B$5, "@"), 'product-pre-release-neewee'!$B$2:$B$1001, 0)) &lt;&gt; "",
        INDEX('product-pre-release-neewee'!AC$2:AC$1001, MATCH(TEXT($B$5, "@"), '[2]product-pre-release-neewee'!$B$2:$B$1001, 0)),
        LOOKUP(2, 1/(ROW('product-pre-release-neewee'!AC$2:AC$1001) &lt;= MATCH(TEXT($B$5, "@"), 'product-pre-release-neewee'!$B$2:$B$1001, 0)) / (('product-pre-release-neewee'!AC$2:AC$1001 &lt;&gt; "") * ISNUMBER('product-pre-release-neewee'!AC$2:AC$1001 + 0)), 'product-pre-release-neewee'!AC$2:AC$1001)
    ),
    IFERROR(
        LOOKUP(2, 1/(ROW('product-pre-release-neewee'!AC$2:AC$1001) &lt;= MATCH(TEXT($B$5, "@"), 'product-pre-release-neewee'!$B$2:$B$1001, 0)) / ('product-pre-release-neewee'!AC$2:AC$1001&lt;&gt;""), 'product-pre-release-neewee'!AC$2:AC$1001),
        ""
    )
)</f>
        <v>2.1.2</v>
      </c>
      <c r="AC2" s="102" t="str">
        <f t="array" ref="AC2">IFERROR(
    IF(
        INDEX('[1]product-pre-release-neewee'!AD$2:AD$1001, MATCH(TEXT($B$5, "@"), 'product-pre-release-neewee'!$B$2:$B$1001, 0)) &lt;&gt; "",
        INDEX('product-pre-release-neewee'!AD$2:AD$1001, MATCH(TEXT($B$5, "@"), '[2]product-pre-release-neewee'!$B$2:$B$1001, 0)),
        LOOKUP(2, 1/(ROW('product-pre-release-neewee'!AD$2:AD$1001) &lt;= MATCH(TEXT($B$5, "@"), 'product-pre-release-neewee'!$B$2:$B$1001, 0)) / (('product-pre-release-neewee'!AD$2:AD$1001 &lt;&gt; "") * ISNUMBER('product-pre-release-neewee'!AD$2:AD$1001 + 0)), 'product-pre-release-neewee'!AD$2:AD$1001)
    ),
    IFERROR(
        LOOKUP(2, 1/(ROW('product-pre-release-neewee'!AD$2:AD$1001) &lt;= MATCH(TEXT($B$5, "@"), 'product-pre-release-neewee'!$B$2:$B$1001, 0)) / ('product-pre-release-neewee'!AD$2:AD$1001&lt;&gt;""), 'product-pre-release-neewee'!AD$2:AD$1001),
        ""
    )
)</f>
        <v>latest</v>
      </c>
      <c r="AD2" s="102" t="str">
        <f t="array" ref="AD2">IFERROR(
    IF(
        INDEX('[1]product-pre-release-neewee'!AE$2:AE$1001, MATCH(TEXT($B$5, "@"), 'product-pre-release-neewee'!$B$2:$B$1001, 0)) &lt;&gt; "",
        INDEX('product-pre-release-neewee'!AE$2:AE$1001, MATCH(TEXT($B$5, "@"), '[2]product-pre-release-neewee'!$B$2:$B$1001, 0)),
        LOOKUP(2, 1/(ROW('product-pre-release-neewee'!AE$2:AE$1001) &lt;= MATCH(TEXT($B$5, "@"), 'product-pre-release-neewee'!$B$2:$B$1001, 0)) / (('product-pre-release-neewee'!AE$2:AE$1001 &lt;&gt; "") * ISNUMBER('product-pre-release-neewee'!AE$2:AE$1001 + 0)), 'product-pre-release-neewee'!AE$2:AE$1001)
    ),
    IFERROR(
        LOOKUP(2, 1/(ROW('product-pre-release-neewee'!AE$2:AE$1001) &lt;= MATCH(TEXT($B$5, "@"), 'product-pre-release-neewee'!$B$2:$B$1001, 0)) / ('product-pre-release-neewee'!AE$2:AE$1001&lt;&gt;""), 'product-pre-release-neewee'!AE$2:AE$1001),
        ""
    )
)</f>
        <v>4.0.1</v>
      </c>
      <c r="AE2" s="102" t="str">
        <f t="array" ref="AE2">IFERROR(
    IF(
        INDEX('[1]product-pre-release-neewee'!AF$2:AF$1001, MATCH(TEXT($B$5, "@"), 'product-pre-release-neewee'!$B$2:$B$1001, 0)) &lt;&gt; "",
        INDEX('product-pre-release-neewee'!AF$2:AF$1001, MATCH(TEXT($B$5, "@"), '[2]product-pre-release-neewee'!$B$2:$B$1001, 0)),
        LOOKUP(2, 1/(ROW('product-pre-release-neewee'!AF$2:AF$1001) &lt;= MATCH(TEXT($B$5, "@"), 'product-pre-release-neewee'!$B$2:$B$1001, 0)) / (('product-pre-release-neewee'!AF$2:AF$1001 &lt;&gt; "") * ISNUMBER('product-pre-release-neewee'!AF$2:AF$1001 + 0)), 'product-pre-release-neewee'!AF$2:AF$1001)
    ),
    IFERROR(
        LOOKUP(2, 1/(ROW('product-pre-release-neewee'!AF$2:AF$1001) &lt;= MATCH(TEXT($B$5, "@"), 'product-pre-release-neewee'!$B$2:$B$1001, 0)) / ('product-pre-release-neewee'!AF$2:AF$1001&lt;&gt;""), 'product-pre-release-neewee'!AF$2:AF$1001),
        ""
    )
)</f>
        <v>1.0.8</v>
      </c>
      <c r="AF2" s="102" t="str">
        <f t="array" ref="AF2">IFERROR(
    IF(
        INDEX('[1]product-pre-release-neewee'!AG$2:AG$1001, MATCH(TEXT($B$5, "@"), 'product-pre-release-neewee'!$B$2:$B$1001, 0)) &lt;&gt; "",
        INDEX('product-pre-release-neewee'!AG$2:AG$1001, MATCH(TEXT($B$5, "@"), '[2]product-pre-release-neewee'!$B$2:$B$1001, 0)),
        LOOKUP(2, 1/(ROW('product-pre-release-neewee'!AG$2:AG$1001) &lt;= MATCH(TEXT($B$5, "@"), 'product-pre-release-neewee'!$B$2:$B$1001, 0)) / (('product-pre-release-neewee'!AG$2:AG$1001 &lt;&gt; "") * ISNUMBER('product-pre-release-neewee'!AG$2:AG$1001 + 0)), 'product-pre-release-neewee'!AG$2:AG$1001)
    ),
    IFERROR(
        LOOKUP(2, 1/(ROW('product-pre-release-neewee'!AG$2:AG$1001) &lt;= MATCH(TEXT($B$5, "@"), 'product-pre-release-neewee'!$B$2:$B$1001, 0)) / ('product-pre-release-neewee'!AG$2:AG$1001&lt;&gt;""), 'product-pre-release-neewee'!AG$2:AG$1001),
        ""
    )
)</f>
        <v>1.1.4</v>
      </c>
      <c r="AG2" s="102" t="str">
        <f t="array" ref="AG2">IFERROR(
    IF(
        INDEX('[1]product-pre-release-neewee'!AH$2:AH$1001, MATCH(TEXT($B$5, "@"), 'product-pre-release-neewee'!$B$2:$B$1001, 0)) &lt;&gt; "",
        INDEX('product-pre-release-neewee'!AH$2:AH$1001, MATCH(TEXT($B$5, "@"), '[2]product-pre-release-neewee'!$B$2:$B$1001, 0)),
        LOOKUP(2, 1/(ROW('product-pre-release-neewee'!AH$2:AH$1001) &lt;= MATCH(TEXT($B$5, "@"), 'product-pre-release-neewee'!$B$2:$B$1001, 0)) / (('product-pre-release-neewee'!AH$2:AH$1001 &lt;&gt; "") * ISNUMBER('product-pre-release-neewee'!AH$2:AH$1001 + 0)), 'product-pre-release-neewee'!AH$2:AH$1001)
    ),
    IFERROR(
        LOOKUP(2, 1/(ROW('product-pre-release-neewee'!AH$2:AH$1001) &lt;= MATCH(TEXT($B$5, "@"), 'product-pre-release-neewee'!$B$2:$B$1001, 0)) / ('product-pre-release-neewee'!AH$2:AH$1001&lt;&gt;""), 'product-pre-release-neewee'!AH$2:AH$1001),
        ""
    )
)</f>
        <v>1.0.0</v>
      </c>
      <c r="AH2" s="102" t="str">
        <f t="array" ref="AH2">IFERROR(
    IF(
        INDEX('[1]product-pre-release-neewee'!AI$2:AI$1001, MATCH(TEXT($B$5, "@"), 'product-pre-release-neewee'!$B$2:$B$1001, 0)) &lt;&gt; "",
        INDEX('product-pre-release-neewee'!AI$2:AI$1001, MATCH(TEXT($B$5, "@"), '[2]product-pre-release-neewee'!$B$2:$B$1001, 0)),
        LOOKUP(2, 1/(ROW('product-pre-release-neewee'!AI$2:AI$1001) &lt;= MATCH(TEXT($B$5, "@"), 'product-pre-release-neewee'!$B$2:$B$1001, 0)) / (('product-pre-release-neewee'!AI$2:AI$1001 &lt;&gt; "") * ISNUMBER('product-pre-release-neewee'!AI$2:AI$1001 + 0)), 'product-pre-release-neewee'!AI$2:AI$1001)
    ),
    IFERROR(
        LOOKUP(2, 1/(ROW('product-pre-release-neewee'!AI$2:AI$1001) &lt;= MATCH(TEXT($B$5, "@"), 'product-pre-release-neewee'!$B$2:$B$1001, 0)) / ('product-pre-release-neewee'!AI$2:AI$1001&lt;&gt;""), 'product-pre-release-neewee'!AI$2:AI$1001),
        ""
    )
)</f>
        <v>1.0.3</v>
      </c>
      <c r="AI2" s="102" t="str">
        <f t="array" ref="AI2">IFERROR(
    IF(
        INDEX('[1]product-pre-release-neewee'!AJ$2:AJ$1001, MATCH(TEXT($B$5, "@"), 'product-pre-release-neewee'!$B$2:$B$1001, 0)) &lt;&gt; "",
        INDEX('product-pre-release-neewee'!AJ$2:AJ$1001, MATCH(TEXT($B$5, "@"), '[2]product-pre-release-neewee'!$B$2:$B$1001, 0)),
        LOOKUP(2, 1/(ROW('product-pre-release-neewee'!AJ$2:AJ$1001) &lt;= MATCH(TEXT($B$5, "@"), 'product-pre-release-neewee'!$B$2:$B$1001, 0)) / (('product-pre-release-neewee'!AJ$2:AJ$1001 &lt;&gt; "") * ISNUMBER('product-pre-release-neewee'!AJ$2:AJ$1001 + 0)), 'product-pre-release-neewee'!AJ$2:AJ$1001)
    ),
    IFERROR(
        LOOKUP(2, 1/(ROW('product-pre-release-neewee'!AJ$2:AJ$1001) &lt;= MATCH(TEXT($B$5, "@"), 'product-pre-release-neewee'!$B$2:$B$1001, 0)) / ('product-pre-release-neewee'!AJ$2:AJ$1001&lt;&gt;""), 'product-pre-release-neewee'!AJ$2:AJ$1001),
        ""
    )
)</f>
        <v>1.0.0</v>
      </c>
      <c r="AJ2" s="103" t="str">
        <f t="array" ref="AJ2">IFERROR(
    IF(
        INDEX('product-pre-release-neewee'!AL$2:AL$1001, MATCH(TEXT($B$5, "@"), 'product-pre-release-neewee'!$B$2:$B$1001, 0)) &lt;&gt; "",
        INDEX('product-pre-release-neewee'!AL$2:AL$1001, MATCH(TEXT($B$5, "@"), '[2]product-pre-release-neewee'!$B$2:$B$1001, 0)),
        LOOKUP(2, 1/(ROW('product-pre-release-neewee'!AL$2:AL$1001) &lt;= MATCH(TEXT($B$5, "@"), 'product-pre-release-neewee'!$B$2:$B$1001, 0)) / (('product-pre-release-neewee'!AL$2:AL$1001 &lt;&gt; "") * ISNUMBER('product-pre-release-neewee'!AL$2:AL$1001 + 0)), 'product-pre-release-neewee'!AL$2:AL$1001)
    ),
    IFERROR(
        LOOKUP(2, 1/(ROW('product-pre-release-neewee'!AL$2:AL$1001) &lt;= MATCH(TEXT($B$5, "@"), 'product-pre-release-neewee'!$B$2:$B$1001, 0)) / ('product-pre-release-neewee'!AL$2:AL$1001&lt;&gt;""), 'product-pre-release-neewee'!AL$2:AL$1001),
        ""
    )
)</f>
        <v>0.0.16</v>
      </c>
      <c r="AL2" s="102" t="str">
        <f t="array" ref="AL2">IFERROR(
    IF(
        INDEX('product-pre-release-neewee'!AN$2:AN$1001, MATCH(TEXT($B$5, "@"), 'product-pre-release-neewee'!$B$2:$B$1001, 0)) &lt;&gt; "",
        INDEX('product-pre-release-neewee'!AN$2:AN$1001, MATCH(TEXT($B$5, "@"), 'product-pre-release-neewee'!$B$2:$B$1001, 0)),
        LOOKUP(2, 1/(ROW('product-pre-release-neewee'!AN$2:AN$1001) &lt;= MATCH(TEXT($B$5, "@"), 'product-pre-release-neewee'!$B$2:$B$1001, 0)) / (('product-pre-release-neewee'!AN$2:AN$1001 &lt;&gt; "") * ISNUMBER('product-pre-release-neewee'!AN$2:AN$1001 + 0)), '[1]product-pre-release-neewee'!AN$2:AN$1001)
    ),
    IFERROR(
        LOOKUP(2, 1/(ROW('product-pre-release-neewee'!AN$2:AN$1001) &lt;= MATCH(TEXT($B$5, "@"), 'product-pre-release-neewee'!$B$2:$B$1001, 0)) / ('product-pre-release-neewee'!AN$2:AN$1001&lt;&gt;""), 'product-pre-release-neewee'!AN$2:AN$1001),
        ""
    )
)</f>
        <v>2.0.3</v>
      </c>
      <c r="AM2" s="102" t="str">
        <f t="array" ref="AM2">IFERROR(
    IF(
        INDEX('product-pre-release-neewee'!AO$2:AO$1001, MATCH(TEXT($B$5, "@"), 'product-pre-release-neewee'!$B$2:$B$1001, 0)) &lt;&gt; "",
        INDEX('product-pre-release-neewee'!AO$2:AO$1001, MATCH(TEXT($B$5, "@"), 'product-pre-release-neewee'!$B$2:$B$1001, 0)),
        LOOKUP(2, 1/(ROW('product-pre-release-neewee'!AO$2:AO$1001) &lt;= MATCH(TEXT($B$5, "@"), 'product-pre-release-neewee'!$B$2:$B$1001, 0)) / (('product-pre-release-neewee'!AO$2:AO$1001 &lt;&gt; "") * ISNUMBER('product-pre-release-neewee'!AO$2:AO$1001 + 0)), '[1]product-pre-release-neewee'!AO$2:AO$1001)
    ),
    IFERROR(
        LOOKUP(2, 1/(ROW('product-pre-release-neewee'!AO$2:AO$1001) &lt;= MATCH(TEXT($B$5, "@"), 'product-pre-release-neewee'!$B$2:$B$1001, 0)) / ('product-pre-release-neewee'!AO$2:AO$1001&lt;&gt;""), 'product-pre-release-neewee'!AO$2:AO$1001),
        ""
    )
)</f>
        <v>1.4.237</v>
      </c>
      <c r="AN2" s="102" t="str">
        <f t="array" ref="AN2">IFERROR(
    IF(
        INDEX('product-pre-release-neewee'!AQ$2:AQ$1001, MATCH(TEXT($B$5, "@"), 'product-pre-release-neewee'!$B$2:$B$1001, 0)) &lt;&gt; "",
        INDEX('product-pre-release-neewee'!AQ$2:AQ$1001, MATCH(TEXT($B$5, "@"), 'product-pre-release-neewee'!$B$2:$B$1001, 0)),
        LOOKUP(2, 1/(ROW('product-pre-release-neewee'!AQ$2:AQ$1001) &lt;= MATCH(TEXT($B$5, "@"), 'product-pre-release-neewee'!$B$2:$B$1001, 0)) / (('product-pre-release-neewee'!AQ$2:AQ$1001 &lt;&gt; "") * ISNUMBER('product-pre-release-neewee'!AQ$2:AQ$1001 + 0)), '[1]product-pre-release-neewee'!AQ$2:AQ$1001)
    ),
    IFERROR(
        LOOKUP(2, 1/(ROW('product-pre-release-neewee'!AQ$2:AQ$1001) &lt;= MATCH(TEXT($B$5, "@"), 'product-pre-release-neewee'!$B$2:$B$1001, 0)) / ('product-pre-release-neewee'!AQ$2:AQ$1001&lt;&gt;""), 'product-pre-release-neewee'!AQ$2:AQ$1001),
        ""
    )
)</f>
        <v>algo-v1.1.80</v>
      </c>
      <c r="AP2" s="102" t="str">
        <f t="array" ref="AP2">IFERROR(
    IF(
        INDEX('product-pre-release-neewee'!AS$2:AS$1001, MATCH(TEXT($B$5, "@"), 'product-pre-release-neewee'!$B$2:$B$1001, 0)) &lt;&gt; "",
        INDEX('product-pre-release-neewee'!AS$2:AS$1001, MATCH(TEXT($B$5, "@"), 'product-pre-release-neewee'!$B$2:$B$1001, 0)),
        LOOKUP(2, 1/(ROW('product-pre-release-neewee'!AS$2:AS$1001) &lt;= MATCH(TEXT($B$5, "@"), 'product-pre-release-neewee'!$B$2:$B$1001, 0)) / (('product-pre-release-neewee'!AS$2:AS$1001 &lt;&gt; "") * ISNUMBER('product-pre-release-neewee'!AS$2:AS$1001 + 0)), 'product-pre-release-neewee'!AS$2:AS$1001)
    ),
    IFERROR(
        LOOKUP(2, 1/(ROW('product-pre-release-neewee'!AS$2:AS$1001) &lt;= MATCH(TEXT($B$5, "@"), 'product-pre-release-neewee'!$B$2:$B$1001, 0)) / ('product-pre-release-neewee'!AS$2:AS$1001&lt;&gt;""), 'product-pre-release-neewee'!AS$2:AS$1001),
        ""
    )
)</f>
        <v>v2.1.263</v>
      </c>
      <c r="AQ2" s="102" t="str">
        <f t="array" ref="AQ2">IFERROR(
    IF(
        INDEX('[1]product-pre-release-neewee'!AT$2:AT$1001, MATCH(TEXT($B$5, "@"), '[1]product-pre-release-neewee'!$B$2:$B$1001, 0)) &lt;&gt; "",
        INDEX('[1]product-pre-release-neewee'!AT$2:AT$1001, MATCH(TEXT($B$5, "@"), '[1]product-pre-release-neewee'!$B$2:$B$1001, 0)),
        LOOKUP(2, 1/(ROW('[1]product-pre-release-neewee'!AT$2:AT$1001) &lt;= MATCH(TEXT($B$5, "@"), '[1]product-pre-release-neewee'!$B$2:$B$1001, 0)) / (('[1]product-pre-release-neewee'!AT$2:AT$1001 &lt;&gt; "") * ISNUMBER('[1]product-pre-release-neewee'!AT$2:AT$1001 + 0)), '[1]product-pre-release-neewee'!AT$2:AT$1001)
    ),
    IFERROR(
        LOOKUP(2, 1/(ROW('[1]product-pre-release-neewee'!AT$2:AT$1001) &lt;= MATCH(TEXT($B$5, "@"), '[1]product-pre-release-neewee'!$B$2:$B$1001, 0)) / ('[1]product-pre-release-neewee'!AT$2:AT$1001&lt;&gt;""), '[1]product-pre-release-neewee'!AT$2:AT$1001),
        ""
    )
)</f>
        <v/>
      </c>
      <c r="AR2" s="102" t="str">
        <f t="array" ref="AR2">IFERROR(
    IF(
        INDEX('[1]product-pre-release-neewee'!AU$2:AU$1001, MATCH(TEXT($B$5, "@"), 'product-pre-release-neewee'!$B$2:$B$1001, 0)) &lt;&gt; "",
        INDEX('product-pre-release-neewee'!AU$2:AU$1001, MATCH(TEXT($B$5, "@"), 'product-pre-release-neewee'!$B$2:$B$1001, 0)),
        LOOKUP(2, 1/(ROW('product-pre-release-neewee'!AU$2:AU$1001) &lt;= MATCH(TEXT($B$5, "@"), '[1]product-pre-release-neewee'!$B$2:$B$1001, 0)) / (('product-pre-release-neewee'!AU$2:AU$1001 &lt;&gt; "") * ISNUMBER('product-pre-release-neewee'!AU$2:AU$1001 + 0)), 'product-pre-release-neewee'!AU$2:AU$1001)
    ),
    IFERROR(
        LOOKUP(2, 1/(ROW('product-pre-release-neewee'!AU$2:AU$1001) &lt;= MATCH(TEXT($B$5, "@"), 'product-pre-release-neewee'!$B$2:$B$1001, 0)) / ('product-pre-release-neewee'!AU$2:AU$1001&lt;&gt;""), 'product-pre-release-neewee'!AU$2:AU$1001),
        ""
    )
)</f>
        <v>v1.6.164-I</v>
      </c>
      <c r="AS2" s="102" t="str">
        <f t="array" ref="AS2">IFERROR(
    IF(
        INDEX('[1]product-pre-release-neewee'!AV$2:AV$1001, MATCH(TEXT($B$5, "@"), '[1]product-pre-release-neewee'!$B$2:$B$1001, 0)) &lt;&gt; "",
        INDEX('[1]product-pre-release-neewee'!AV$2:AV$1001, MATCH(TEXT($B$5, "@"), '[1]product-pre-release-neewee'!$B$2:$B$1001, 0)),
        LOOKUP(2, 1/(ROW('[1]product-pre-release-neewee'!AV$2:AV$1001) &lt;= MATCH(TEXT($B$5, "@"), '[1]product-pre-release-neewee'!$B$2:$B$1001, 0)) / (('[1]product-pre-release-neewee'!AV$2:AV$1001 &lt;&gt; "") * ISNUMBER('[1]product-pre-release-neewee'!AV$2:AV$1001 + 0)), '[1]product-pre-release-neewee'!AV$2:AV$1001)
    ),
    IFERROR(
        LOOKUP(2, 1/(ROW('[1]product-pre-release-neewee'!AV$2:AV$1001) &lt;= MATCH(TEXT($B$5, "@"), '[1]product-pre-release-neewee'!$B$2:$B$1001, 0)) / ('[1]product-pre-release-neewee'!AV$2:AV$1001&lt;&gt;""), '[1]product-pre-release-neewee'!AV$2:AV$1001),
        ""
    )
)</f>
        <v/>
      </c>
      <c r="AT2" s="102" t="str">
        <f t="array" ref="AT2">IFERROR(
    IF(
        INDEX('[1]product-pre-release-neewee'!AW$2:AW$1001, MATCH(TEXT($B$5, "@"), 'product-pre-release-neewee'!$B$2:$B$1001, 0)) &lt;&gt; "",
        INDEX('product-pre-release-neewee'!AW$2:AW$1001, MATCH(TEXT($B$5, "@"), 'product-pre-release-neewee'!$B$2:$B$1001, 0)),
        LOOKUP(2, 1/(ROW('product-pre-release-neewee'!AW$2:AW$1001) &lt;= MATCH(TEXT($B$5, "@"), '[1]product-pre-release-neewee'!$B$2:$B$1001, 0)) / (('product-pre-release-neewee'!AW$2:AW$1001 &lt;&gt; "") * ISNUMBER('product-pre-release-neewee'!AW$2:AW$1001 + 0)), 'product-pre-release-neewee'!AW$2:AW$1001)
    ),
    IFERROR(
        LOOKUP(2, 1/(ROW('product-pre-release-neewee'!AW$2:AW$1001) &lt;= MATCH(TEXT($B$5, "@"), 'product-pre-release-neewee'!$B$2:$B$1001, 0)) / ('product-pre-release-neewee'!AW$2:AW$1001&lt;&gt;""), 'product-pre-release-neewee'!AW$2:AW$1001),
        ""
    )
)</f>
        <v>1.0.9</v>
      </c>
      <c r="AU2" s="102" t="str">
        <f t="array" ref="AU2">IFERROR(
    IF(
        INDEX('[1]product-pre-release-neewee'!AX$2:AX$1001, MATCH(TEXT($B$5, "@"), '[1]product-pre-release-neewee'!$B$2:$B$1001, 0)) &lt;&gt; "",
        INDEX('[1]product-pre-release-neewee'!AX$2:AX$1001, MATCH(TEXT($B$5, "@"), '[1]product-pre-release-neewee'!$B$2:$B$1001, 0)),
        LOOKUP(2, 1/(ROW('[1]product-pre-release-neewee'!AX$2:AX$1001) &lt;= MATCH(TEXT($B$5, "@"), '[1]product-pre-release-neewee'!$B$2:$B$1001, 0)) / (('[1]product-pre-release-neewee'!AX$2:AX$1001 &lt;&gt; "") * ISNUMBER('[1]product-pre-release-neewee'!AX$2:AX$1001 + 0)), '[1]product-pre-release-neewee'!AX$2:AX$1001)
    ),
    IFERROR(
        LOOKUP(2, 1/(ROW('[1]product-pre-release-neewee'!AX$2:AX$1001) &lt;= MATCH(TEXT($B$5, "@"), '[1]product-pre-release-neewee'!$B$2:$B$1001, 0)) / ('[1]product-pre-release-neewee'!AX$2:AX$1001&lt;&gt;""), '[1]product-pre-release-neewee'!AX$2:AX$1001),
        ""
    )
)</f>
        <v/>
      </c>
      <c r="AV2" s="102" t="str">
        <f t="array" ref="AV2">IFERROR(
    IF(
        INDEX('[1]product-pre-release-neewee'!AY$2:AY$1001, MATCH(TEXT($B$5, "@"), 'product-pre-release-neewee'!$B$2:$B$1001, 0)) &lt;&gt; "",
        INDEX('product-pre-release-neewee'!AY$2:AY$1001, MATCH(TEXT($B$5, "@"), 'product-pre-release-neewee'!$B$2:$B$1001, 0)),
        LOOKUP(2, 1/(ROW('product-pre-release-neewee'!AY$2:AY$1001) &lt;= MATCH(TEXT($B$5, "@"), '[1]product-pre-release-neewee'!$B$2:$B$1001, 0)) / (('product-pre-release-neewee'!AY$2:AY$1001 &lt;&gt; "") * ISNUMBER('product-pre-release-neewee'!AY$2:AY$1001 + 0)), 'product-pre-release-neewee'!AY$2:AY$1001)
    ),
    IFERROR(
        LOOKUP(2, 1/(ROW('product-pre-release-neewee'!AY$2:AY$1001) &lt;= MATCH(TEXT($B$5, "@"), 'product-pre-release-neewee'!$B$2:$B$1001, 0)) / ('product-pre-release-neewee'!AY$2:AY$1001&lt;&gt;""), 'product-pre-release-neewee'!AY$2:AY$1001),
        ""
    )
)</f>
        <v>1.2.80</v>
      </c>
      <c r="AW2" s="102" t="str">
        <f t="array" ref="AW2">IFERROR(
    IF(
        INDEX('[1]product-pre-release-neewee'!AZ$2:AZ$1001, MATCH(TEXT($B$5, "@"), 'product-pre-release-neewee'!$B$2:$B$1001, 0)) &lt;&gt; "",
        INDEX('product-pre-release-neewee'!AZ$2:AZ$1001, MATCH(TEXT($B$5, "@"), 'product-pre-release-neewee'!$B$2:$B$1001, 0)),
        LOOKUP(2, 1/(ROW('product-pre-release-neewee'!AZ$2:AZ$1001) &lt;= MATCH(TEXT($B$5, "@"), '[1]product-pre-release-neewee'!$B$2:$B$1001, 0)) / (('product-pre-release-neewee'!AZ$2:AZ$1001 &lt;&gt; "") * ISNUMBER('product-pre-release-neewee'!AZ$2:AZ$1001 + 0)), 'product-pre-release-neewee'!AZ$2:AZ$1001)
    ),
    IFERROR(
        LOOKUP(2, 1/(ROW('product-pre-release-neewee'!AZ$2:AZ$1001) &lt;= MATCH(TEXT($B$5, "@"), 'product-pre-release-neewee'!$B$2:$B$1001, 0)) / ('product-pre-release-neewee'!AZ$2:AZ$1001&lt;&gt;""), 'product-pre-release-neewee'!AZ$2:AZ$1001),
        ""
    )
)</f>
        <v>v1.1.17</v>
      </c>
      <c r="AX2" s="93"/>
    </row>
    <row r="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</row>
    <row r="4">
      <c r="A4" s="104"/>
      <c r="B4" s="105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</row>
    <row r="5">
      <c r="A5" s="106" t="s">
        <v>46</v>
      </c>
      <c r="B5" s="66" t="s">
        <v>1551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</row>
    <row r="6">
      <c r="A6" s="107"/>
      <c r="B6" s="108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</row>
    <row r="7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</row>
    <row r="8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</row>
    <row r="9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</row>
    <row r="10">
      <c r="A10" s="93"/>
      <c r="B10" s="93"/>
      <c r="C10" s="109" t="s">
        <v>1560</v>
      </c>
      <c r="D10" s="110" t="s">
        <v>1561</v>
      </c>
      <c r="E10" s="110" t="s">
        <v>8</v>
      </c>
      <c r="F10" s="111" t="s">
        <v>1562</v>
      </c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</row>
    <row r="11" ht="14.25" customHeight="1">
      <c r="A11" s="93"/>
      <c r="B11" s="112" t="s">
        <v>1</v>
      </c>
      <c r="C11" s="113" t="s">
        <v>1563</v>
      </c>
      <c r="D11" s="113" t="str">
        <f>C2</f>
        <v>2.0.1</v>
      </c>
      <c r="E11" s="113" t="str">
        <f>'product-pre-release-neewee'!C4</f>
        <v>neewee/bodhee_configuration:pre-release-v</v>
      </c>
      <c r="F11" s="113" t="str">
        <f t="shared" ref="F11:F17" si="1">CONCATENATE(E11,D11)</f>
        <v>neewee/bodhee_configuration:pre-release-v2.0.1</v>
      </c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</row>
    <row r="12" ht="14.25" customHeight="1">
      <c r="A12" s="93"/>
      <c r="B12" s="114"/>
      <c r="C12" s="113" t="s">
        <v>1564</v>
      </c>
      <c r="D12" s="113" t="str">
        <f>D2</f>
        <v>2.0.6</v>
      </c>
      <c r="E12" s="113" t="str">
        <f>'product-pre-release-neewee'!D4</f>
        <v>neewee/bodhee_configuration_ui:pre-release-v</v>
      </c>
      <c r="F12" s="113" t="str">
        <f t="shared" si="1"/>
        <v>neewee/bodhee_configuration_ui:pre-release-v2.0.6</v>
      </c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</row>
    <row r="13" ht="14.25" customHeight="1">
      <c r="A13" s="93"/>
      <c r="B13" s="114"/>
      <c r="C13" s="115" t="s">
        <v>1565</v>
      </c>
      <c r="D13" s="113" t="str">
        <f>E2</f>
        <v>2.8.13-JDBC15</v>
      </c>
      <c r="E13" s="113" t="str">
        <f>'product-pre-release-neewee'!E4</f>
        <v>neewee/bodhee_controller:pre-release-v</v>
      </c>
      <c r="F13" s="113" t="str">
        <f t="shared" si="1"/>
        <v>neewee/bodhee_controller:pre-release-v2.8.13-JDBC15</v>
      </c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</row>
    <row r="14" ht="14.25" customHeight="1">
      <c r="A14" s="93"/>
      <c r="B14" s="114"/>
      <c r="C14" s="113" t="s">
        <v>1566</v>
      </c>
      <c r="D14" s="113" t="str">
        <f>F2</f>
        <v>2.0.0</v>
      </c>
      <c r="E14" s="113" t="str">
        <f>'product-pre-release-neewee'!F4</f>
        <v>neewee/bodhee-studio-file-upload:pre-release-v</v>
      </c>
      <c r="F14" s="113" t="str">
        <f t="shared" si="1"/>
        <v>neewee/bodhee-studio-file-upload:pre-release-v2.0.0</v>
      </c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</row>
    <row r="15" ht="14.25" customHeight="1">
      <c r="A15" s="93"/>
      <c r="B15" s="114"/>
      <c r="C15" s="113" t="s">
        <v>1567</v>
      </c>
      <c r="D15" s="113" t="str">
        <f>G2</f>
        <v>2.0.0</v>
      </c>
      <c r="E15" s="113" t="str">
        <f>'product-pre-release-neewee'!G4</f>
        <v>neewee/bodhee_security:pre-release-v</v>
      </c>
      <c r="F15" s="113" t="str">
        <f t="shared" si="1"/>
        <v>neewee/bodhee_security:pre-release-v2.0.0</v>
      </c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</row>
    <row r="16">
      <c r="A16" s="93"/>
      <c r="B16" s="114"/>
      <c r="C16" s="116" t="s">
        <v>52</v>
      </c>
      <c r="D16" s="116" t="str">
        <f>H2</f>
        <v>1.0.19</v>
      </c>
      <c r="E16" s="113" t="str">
        <f>'product-pre-release-neewee'!H4</f>
        <v>neewee/bxs-masterdata-migration:pre-release-v</v>
      </c>
      <c r="F16" s="116" t="str">
        <f t="shared" si="1"/>
        <v>neewee/bxs-masterdata-migration:pre-release-v1.0.19</v>
      </c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</row>
    <row r="17">
      <c r="A17" s="93"/>
      <c r="B17" s="117"/>
      <c r="C17" s="113" t="s">
        <v>53</v>
      </c>
      <c r="D17" s="113" t="str">
        <f>'[1]product-pre-release-neewee'!I3</f>
        <v>#REF!</v>
      </c>
      <c r="E17" s="113" t="str">
        <f>'product-pre-release-neewee'!I4</f>
        <v>neewee/bxs-masterdata-management:pre-release-v</v>
      </c>
      <c r="F17" s="113" t="str">
        <f t="shared" si="1"/>
        <v>#REF!</v>
      </c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</row>
    <row r="18">
      <c r="A18" s="93"/>
      <c r="B18" s="93"/>
      <c r="C18" s="118"/>
      <c r="D18" s="93"/>
      <c r="E18" s="93"/>
      <c r="F18" s="119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</row>
    <row r="19">
      <c r="A19" s="93"/>
      <c r="B19" s="93"/>
      <c r="C19" s="109" t="s">
        <v>1560</v>
      </c>
      <c r="D19" s="110" t="s">
        <v>1561</v>
      </c>
      <c r="E19" s="110" t="s">
        <v>8</v>
      </c>
      <c r="F19" s="111" t="s">
        <v>1562</v>
      </c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</row>
    <row r="20">
      <c r="A20" s="93"/>
      <c r="B20" s="120" t="s">
        <v>2</v>
      </c>
      <c r="C20" s="121" t="s">
        <v>1568</v>
      </c>
      <c r="D20" s="113" t="str">
        <f>J2</f>
        <v>2.0.5</v>
      </c>
      <c r="E20" s="113" t="str">
        <f>'product-pre-release-neewee'!K4</f>
        <v>neewee/cpa_backend:pre-release-v</v>
      </c>
      <c r="F20" s="122" t="str">
        <f t="shared" ref="F20:F27" si="2">CONCATENATE(E20,D20)</f>
        <v>neewee/cpa_backend:pre-release-v2.0.5</v>
      </c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</row>
    <row r="21" ht="15.75" customHeight="1">
      <c r="A21" s="93"/>
      <c r="B21" s="123"/>
      <c r="C21" s="121" t="s">
        <v>1569</v>
      </c>
      <c r="D21" s="113" t="str">
        <f>K2</f>
        <v>2.0.27</v>
      </c>
      <c r="E21" s="113" t="str">
        <f>'product-pre-release-neewee'!L4</f>
        <v>neewee/cpa-webapp-ui:pre-release-v</v>
      </c>
      <c r="F21" s="124" t="str">
        <f t="shared" si="2"/>
        <v>neewee/cpa-webapp-ui:pre-release-v2.0.27</v>
      </c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</row>
    <row r="22" ht="15.75" customHeight="1">
      <c r="A22" s="93"/>
      <c r="B22" s="123"/>
      <c r="C22" s="125" t="s">
        <v>1570</v>
      </c>
      <c r="D22" s="113" t="str">
        <f>L2</f>
        <v>1.0.36_apu2</v>
      </c>
      <c r="E22" s="113" t="str">
        <f>'product-pre-release-neewee'!M4</f>
        <v>neewee/bodhee:cpa-pythonCodeblocks-</v>
      </c>
      <c r="F22" s="124" t="str">
        <f t="shared" si="2"/>
        <v>neewee/bodhee:cpa-pythonCodeblocks-1.0.36_apu2</v>
      </c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</row>
    <row r="23" ht="15.75" customHeight="1">
      <c r="A23" s="93"/>
      <c r="B23" s="123"/>
      <c r="C23" s="121" t="s">
        <v>1571</v>
      </c>
      <c r="D23" s="113" t="str">
        <f>M2</f>
        <v>1.0.5</v>
      </c>
      <c r="E23" s="113" t="str">
        <f>'product-pre-release-neewee'!N4</f>
        <v>neewee/cpa_ruleset_features_and_compliance:pre-release-v</v>
      </c>
      <c r="F23" s="124" t="str">
        <f t="shared" si="2"/>
        <v>neewee/cpa_ruleset_features_and_compliance:pre-release-v1.0.5</v>
      </c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</row>
    <row r="24" ht="15.75" customHeight="1">
      <c r="A24" s="93"/>
      <c r="B24" s="123"/>
      <c r="C24" s="121" t="s">
        <v>1572</v>
      </c>
      <c r="D24" s="113" t="str">
        <f>N2</f>
        <v>1.0.42</v>
      </c>
      <c r="E24" s="113" t="str">
        <f>'product-pre-release-neewee'!O4</f>
        <v>neewee/eoee-ui:pre-release-v</v>
      </c>
      <c r="F24" s="124" t="str">
        <f t="shared" si="2"/>
        <v>neewee/eoee-ui:pre-release-v1.0.42</v>
      </c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</row>
    <row r="25" ht="15.75" customHeight="1">
      <c r="A25" s="93"/>
      <c r="B25" s="123"/>
      <c r="C25" s="121" t="s">
        <v>1573</v>
      </c>
      <c r="D25" s="113" t="str">
        <f>O2</f>
        <v>1.0.4</v>
      </c>
      <c r="E25" s="113" t="str">
        <f>'product-pre-release-neewee'!P4</f>
        <v>neewee/cpa-file-upload:pre-release-v</v>
      </c>
      <c r="F25" s="124" t="str">
        <f t="shared" si="2"/>
        <v>neewee/cpa-file-upload:pre-release-v1.0.4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</row>
    <row r="26" ht="15.75" customHeight="1">
      <c r="A26" s="93"/>
      <c r="B26" s="123"/>
      <c r="C26" s="121" t="s">
        <v>1574</v>
      </c>
      <c r="D26" s="113" t="str">
        <f>P2</f>
        <v>1.3.8</v>
      </c>
      <c r="E26" s="113" t="str">
        <f>'product-pre-release-neewee'!Q4</f>
        <v>neewee/cpa-realtime-engine:pre-release-v</v>
      </c>
      <c r="F26" s="124" t="str">
        <f t="shared" si="2"/>
        <v>neewee/cpa-realtime-engine:pre-release-v1.3.8</v>
      </c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</row>
    <row r="27" ht="15.75" customHeight="1">
      <c r="A27" s="93"/>
      <c r="B27" s="126"/>
      <c r="C27" s="127" t="s">
        <v>1575</v>
      </c>
      <c r="D27" s="128" t="str">
        <f>Q2</f>
        <v>1.0.3</v>
      </c>
      <c r="E27" s="113" t="str">
        <f>'product-pre-release-neewee'!R4</f>
        <v>neewee/cpa-historical-engine:pre-release-v</v>
      </c>
      <c r="F27" s="129" t="str">
        <f t="shared" si="2"/>
        <v>neewee/cpa-historical-engine:pre-release-v1.0.3</v>
      </c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</row>
    <row r="28" ht="15.75" customHeight="1">
      <c r="A28" s="93"/>
      <c r="B28" s="93"/>
      <c r="C28" s="118"/>
      <c r="D28" s="93"/>
      <c r="E28" s="93"/>
      <c r="F28" s="119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</row>
    <row r="29" ht="15.75" customHeight="1">
      <c r="A29" s="93"/>
      <c r="B29" s="93"/>
      <c r="C29" s="130" t="s">
        <v>1560</v>
      </c>
      <c r="D29" s="131" t="s">
        <v>1561</v>
      </c>
      <c r="E29" s="131" t="s">
        <v>8</v>
      </c>
      <c r="F29" s="132" t="s">
        <v>1562</v>
      </c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</row>
    <row r="30" ht="15.75" customHeight="1">
      <c r="A30" s="93"/>
      <c r="B30" s="133" t="s">
        <v>1576</v>
      </c>
      <c r="C30" s="134" t="s">
        <v>1577</v>
      </c>
      <c r="D30" s="135" t="str">
        <f>S2</f>
        <v>2.16.100</v>
      </c>
      <c r="E30" s="135" t="str">
        <f>'product-pre-release-neewee'!T4</f>
        <v>neewee/integrated_microplanning:pre-release-v</v>
      </c>
      <c r="F30" s="136" t="str">
        <f t="shared" ref="F30:F45" si="3">CONCATENATE(E30,D30)</f>
        <v>neewee/integrated_microplanning:pre-release-v2.16.100</v>
      </c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</row>
    <row r="31" ht="15.75" customHeight="1">
      <c r="A31" s="93"/>
      <c r="B31" s="123"/>
      <c r="C31" s="121" t="s">
        <v>1578</v>
      </c>
      <c r="D31" s="113" t="str">
        <f>T2</f>
        <v>4.0.10</v>
      </c>
      <c r="E31" s="113" t="str">
        <f>'product-pre-release-neewee'!U4</f>
        <v>neewee/integrated_microplanning:qc-be-pre-release-v</v>
      </c>
      <c r="F31" s="137" t="str">
        <f t="shared" si="3"/>
        <v>neewee/integrated_microplanning:qc-be-pre-release-v4.0.10</v>
      </c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</row>
    <row r="32" ht="15.75" customHeight="1">
      <c r="A32" s="93"/>
      <c r="B32" s="123"/>
      <c r="C32" s="121" t="s">
        <v>1579</v>
      </c>
      <c r="D32" s="113" t="str">
        <f>U2</f>
        <v>5.0.16</v>
      </c>
      <c r="E32" s="113" t="str">
        <f>'product-pre-release-neewee'!V4</f>
        <v>neewee/integrated_microplanning:pre-release-v</v>
      </c>
      <c r="F32" s="137" t="str">
        <f t="shared" si="3"/>
        <v>neewee/integrated_microplanning:pre-release-v5.0.16</v>
      </c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</row>
    <row r="33" ht="15.75" customHeight="1">
      <c r="A33" s="93"/>
      <c r="B33" s="123"/>
      <c r="C33" s="121" t="s">
        <v>1580</v>
      </c>
      <c r="D33" s="113" t="str">
        <f>V2</f>
        <v>3.16.157</v>
      </c>
      <c r="E33" s="113" t="str">
        <f>'product-pre-release-neewee'!W4</f>
        <v>neewee/integrated-micro-planning:pre-release-v</v>
      </c>
      <c r="F33" s="137" t="str">
        <f t="shared" si="3"/>
        <v>neewee/integrated-micro-planning:pre-release-v3.16.157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</row>
    <row r="34" ht="15.75" customHeight="1">
      <c r="A34" s="93"/>
      <c r="B34" s="123"/>
      <c r="C34" s="121" t="s">
        <v>1581</v>
      </c>
      <c r="D34" s="113" t="str">
        <f>W2</f>
        <v>5.0.9</v>
      </c>
      <c r="E34" s="113" t="str">
        <f>'product-pre-release-neewee'!X4</f>
        <v>neewee/integrated-micro-planning:pre-release-v</v>
      </c>
      <c r="F34" s="137" t="str">
        <f t="shared" si="3"/>
        <v>neewee/integrated-micro-planning:pre-release-v5.0.9</v>
      </c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</row>
    <row r="35" ht="15.75" customHeight="1">
      <c r="A35" s="93"/>
      <c r="B35" s="123"/>
      <c r="C35" s="121" t="s">
        <v>1582</v>
      </c>
      <c r="D35" s="113" t="str">
        <f>X2</f>
        <v>2.0.2</v>
      </c>
      <c r="E35" s="113" t="str">
        <f>'product-pre-release-neewee'!Y4</f>
        <v>neewee/harbourmatrix:pre-release-v</v>
      </c>
      <c r="F35" s="137" t="str">
        <f t="shared" si="3"/>
        <v>neewee/harbourmatrix:pre-release-v2.0.2</v>
      </c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</row>
    <row r="36" ht="15.75" customHeight="1">
      <c r="A36" s="93"/>
      <c r="B36" s="123"/>
      <c r="C36" s="121" t="s">
        <v>1583</v>
      </c>
      <c r="D36" s="113" t="str">
        <f>Y2</f>
        <v>3.0.0</v>
      </c>
      <c r="E36" s="113" t="str">
        <f>'product-pre-release-neewee'!Z4</f>
        <v>neewee/harbourmatrix:pre-release-qc-v</v>
      </c>
      <c r="F36" s="137" t="str">
        <f t="shared" si="3"/>
        <v>neewee/harbourmatrix:pre-release-qc-v3.0.0</v>
      </c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</row>
    <row r="37" ht="15.75" customHeight="1">
      <c r="A37" s="93"/>
      <c r="B37" s="123"/>
      <c r="C37" s="121" t="s">
        <v>1584</v>
      </c>
      <c r="D37" s="113" t="str">
        <f>Z2</f>
        <v>1.1.76</v>
      </c>
      <c r="E37" s="113" t="str">
        <f>'product-pre-release-neewee'!AA4</f>
        <v>neewee/bms_be_harbourmatrix:pre-release-v</v>
      </c>
      <c r="F37" s="137" t="str">
        <f t="shared" si="3"/>
        <v>neewee/bms_be_harbourmatrix:pre-release-v1.1.76</v>
      </c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</row>
    <row r="38" ht="15.75" customHeight="1">
      <c r="A38" s="93"/>
      <c r="B38" s="123"/>
      <c r="C38" s="121" t="s">
        <v>1585</v>
      </c>
      <c r="D38" s="113" t="str">
        <f>AA2</f>
        <v>1.0.0</v>
      </c>
      <c r="E38" s="113" t="str">
        <f>'product-pre-release-neewee'!AB4</f>
        <v>neewee/message-bus:pre-release-v</v>
      </c>
      <c r="F38" s="137" t="str">
        <f t="shared" si="3"/>
        <v>neewee/message-bus:pre-release-v1.0.0</v>
      </c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</row>
    <row r="39" ht="15.75" customHeight="1">
      <c r="A39" s="93"/>
      <c r="B39" s="123"/>
      <c r="C39" s="121" t="s">
        <v>1586</v>
      </c>
      <c r="D39" s="113" t="str">
        <f>AB2</f>
        <v>2.1.2</v>
      </c>
      <c r="E39" s="113" t="str">
        <f>'product-pre-release-neewee'!AC4</f>
        <v>neewee/bodhee_notifier:pre-release-v</v>
      </c>
      <c r="F39" s="137" t="str">
        <f t="shared" si="3"/>
        <v>neewee/bodhee_notifier:pre-release-v2.1.2</v>
      </c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</row>
    <row r="40" ht="15.75" customHeight="1">
      <c r="A40" s="93"/>
      <c r="B40" s="123"/>
      <c r="C40" s="121" t="s">
        <v>1587</v>
      </c>
      <c r="D40" s="113" t="str">
        <f>AD2</f>
        <v>4.0.1</v>
      </c>
      <c r="E40" s="113" t="str">
        <f>'product-pre-release-neewee'!AE4</f>
        <v>neewee/bps-optimizer:pre-release-v</v>
      </c>
      <c r="F40" s="137" t="str">
        <f t="shared" si="3"/>
        <v>neewee/bps-optimizer:pre-release-v4.0.1</v>
      </c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</row>
    <row r="41" ht="15.75" customHeight="1">
      <c r="A41" s="93"/>
      <c r="B41" s="123"/>
      <c r="C41" s="121" t="s">
        <v>1588</v>
      </c>
      <c r="D41" s="113" t="str">
        <f>AE2</f>
        <v>1.0.8</v>
      </c>
      <c r="E41" s="113" t="str">
        <f>'product-pre-release-neewee'!AF4</f>
        <v>neewee/bodhee-alert-engine:pre-release-v</v>
      </c>
      <c r="F41" s="137" t="str">
        <f t="shared" si="3"/>
        <v>neewee/bodhee-alert-engine:pre-release-v1.0.8</v>
      </c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</row>
    <row r="42" ht="15.75" customHeight="1">
      <c r="A42" s="93"/>
      <c r="B42" s="123"/>
      <c r="C42" s="121" t="s">
        <v>1589</v>
      </c>
      <c r="D42" s="113" t="str">
        <f>AF2</f>
        <v>1.1.4</v>
      </c>
      <c r="E42" s="113" t="str">
        <f>'product-pre-release-neewee'!AG4</f>
        <v>neewee/bodheegateway:pre-release-v</v>
      </c>
      <c r="F42" s="137" t="str">
        <f t="shared" si="3"/>
        <v>neewee/bodheegateway:pre-release-v1.1.4</v>
      </c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</row>
    <row r="43" ht="15.75" customHeight="1">
      <c r="A43" s="93"/>
      <c r="B43" s="123"/>
      <c r="C43" s="121" t="s">
        <v>1590</v>
      </c>
      <c r="D43" s="113" t="str">
        <f>AG2</f>
        <v>1.0.0</v>
      </c>
      <c r="E43" s="113" t="str">
        <f>'product-pre-release-neewee'!AH4</f>
        <v>neewee/bodhee_maintenance_schedular:pre-release-v</v>
      </c>
      <c r="F43" s="137" t="str">
        <f t="shared" si="3"/>
        <v>neewee/bodhee_maintenance_schedular:pre-release-v1.0.0</v>
      </c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</row>
    <row r="44" ht="15.75" customHeight="1">
      <c r="A44" s="93"/>
      <c r="B44" s="123"/>
      <c r="C44" s="121" t="s">
        <v>1591</v>
      </c>
      <c r="D44" s="113" t="str">
        <f>AH2</f>
        <v>1.0.3</v>
      </c>
      <c r="E44" s="113" t="str">
        <f>'product-pre-release-neewee'!AI4</f>
        <v>neewee/bodhee-dashboard-ui:pre-release-v</v>
      </c>
      <c r="F44" s="137" t="str">
        <f t="shared" si="3"/>
        <v>neewee/bodhee-dashboard-ui:pre-release-v1.0.3</v>
      </c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</row>
    <row r="45" ht="15.75" customHeight="1">
      <c r="A45" s="93"/>
      <c r="B45" s="126"/>
      <c r="C45" s="127" t="s">
        <v>1592</v>
      </c>
      <c r="D45" s="128" t="str">
        <f>AI2</f>
        <v>1.0.0</v>
      </c>
      <c r="E45" s="128" t="str">
        <f>'product-pre-release-neewee'!AJ4</f>
        <v>neewee/bodhee_landing_application:pre-release-v</v>
      </c>
      <c r="F45" s="138" t="str">
        <f t="shared" si="3"/>
        <v>neewee/bodhee_landing_application:pre-release-v1.0.0</v>
      </c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</row>
    <row r="46" ht="15.75" customHeight="1">
      <c r="A46" s="93"/>
      <c r="B46" s="93"/>
      <c r="C46" s="139"/>
      <c r="D46" s="93"/>
      <c r="E46" s="93"/>
      <c r="F46" s="119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</row>
    <row r="47" ht="15.75" customHeight="1">
      <c r="A47" s="93"/>
      <c r="B47" s="93"/>
      <c r="C47" s="109" t="s">
        <v>1560</v>
      </c>
      <c r="D47" s="110" t="s">
        <v>1561</v>
      </c>
      <c r="E47" s="110" t="s">
        <v>8</v>
      </c>
      <c r="F47" s="111" t="s">
        <v>1562</v>
      </c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</row>
    <row r="48" ht="15.75" customHeight="1">
      <c r="A48" s="93"/>
      <c r="B48" s="140" t="s">
        <v>5</v>
      </c>
      <c r="C48" s="141" t="s">
        <v>1593</v>
      </c>
      <c r="D48" s="142" t="str">
        <f t="array" ref="D48:D49">TRANSPOSE(AL2:AM2)</f>
        <v>2.0.3</v>
      </c>
      <c r="E48" s="142" t="str">
        <f>'product-pre-release-neewee'!AN4</f>
        <v>neewee/scheduling-engine:pre-release-v</v>
      </c>
      <c r="F48" s="143" t="str">
        <f t="shared" ref="F48:F49" si="4">CONCATENATE(E48,D48)</f>
        <v>neewee/scheduling-engine:pre-release-v2.0.3</v>
      </c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</row>
    <row r="49" ht="15.75" customHeight="1">
      <c r="A49" s="93"/>
      <c r="B49" s="126"/>
      <c r="C49" s="127" t="s">
        <v>1594</v>
      </c>
      <c r="D49" s="128" t="s">
        <v>1525</v>
      </c>
      <c r="E49" s="128" t="str">
        <f>'product-pre-release-neewee'!AO4</f>
        <v>neewee/pre_post_processing_controller:pre-release-v</v>
      </c>
      <c r="F49" s="138" t="str">
        <f t="shared" si="4"/>
        <v>neewee/pre_post_processing_controller:pre-release-v1.4.237</v>
      </c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</row>
    <row r="50" ht="15.75" customHeight="1">
      <c r="A50" s="93"/>
      <c r="B50" s="93"/>
      <c r="C50" s="118"/>
      <c r="D50" s="93"/>
      <c r="E50" s="93"/>
      <c r="F50" s="119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</row>
    <row r="51" ht="15.75" customHeight="1">
      <c r="A51" s="93"/>
      <c r="B51" s="144" t="s">
        <v>86</v>
      </c>
      <c r="C51" s="145" t="s">
        <v>1560</v>
      </c>
      <c r="D51" s="146" t="s">
        <v>1561</v>
      </c>
      <c r="E51" s="146" t="s">
        <v>8</v>
      </c>
      <c r="F51" s="147" t="s">
        <v>1562</v>
      </c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</row>
    <row r="52" ht="15.75" customHeight="1">
      <c r="A52" s="93"/>
      <c r="B52" s="126"/>
      <c r="C52" s="127" t="s">
        <v>1595</v>
      </c>
      <c r="D52" s="128" t="str">
        <f>AV2</f>
        <v>1.2.80</v>
      </c>
      <c r="E52" s="128" t="str">
        <f>'product-pre-release-neewee'!AY4</f>
        <v>neewee/scheduling-engine-test-suite:pre-release-v</v>
      </c>
      <c r="F52" s="138" t="str">
        <f>CONCATENATE(E52,D52)</f>
        <v>neewee/scheduling-engine-test-suite:pre-release-v1.2.80</v>
      </c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</row>
    <row r="53" ht="15.75" customHeight="1">
      <c r="A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</row>
    <row r="54" ht="15.75" customHeight="1">
      <c r="A54" s="93"/>
      <c r="B54" s="148" t="s">
        <v>1596</v>
      </c>
      <c r="C54" s="149" t="s">
        <v>1560</v>
      </c>
      <c r="D54" s="150" t="s">
        <v>1561</v>
      </c>
      <c r="E54" s="150" t="s">
        <v>8</v>
      </c>
      <c r="F54" s="150" t="s">
        <v>1562</v>
      </c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</row>
    <row r="55" ht="15.75" customHeight="1">
      <c r="A55" s="93"/>
      <c r="B55" s="151"/>
      <c r="C55" s="152" t="s">
        <v>88</v>
      </c>
      <c r="D55" s="113" t="str">
        <f>'[1]product-pre-release-neewee'!BB3</f>
        <v>#REF!</v>
      </c>
      <c r="E55" s="113" t="str">
        <f>'product-pre-release-neewee'!BB4</f>
        <v>neewee/bxs-di-ws-client:pre-release-</v>
      </c>
      <c r="F55" s="113" t="str">
        <f>CONCATENATE(E55,D55)</f>
        <v>#REF!</v>
      </c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</row>
    <row r="56" ht="15.75" customHeight="1">
      <c r="A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</row>
    <row r="57" ht="15.75" customHeight="1">
      <c r="B57" s="153" t="s">
        <v>1597</v>
      </c>
    </row>
    <row r="58" ht="15.75" customHeight="1">
      <c r="C58" s="154" t="s">
        <v>82</v>
      </c>
      <c r="D58" s="155"/>
      <c r="E58" s="155"/>
      <c r="F58" s="156" t="str">
        <f>AN2</f>
        <v>algo-v1.1.80</v>
      </c>
    </row>
    <row r="59" ht="15.75" customHeight="1">
      <c r="C59" s="157" t="s">
        <v>83</v>
      </c>
      <c r="F59" s="158" t="str">
        <f>AP2</f>
        <v>v2.1.263</v>
      </c>
    </row>
    <row r="60" ht="15.75" customHeight="1">
      <c r="C60" s="159" t="s">
        <v>85</v>
      </c>
      <c r="F60" s="158" t="str">
        <f>AT2</f>
        <v>1.0.9</v>
      </c>
    </row>
    <row r="61" ht="15.75" customHeight="1">
      <c r="C61" s="157" t="s">
        <v>84</v>
      </c>
      <c r="F61" s="158" t="str">
        <f>AR2</f>
        <v>v1.6.164-I</v>
      </c>
    </row>
    <row r="62" ht="15.75" customHeight="1">
      <c r="C62" s="160" t="s">
        <v>1598</v>
      </c>
      <c r="D62" s="161"/>
      <c r="E62" s="161"/>
      <c r="F62" s="162" t="str">
        <f>AW2</f>
        <v>v1.1.17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1:B17"/>
    <mergeCell ref="B20:B27"/>
    <mergeCell ref="B30:B45"/>
    <mergeCell ref="B48:B49"/>
    <mergeCell ref="B51:B52"/>
    <mergeCell ref="B54:B55"/>
  </mergeCells>
  <printOptions/>
  <pageMargins bottom="0.75" footer="0.0" header="0.0" left="0.7" right="0.7" top="0.75"/>
  <pageSetup orientation="portrait"/>
  <drawing r:id="rId1"/>
</worksheet>
</file>