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tam\Documents\Grant\properties\"/>
    </mc:Choice>
  </mc:AlternateContent>
  <xr:revisionPtr revIDLastSave="0" documentId="13_ncr:1_{0A1F368F-CB08-444C-8D06-97E82D58C593}" xr6:coauthVersionLast="47" xr6:coauthVersionMax="47" xr10:uidLastSave="{00000000-0000-0000-0000-000000000000}"/>
  <bookViews>
    <workbookView xWindow="-108" yWindow="-108" windowWidth="23256" windowHeight="13896" xr2:uid="{710B281D-9429-4770-9B1C-16E310FD03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71" i="1" l="1"/>
  <c r="AF171" i="1"/>
  <c r="AC171" i="1"/>
  <c r="Z171" i="1"/>
  <c r="W171" i="1"/>
  <c r="T171" i="1"/>
  <c r="Q171" i="1"/>
  <c r="N171" i="1"/>
  <c r="K171" i="1"/>
  <c r="H171" i="1"/>
  <c r="E171" i="1"/>
  <c r="AJ170" i="1"/>
  <c r="AF170" i="1"/>
  <c r="AC170" i="1"/>
  <c r="Z170" i="1"/>
  <c r="W170" i="1"/>
  <c r="T170" i="1"/>
  <c r="Q170" i="1"/>
  <c r="N170" i="1"/>
  <c r="K170" i="1"/>
  <c r="H170" i="1"/>
  <c r="E170" i="1"/>
  <c r="AJ169" i="1"/>
  <c r="AF169" i="1"/>
  <c r="AC169" i="1"/>
  <c r="Z169" i="1"/>
  <c r="W169" i="1"/>
  <c r="T169" i="1"/>
  <c r="Q169" i="1"/>
  <c r="N169" i="1"/>
  <c r="K169" i="1"/>
  <c r="H169" i="1"/>
  <c r="E169" i="1"/>
  <c r="AJ168" i="1"/>
  <c r="AF168" i="1"/>
  <c r="AC168" i="1"/>
  <c r="Z168" i="1"/>
  <c r="W168" i="1"/>
  <c r="T168" i="1"/>
  <c r="Q168" i="1"/>
  <c r="N168" i="1"/>
  <c r="K168" i="1"/>
  <c r="H168" i="1"/>
  <c r="E168" i="1"/>
  <c r="AJ167" i="1"/>
  <c r="AF167" i="1"/>
  <c r="AC167" i="1"/>
  <c r="Z167" i="1"/>
  <c r="W167" i="1"/>
  <c r="T167" i="1"/>
  <c r="Q167" i="1"/>
  <c r="N167" i="1"/>
  <c r="K167" i="1"/>
  <c r="H167" i="1"/>
  <c r="E167" i="1"/>
  <c r="AJ166" i="1"/>
  <c r="AF166" i="1"/>
  <c r="AC166" i="1"/>
  <c r="Z166" i="1"/>
  <c r="W166" i="1"/>
  <c r="T166" i="1"/>
  <c r="Q166" i="1"/>
  <c r="N166" i="1"/>
  <c r="K166" i="1"/>
  <c r="H166" i="1"/>
  <c r="E166" i="1"/>
  <c r="AJ165" i="1"/>
  <c r="AF165" i="1"/>
  <c r="AC165" i="1"/>
  <c r="Z165" i="1"/>
  <c r="W165" i="1"/>
  <c r="T165" i="1"/>
  <c r="Q165" i="1"/>
  <c r="N165" i="1"/>
  <c r="K165" i="1"/>
  <c r="H165" i="1"/>
  <c r="E165" i="1"/>
  <c r="AJ164" i="1"/>
  <c r="AF164" i="1"/>
  <c r="AC164" i="1"/>
  <c r="Z164" i="1"/>
  <c r="W164" i="1"/>
  <c r="T164" i="1"/>
  <c r="Q164" i="1"/>
  <c r="N164" i="1"/>
  <c r="K164" i="1"/>
  <c r="H164" i="1"/>
  <c r="E164" i="1"/>
  <c r="AJ163" i="1"/>
  <c r="AF163" i="1"/>
  <c r="AC163" i="1"/>
  <c r="Z163" i="1"/>
  <c r="W163" i="1"/>
  <c r="T163" i="1"/>
  <c r="Q163" i="1"/>
  <c r="N163" i="1"/>
  <c r="K163" i="1"/>
  <c r="H163" i="1"/>
  <c r="E163" i="1"/>
  <c r="AJ162" i="1"/>
  <c r="AF162" i="1"/>
  <c r="AC162" i="1"/>
  <c r="Z162" i="1"/>
  <c r="W162" i="1"/>
  <c r="T162" i="1"/>
  <c r="Q162" i="1"/>
  <c r="N162" i="1"/>
  <c r="K162" i="1"/>
  <c r="H162" i="1"/>
  <c r="E162" i="1"/>
  <c r="T161" i="1"/>
  <c r="Q161" i="1"/>
  <c r="N161" i="1"/>
  <c r="K161" i="1"/>
  <c r="H161" i="1"/>
  <c r="E161" i="1"/>
  <c r="AJ160" i="1"/>
  <c r="AF160" i="1"/>
  <c r="AC160" i="1"/>
  <c r="Z160" i="1"/>
  <c r="W160" i="1"/>
  <c r="T160" i="1"/>
  <c r="Q160" i="1"/>
  <c r="N160" i="1"/>
  <c r="K160" i="1"/>
  <c r="H160" i="1"/>
  <c r="E160" i="1"/>
  <c r="AJ159" i="1"/>
  <c r="AF159" i="1"/>
  <c r="AC159" i="1"/>
  <c r="Z159" i="1"/>
  <c r="W159" i="1"/>
  <c r="T159" i="1"/>
  <c r="Q159" i="1"/>
  <c r="N159" i="1"/>
  <c r="K159" i="1"/>
  <c r="H159" i="1"/>
  <c r="E159" i="1"/>
  <c r="AJ158" i="1"/>
  <c r="AF158" i="1"/>
  <c r="AC158" i="1"/>
  <c r="Z158" i="1"/>
  <c r="W158" i="1"/>
  <c r="T158" i="1"/>
  <c r="Q158" i="1"/>
  <c r="N158" i="1"/>
  <c r="K158" i="1"/>
  <c r="H158" i="1"/>
  <c r="E158" i="1"/>
  <c r="AJ157" i="1"/>
  <c r="AF157" i="1"/>
  <c r="AC157" i="1"/>
  <c r="Z157" i="1"/>
  <c r="W157" i="1"/>
  <c r="T157" i="1"/>
  <c r="Q157" i="1"/>
  <c r="N157" i="1"/>
  <c r="K157" i="1"/>
  <c r="H157" i="1"/>
  <c r="E157" i="1"/>
  <c r="T156" i="1"/>
  <c r="Q156" i="1"/>
  <c r="N156" i="1"/>
  <c r="K156" i="1"/>
  <c r="H156" i="1"/>
  <c r="E156" i="1"/>
  <c r="AJ155" i="1"/>
  <c r="AF155" i="1"/>
  <c r="AC155" i="1"/>
  <c r="Z155" i="1"/>
  <c r="W155" i="1"/>
  <c r="T155" i="1"/>
  <c r="Q155" i="1"/>
  <c r="N155" i="1"/>
  <c r="K155" i="1"/>
  <c r="H155" i="1"/>
  <c r="E155" i="1"/>
  <c r="Z154" i="1"/>
  <c r="T154" i="1"/>
  <c r="Q154" i="1"/>
  <c r="H154" i="1"/>
  <c r="E154" i="1"/>
  <c r="Z153" i="1"/>
  <c r="T153" i="1"/>
  <c r="Q153" i="1"/>
  <c r="H153" i="1"/>
  <c r="E153" i="1"/>
  <c r="W152" i="1"/>
  <c r="T152" i="1"/>
  <c r="Q152" i="1"/>
  <c r="N152" i="1"/>
  <c r="K152" i="1"/>
  <c r="H152" i="1"/>
  <c r="E152" i="1"/>
  <c r="W151" i="1"/>
  <c r="T151" i="1"/>
  <c r="Q151" i="1"/>
  <c r="N151" i="1"/>
  <c r="K151" i="1"/>
  <c r="H151" i="1"/>
  <c r="E151" i="1"/>
  <c r="Z150" i="1"/>
  <c r="W150" i="1"/>
  <c r="T150" i="1"/>
  <c r="Q150" i="1"/>
  <c r="N150" i="1"/>
  <c r="K150" i="1"/>
  <c r="H150" i="1"/>
  <c r="E150" i="1"/>
  <c r="Z149" i="1"/>
  <c r="W149" i="1"/>
  <c r="T149" i="1"/>
  <c r="Q149" i="1"/>
  <c r="N149" i="1"/>
  <c r="K149" i="1"/>
  <c r="H149" i="1"/>
  <c r="E149" i="1"/>
  <c r="Z148" i="1"/>
  <c r="W148" i="1"/>
  <c r="T148" i="1"/>
  <c r="Q148" i="1"/>
  <c r="N148" i="1"/>
  <c r="K148" i="1"/>
  <c r="H148" i="1"/>
  <c r="E148" i="1"/>
  <c r="AJ147" i="1"/>
  <c r="AF147" i="1"/>
  <c r="AC147" i="1"/>
  <c r="Z147" i="1"/>
  <c r="W147" i="1"/>
  <c r="T147" i="1"/>
  <c r="Q147" i="1"/>
  <c r="N147" i="1"/>
  <c r="K147" i="1"/>
  <c r="H147" i="1"/>
  <c r="E147" i="1"/>
  <c r="AJ146" i="1"/>
  <c r="AF146" i="1"/>
  <c r="AC146" i="1"/>
  <c r="Z146" i="1"/>
  <c r="W146" i="1"/>
  <c r="T146" i="1"/>
  <c r="Q146" i="1"/>
  <c r="N146" i="1"/>
  <c r="K146" i="1"/>
  <c r="H146" i="1"/>
  <c r="E146" i="1"/>
  <c r="AJ145" i="1"/>
  <c r="AF145" i="1"/>
  <c r="AC145" i="1"/>
  <c r="Z145" i="1"/>
  <c r="W145" i="1"/>
  <c r="T145" i="1"/>
  <c r="Q145" i="1"/>
  <c r="N145" i="1"/>
  <c r="K145" i="1"/>
  <c r="H145" i="1"/>
  <c r="E145" i="1"/>
  <c r="AJ144" i="1"/>
  <c r="AF144" i="1"/>
  <c r="AC144" i="1"/>
  <c r="Z144" i="1"/>
  <c r="W144" i="1"/>
  <c r="T144" i="1"/>
  <c r="Q144" i="1"/>
  <c r="N144" i="1"/>
  <c r="K144" i="1"/>
  <c r="H144" i="1"/>
  <c r="E144" i="1"/>
  <c r="AJ143" i="1"/>
  <c r="AF143" i="1"/>
  <c r="AC143" i="1"/>
  <c r="Z143" i="1"/>
  <c r="W143" i="1"/>
  <c r="T143" i="1"/>
  <c r="Q143" i="1"/>
  <c r="N143" i="1"/>
  <c r="K143" i="1"/>
  <c r="H143" i="1"/>
  <c r="E143" i="1"/>
  <c r="AJ142" i="1"/>
  <c r="AF142" i="1"/>
  <c r="AC142" i="1"/>
  <c r="Z142" i="1"/>
  <c r="W142" i="1"/>
  <c r="T142" i="1"/>
  <c r="Q142" i="1"/>
  <c r="N142" i="1"/>
  <c r="K142" i="1"/>
  <c r="H142" i="1"/>
  <c r="E142" i="1"/>
  <c r="AJ141" i="1"/>
  <c r="AF141" i="1"/>
  <c r="AC141" i="1"/>
  <c r="Z141" i="1"/>
  <c r="W141" i="1"/>
  <c r="T141" i="1"/>
  <c r="Q141" i="1"/>
  <c r="N141" i="1"/>
  <c r="K141" i="1"/>
  <c r="H141" i="1"/>
  <c r="E141" i="1"/>
  <c r="AJ140" i="1"/>
  <c r="AF140" i="1"/>
  <c r="AC140" i="1"/>
  <c r="Z140" i="1"/>
  <c r="W140" i="1"/>
  <c r="T140" i="1"/>
  <c r="Q140" i="1"/>
  <c r="N140" i="1"/>
  <c r="K140" i="1"/>
  <c r="H140" i="1"/>
  <c r="E140" i="1"/>
  <c r="AJ139" i="1"/>
  <c r="AF139" i="1"/>
  <c r="AC139" i="1"/>
  <c r="Z139" i="1"/>
  <c r="W139" i="1"/>
  <c r="T139" i="1"/>
  <c r="Q139" i="1"/>
  <c r="N139" i="1"/>
  <c r="K139" i="1"/>
  <c r="H139" i="1"/>
  <c r="E139" i="1"/>
  <c r="AJ138" i="1"/>
  <c r="AF138" i="1"/>
  <c r="AC138" i="1"/>
  <c r="Z138" i="1"/>
  <c r="W138" i="1"/>
  <c r="T138" i="1"/>
  <c r="Q138" i="1"/>
  <c r="N138" i="1"/>
  <c r="K138" i="1"/>
  <c r="H138" i="1"/>
  <c r="E138" i="1"/>
  <c r="AC137" i="1"/>
  <c r="Z137" i="1"/>
  <c r="W137" i="1"/>
  <c r="T137" i="1"/>
  <c r="Q137" i="1"/>
  <c r="N137" i="1"/>
  <c r="K137" i="1"/>
  <c r="H137" i="1"/>
  <c r="E137" i="1"/>
  <c r="AC136" i="1"/>
  <c r="Z136" i="1"/>
  <c r="W136" i="1"/>
  <c r="T136" i="1"/>
  <c r="Q136" i="1"/>
  <c r="N136" i="1"/>
  <c r="K136" i="1"/>
  <c r="H136" i="1"/>
  <c r="E136" i="1"/>
  <c r="AC135" i="1"/>
  <c r="Z135" i="1"/>
  <c r="W135" i="1"/>
  <c r="T135" i="1"/>
  <c r="Q135" i="1"/>
  <c r="N135" i="1"/>
  <c r="K135" i="1"/>
  <c r="H135" i="1"/>
  <c r="E135" i="1"/>
  <c r="N134" i="1"/>
  <c r="K134" i="1"/>
  <c r="H134" i="1"/>
  <c r="E134" i="1"/>
  <c r="AC133" i="1"/>
  <c r="Z133" i="1"/>
  <c r="W133" i="1"/>
  <c r="T133" i="1"/>
  <c r="Q133" i="1"/>
  <c r="N133" i="1"/>
  <c r="K133" i="1"/>
  <c r="H133" i="1"/>
  <c r="E133" i="1"/>
  <c r="AC132" i="1"/>
  <c r="Z132" i="1"/>
  <c r="W132" i="1"/>
  <c r="T132" i="1"/>
  <c r="Q132" i="1"/>
  <c r="N132" i="1"/>
  <c r="K132" i="1"/>
  <c r="H132" i="1"/>
  <c r="E132" i="1"/>
  <c r="AJ131" i="1"/>
  <c r="AF131" i="1"/>
  <c r="AC131" i="1"/>
  <c r="Z131" i="1"/>
  <c r="W131" i="1"/>
  <c r="T131" i="1"/>
  <c r="Q131" i="1"/>
  <c r="N131" i="1"/>
  <c r="K131" i="1"/>
  <c r="H131" i="1"/>
  <c r="E131" i="1"/>
  <c r="AJ130" i="1"/>
  <c r="AF130" i="1"/>
  <c r="AC130" i="1"/>
  <c r="Z130" i="1"/>
  <c r="W130" i="1"/>
  <c r="T130" i="1"/>
  <c r="Q130" i="1"/>
  <c r="N130" i="1"/>
  <c r="K130" i="1"/>
  <c r="H130" i="1"/>
  <c r="E130" i="1"/>
  <c r="T129" i="1"/>
  <c r="Q129" i="1"/>
  <c r="N129" i="1"/>
  <c r="K129" i="1"/>
  <c r="H129" i="1"/>
  <c r="E129" i="1"/>
  <c r="AJ128" i="1"/>
  <c r="AF128" i="1"/>
  <c r="AC128" i="1"/>
  <c r="Z128" i="1"/>
  <c r="W128" i="1"/>
  <c r="T128" i="1"/>
  <c r="Q128" i="1"/>
  <c r="N128" i="1"/>
  <c r="K128" i="1"/>
  <c r="H128" i="1"/>
  <c r="E128" i="1"/>
  <c r="AJ127" i="1"/>
  <c r="AF127" i="1"/>
  <c r="AC127" i="1"/>
  <c r="Z127" i="1"/>
  <c r="W127" i="1"/>
  <c r="T127" i="1"/>
  <c r="Q127" i="1"/>
  <c r="N127" i="1"/>
  <c r="K127" i="1"/>
  <c r="H127" i="1"/>
  <c r="E127" i="1"/>
  <c r="AJ126" i="1"/>
  <c r="AF126" i="1"/>
  <c r="AC126" i="1"/>
  <c r="Z126" i="1"/>
  <c r="W126" i="1"/>
  <c r="T126" i="1"/>
  <c r="Q126" i="1"/>
  <c r="N126" i="1"/>
  <c r="K126" i="1"/>
  <c r="H126" i="1"/>
  <c r="E126" i="1"/>
  <c r="AJ125" i="1"/>
  <c r="AF125" i="1"/>
  <c r="AC125" i="1"/>
  <c r="Z125" i="1"/>
  <c r="W125" i="1"/>
  <c r="T125" i="1"/>
  <c r="Q125" i="1"/>
  <c r="N125" i="1"/>
  <c r="K125" i="1"/>
  <c r="H125" i="1"/>
  <c r="E125" i="1"/>
  <c r="AJ124" i="1"/>
  <c r="AF124" i="1"/>
  <c r="AC124" i="1"/>
  <c r="Z124" i="1"/>
  <c r="W124" i="1"/>
  <c r="T124" i="1"/>
  <c r="Q124" i="1"/>
  <c r="N124" i="1"/>
  <c r="K124" i="1"/>
  <c r="H124" i="1"/>
  <c r="E124" i="1"/>
  <c r="AJ123" i="1"/>
  <c r="AF123" i="1"/>
  <c r="AC123" i="1"/>
  <c r="W123" i="1"/>
  <c r="T123" i="1"/>
  <c r="Q123" i="1"/>
  <c r="N123" i="1"/>
  <c r="K123" i="1"/>
  <c r="H123" i="1"/>
  <c r="E123" i="1"/>
  <c r="AJ122" i="1"/>
  <c r="AF122" i="1"/>
  <c r="AC122" i="1"/>
  <c r="Z122" i="1"/>
  <c r="W122" i="1"/>
  <c r="T122" i="1"/>
  <c r="Q122" i="1"/>
  <c r="N122" i="1"/>
  <c r="K122" i="1"/>
  <c r="H122" i="1"/>
  <c r="E122" i="1"/>
  <c r="AJ121" i="1"/>
  <c r="AF121" i="1"/>
  <c r="AC121" i="1"/>
  <c r="Z121" i="1"/>
  <c r="W121" i="1"/>
  <c r="T121" i="1"/>
  <c r="Q121" i="1"/>
  <c r="N121" i="1"/>
  <c r="K121" i="1"/>
  <c r="H121" i="1"/>
  <c r="E121" i="1"/>
  <c r="AJ120" i="1"/>
  <c r="AF120" i="1"/>
  <c r="AC120" i="1"/>
  <c r="Z120" i="1"/>
  <c r="W120" i="1"/>
  <c r="T120" i="1"/>
  <c r="Q120" i="1"/>
  <c r="N120" i="1"/>
  <c r="K120" i="1"/>
  <c r="H120" i="1"/>
  <c r="E120" i="1"/>
  <c r="AJ119" i="1"/>
  <c r="AF119" i="1"/>
  <c r="AC119" i="1"/>
  <c r="Z119" i="1"/>
  <c r="W119" i="1"/>
  <c r="T119" i="1"/>
  <c r="Q119" i="1"/>
  <c r="N119" i="1"/>
  <c r="K119" i="1"/>
  <c r="H119" i="1"/>
  <c r="E119" i="1"/>
  <c r="AJ118" i="1"/>
  <c r="AF118" i="1"/>
  <c r="AC118" i="1"/>
  <c r="Z118" i="1"/>
  <c r="W118" i="1"/>
  <c r="T118" i="1"/>
  <c r="Q118" i="1"/>
  <c r="N118" i="1"/>
  <c r="K118" i="1"/>
  <c r="H118" i="1"/>
  <c r="E118" i="1"/>
  <c r="AJ117" i="1"/>
  <c r="AF117" i="1"/>
  <c r="AC117" i="1"/>
  <c r="Z117" i="1"/>
  <c r="W117" i="1"/>
  <c r="T117" i="1"/>
  <c r="Q117" i="1"/>
  <c r="N117" i="1"/>
  <c r="K117" i="1"/>
  <c r="H117" i="1"/>
  <c r="E117" i="1"/>
  <c r="AJ116" i="1"/>
  <c r="AF116" i="1"/>
  <c r="AC116" i="1"/>
  <c r="Z116" i="1"/>
  <c r="W116" i="1"/>
  <c r="T116" i="1"/>
  <c r="Q116" i="1"/>
  <c r="N116" i="1"/>
  <c r="K116" i="1"/>
  <c r="H116" i="1"/>
  <c r="E116" i="1"/>
  <c r="AJ115" i="1"/>
  <c r="AF115" i="1"/>
  <c r="AC115" i="1"/>
  <c r="Z115" i="1"/>
  <c r="W115" i="1"/>
  <c r="T115" i="1"/>
  <c r="Q115" i="1"/>
  <c r="N115" i="1"/>
  <c r="K115" i="1"/>
  <c r="H115" i="1"/>
  <c r="E115" i="1"/>
  <c r="AJ114" i="1"/>
  <c r="AF114" i="1"/>
  <c r="AC114" i="1"/>
  <c r="Z114" i="1"/>
  <c r="W114" i="1"/>
  <c r="T114" i="1"/>
  <c r="Q114" i="1"/>
  <c r="N114" i="1"/>
  <c r="K114" i="1"/>
  <c r="H114" i="1"/>
  <c r="E114" i="1"/>
  <c r="AJ113" i="1"/>
  <c r="AF113" i="1"/>
  <c r="AC113" i="1"/>
  <c r="W113" i="1"/>
  <c r="T113" i="1"/>
  <c r="Q113" i="1"/>
  <c r="N113" i="1"/>
  <c r="K113" i="1"/>
  <c r="H113" i="1"/>
  <c r="E113" i="1"/>
  <c r="AJ112" i="1"/>
  <c r="AF112" i="1"/>
  <c r="AC112" i="1"/>
  <c r="Z112" i="1"/>
  <c r="W112" i="1"/>
  <c r="T112" i="1"/>
  <c r="Q112" i="1"/>
  <c r="N112" i="1"/>
  <c r="K112" i="1"/>
  <c r="H112" i="1"/>
  <c r="E112" i="1"/>
  <c r="AJ111" i="1"/>
  <c r="AF111" i="1"/>
  <c r="AC111" i="1"/>
  <c r="Z111" i="1"/>
  <c r="W111" i="1"/>
  <c r="T111" i="1"/>
  <c r="Q111" i="1"/>
  <c r="N111" i="1"/>
  <c r="K111" i="1"/>
  <c r="H111" i="1"/>
  <c r="E111" i="1"/>
  <c r="AJ110" i="1"/>
  <c r="AF110" i="1"/>
  <c r="AC110" i="1"/>
  <c r="Z110" i="1"/>
  <c r="W110" i="1"/>
  <c r="T110" i="1"/>
  <c r="Q110" i="1"/>
  <c r="N110" i="1"/>
  <c r="K110" i="1"/>
  <c r="H110" i="1"/>
  <c r="E110" i="1"/>
  <c r="AJ109" i="1"/>
  <c r="AF109" i="1"/>
  <c r="AC109" i="1"/>
  <c r="Z109" i="1"/>
  <c r="W109" i="1"/>
  <c r="T109" i="1"/>
  <c r="Q109" i="1"/>
  <c r="N109" i="1"/>
  <c r="K109" i="1"/>
  <c r="H109" i="1"/>
  <c r="E109" i="1"/>
  <c r="AJ108" i="1"/>
  <c r="AF108" i="1"/>
  <c r="W108" i="1"/>
  <c r="T108" i="1"/>
  <c r="Q108" i="1"/>
  <c r="N108" i="1"/>
  <c r="K108" i="1"/>
  <c r="H108" i="1"/>
  <c r="E108" i="1"/>
  <c r="AJ107" i="1"/>
  <c r="AF107" i="1"/>
  <c r="AC107" i="1"/>
  <c r="Z107" i="1"/>
  <c r="W107" i="1"/>
  <c r="T107" i="1"/>
  <c r="Q107" i="1"/>
  <c r="N107" i="1"/>
  <c r="K107" i="1"/>
  <c r="H107" i="1"/>
  <c r="E107" i="1"/>
  <c r="AJ106" i="1"/>
  <c r="AF106" i="1"/>
  <c r="AC106" i="1"/>
  <c r="Z106" i="1"/>
  <c r="W106" i="1"/>
  <c r="T106" i="1"/>
  <c r="Q106" i="1"/>
  <c r="N106" i="1"/>
  <c r="K106" i="1"/>
  <c r="H106" i="1"/>
  <c r="E106" i="1"/>
  <c r="AJ105" i="1"/>
  <c r="AF105" i="1"/>
  <c r="AC105" i="1"/>
  <c r="Z105" i="1"/>
  <c r="W105" i="1"/>
  <c r="T105" i="1"/>
  <c r="Q105" i="1"/>
  <c r="N105" i="1"/>
  <c r="K105" i="1"/>
  <c r="H105" i="1"/>
  <c r="E105" i="1"/>
  <c r="AJ104" i="1"/>
  <c r="AF104" i="1"/>
  <c r="AC104" i="1"/>
  <c r="Z104" i="1"/>
  <c r="W104" i="1"/>
  <c r="T104" i="1"/>
  <c r="Q104" i="1"/>
  <c r="N104" i="1"/>
  <c r="K104" i="1"/>
  <c r="H104" i="1"/>
  <c r="E104" i="1"/>
  <c r="AJ103" i="1"/>
  <c r="AF103" i="1"/>
  <c r="AC103" i="1"/>
  <c r="Z103" i="1"/>
  <c r="W103" i="1"/>
  <c r="T103" i="1"/>
  <c r="Q103" i="1"/>
  <c r="N103" i="1"/>
  <c r="K103" i="1"/>
  <c r="H103" i="1"/>
  <c r="E103" i="1"/>
  <c r="AJ102" i="1"/>
  <c r="AF102" i="1"/>
  <c r="AC102" i="1"/>
  <c r="Z102" i="1"/>
  <c r="W102" i="1"/>
  <c r="T102" i="1"/>
  <c r="Q102" i="1"/>
  <c r="N102" i="1"/>
  <c r="K102" i="1"/>
  <c r="H102" i="1"/>
  <c r="E102" i="1"/>
  <c r="AJ101" i="1"/>
  <c r="AF101" i="1"/>
  <c r="AC101" i="1"/>
  <c r="Z101" i="1"/>
  <c r="W101" i="1"/>
  <c r="T101" i="1"/>
  <c r="Q101" i="1"/>
  <c r="N101" i="1"/>
  <c r="K101" i="1"/>
  <c r="H101" i="1"/>
  <c r="E101" i="1"/>
  <c r="AJ100" i="1"/>
  <c r="AF100" i="1"/>
  <c r="AC100" i="1"/>
  <c r="Z100" i="1"/>
  <c r="W100" i="1"/>
  <c r="T100" i="1"/>
  <c r="Q100" i="1"/>
  <c r="N100" i="1"/>
  <c r="K100" i="1"/>
  <c r="H100" i="1"/>
  <c r="E100" i="1"/>
  <c r="AC99" i="1"/>
  <c r="Z99" i="1"/>
  <c r="W99" i="1"/>
  <c r="T99" i="1"/>
  <c r="Q99" i="1"/>
  <c r="N99" i="1"/>
  <c r="K99" i="1"/>
  <c r="H99" i="1"/>
  <c r="E99" i="1"/>
  <c r="AJ98" i="1"/>
  <c r="AF98" i="1"/>
  <c r="AC98" i="1"/>
  <c r="Z98" i="1"/>
  <c r="W98" i="1"/>
  <c r="T98" i="1"/>
  <c r="Q98" i="1"/>
  <c r="N98" i="1"/>
  <c r="K98" i="1"/>
  <c r="H98" i="1"/>
  <c r="E98" i="1"/>
  <c r="AJ97" i="1"/>
  <c r="AF97" i="1"/>
  <c r="AC97" i="1"/>
  <c r="Z97" i="1"/>
  <c r="W97" i="1"/>
  <c r="T97" i="1"/>
  <c r="Q97" i="1"/>
  <c r="N97" i="1"/>
  <c r="K97" i="1"/>
  <c r="H97" i="1"/>
  <c r="E97" i="1"/>
  <c r="AJ96" i="1"/>
  <c r="AF96" i="1"/>
  <c r="AC96" i="1"/>
  <c r="Z96" i="1"/>
  <c r="T96" i="1"/>
  <c r="Q96" i="1"/>
  <c r="N96" i="1"/>
  <c r="K96" i="1"/>
  <c r="H96" i="1"/>
  <c r="E96" i="1"/>
  <c r="AJ95" i="1"/>
  <c r="AF95" i="1"/>
  <c r="AC95" i="1"/>
  <c r="Z95" i="1"/>
  <c r="W95" i="1"/>
  <c r="T95" i="1"/>
  <c r="Q95" i="1"/>
  <c r="N95" i="1"/>
  <c r="K95" i="1"/>
  <c r="H95" i="1"/>
  <c r="E95" i="1"/>
  <c r="AJ94" i="1"/>
  <c r="AF94" i="1"/>
  <c r="AC94" i="1"/>
  <c r="Z94" i="1"/>
  <c r="W94" i="1"/>
  <c r="T94" i="1"/>
  <c r="Q94" i="1"/>
  <c r="N94" i="1"/>
  <c r="K94" i="1"/>
  <c r="H94" i="1"/>
  <c r="E94" i="1"/>
  <c r="AJ93" i="1"/>
  <c r="AF93" i="1"/>
  <c r="AC93" i="1"/>
  <c r="Z93" i="1"/>
  <c r="W93" i="1"/>
  <c r="T93" i="1"/>
  <c r="Q93" i="1"/>
  <c r="N93" i="1"/>
  <c r="K93" i="1"/>
  <c r="H93" i="1"/>
  <c r="E93" i="1"/>
  <c r="AJ92" i="1"/>
  <c r="AF92" i="1"/>
  <c r="AC92" i="1"/>
  <c r="Z92" i="1"/>
  <c r="W92" i="1"/>
  <c r="T92" i="1"/>
  <c r="Q92" i="1"/>
  <c r="N92" i="1"/>
  <c r="K92" i="1"/>
  <c r="H92" i="1"/>
  <c r="E92" i="1"/>
  <c r="AJ91" i="1"/>
  <c r="AF91" i="1"/>
  <c r="AC91" i="1"/>
  <c r="Z91" i="1"/>
  <c r="T91" i="1"/>
  <c r="Q91" i="1"/>
  <c r="N91" i="1"/>
  <c r="K91" i="1"/>
  <c r="H91" i="1"/>
  <c r="E91" i="1"/>
  <c r="AJ90" i="1"/>
  <c r="AF90" i="1"/>
  <c r="AC90" i="1"/>
  <c r="Z90" i="1"/>
  <c r="W90" i="1"/>
  <c r="T90" i="1"/>
  <c r="Q90" i="1"/>
  <c r="N90" i="1"/>
  <c r="K90" i="1"/>
  <c r="H90" i="1"/>
  <c r="E90" i="1"/>
  <c r="AJ89" i="1"/>
  <c r="AF89" i="1"/>
  <c r="AC89" i="1"/>
  <c r="Z89" i="1"/>
  <c r="W89" i="1"/>
  <c r="T89" i="1"/>
  <c r="Q89" i="1"/>
  <c r="N89" i="1"/>
  <c r="K89" i="1"/>
  <c r="H89" i="1"/>
  <c r="E89" i="1"/>
  <c r="AJ88" i="1"/>
  <c r="AF88" i="1"/>
  <c r="AC88" i="1"/>
  <c r="Z88" i="1"/>
  <c r="W88" i="1"/>
  <c r="T88" i="1"/>
  <c r="Q88" i="1"/>
  <c r="N88" i="1"/>
  <c r="K88" i="1"/>
  <c r="H88" i="1"/>
  <c r="E88" i="1"/>
  <c r="AJ87" i="1"/>
  <c r="AF87" i="1"/>
  <c r="AC87" i="1"/>
  <c r="Z87" i="1"/>
  <c r="T87" i="1"/>
  <c r="Q87" i="1"/>
  <c r="N87" i="1"/>
  <c r="K87" i="1"/>
  <c r="H87" i="1"/>
  <c r="E87" i="1"/>
  <c r="AJ86" i="1"/>
  <c r="AF86" i="1"/>
  <c r="AC86" i="1"/>
  <c r="Z86" i="1"/>
  <c r="W86" i="1"/>
  <c r="T86" i="1"/>
  <c r="Q86" i="1"/>
  <c r="N86" i="1"/>
  <c r="K86" i="1"/>
  <c r="H86" i="1"/>
  <c r="E86" i="1"/>
  <c r="AJ85" i="1"/>
  <c r="AF85" i="1"/>
  <c r="AC85" i="1"/>
  <c r="Z85" i="1"/>
  <c r="T85" i="1"/>
  <c r="Q85" i="1"/>
  <c r="N85" i="1"/>
  <c r="K85" i="1"/>
  <c r="H85" i="1"/>
  <c r="E85" i="1"/>
  <c r="AJ84" i="1"/>
  <c r="AF84" i="1"/>
  <c r="AC84" i="1"/>
  <c r="Z84" i="1"/>
  <c r="W84" i="1"/>
  <c r="T84" i="1"/>
  <c r="Q84" i="1"/>
  <c r="N84" i="1"/>
  <c r="K84" i="1"/>
  <c r="H84" i="1"/>
  <c r="E84" i="1"/>
  <c r="AJ83" i="1"/>
  <c r="AF83" i="1"/>
  <c r="AC83" i="1"/>
  <c r="Z83" i="1"/>
  <c r="W83" i="1"/>
  <c r="T83" i="1"/>
  <c r="Q83" i="1"/>
  <c r="N83" i="1"/>
  <c r="K83" i="1"/>
  <c r="H83" i="1"/>
  <c r="E83" i="1"/>
  <c r="AJ82" i="1"/>
  <c r="AF82" i="1"/>
  <c r="AC82" i="1"/>
  <c r="Z82" i="1"/>
  <c r="W82" i="1"/>
  <c r="T82" i="1"/>
  <c r="Q82" i="1"/>
  <c r="N82" i="1"/>
  <c r="K82" i="1"/>
  <c r="H82" i="1"/>
  <c r="E82" i="1"/>
  <c r="AJ81" i="1"/>
  <c r="AF81" i="1"/>
  <c r="AC81" i="1"/>
  <c r="Z81" i="1"/>
  <c r="W81" i="1"/>
  <c r="T81" i="1"/>
  <c r="Q81" i="1"/>
  <c r="N81" i="1"/>
  <c r="K81" i="1"/>
  <c r="H81" i="1"/>
  <c r="E81" i="1"/>
  <c r="AJ80" i="1"/>
  <c r="AF80" i="1"/>
  <c r="AC80" i="1"/>
  <c r="Z80" i="1"/>
  <c r="W80" i="1"/>
  <c r="T80" i="1"/>
  <c r="Q80" i="1"/>
  <c r="N80" i="1"/>
  <c r="K80" i="1"/>
  <c r="H80" i="1"/>
  <c r="E80" i="1"/>
  <c r="AJ79" i="1"/>
  <c r="AF79" i="1"/>
  <c r="AC79" i="1"/>
  <c r="Z79" i="1"/>
  <c r="W79" i="1"/>
  <c r="T79" i="1"/>
  <c r="Q79" i="1"/>
  <c r="N79" i="1"/>
  <c r="K79" i="1"/>
  <c r="H79" i="1"/>
  <c r="E79" i="1"/>
  <c r="AJ78" i="1"/>
  <c r="AF78" i="1"/>
  <c r="AC78" i="1"/>
  <c r="Z78" i="1"/>
  <c r="W78" i="1"/>
  <c r="T78" i="1"/>
  <c r="Q78" i="1"/>
  <c r="N78" i="1"/>
  <c r="K78" i="1"/>
  <c r="H78" i="1"/>
  <c r="E78" i="1"/>
  <c r="AJ77" i="1"/>
  <c r="AF77" i="1"/>
  <c r="AC77" i="1"/>
  <c r="Z77" i="1"/>
  <c r="W77" i="1"/>
  <c r="T77" i="1"/>
  <c r="Q77" i="1"/>
  <c r="N77" i="1"/>
  <c r="K77" i="1"/>
  <c r="H77" i="1"/>
  <c r="E77" i="1"/>
  <c r="AJ76" i="1"/>
  <c r="AF76" i="1"/>
  <c r="AC76" i="1"/>
  <c r="Z76" i="1"/>
  <c r="W76" i="1"/>
  <c r="T76" i="1"/>
  <c r="Q76" i="1"/>
  <c r="N76" i="1"/>
  <c r="K76" i="1"/>
  <c r="H76" i="1"/>
  <c r="E76" i="1"/>
  <c r="AJ75" i="1"/>
  <c r="AF75" i="1"/>
  <c r="AC75" i="1"/>
  <c r="Z75" i="1"/>
  <c r="W75" i="1"/>
  <c r="T75" i="1"/>
  <c r="Q75" i="1"/>
  <c r="N75" i="1"/>
  <c r="K75" i="1"/>
  <c r="H75" i="1"/>
  <c r="E75" i="1"/>
  <c r="AJ74" i="1"/>
  <c r="AF74" i="1"/>
  <c r="AC74" i="1"/>
  <c r="Z74" i="1"/>
  <c r="W74" i="1"/>
  <c r="T74" i="1"/>
  <c r="Q74" i="1"/>
  <c r="N74" i="1"/>
  <c r="K74" i="1"/>
  <c r="H74" i="1"/>
  <c r="E74" i="1"/>
  <c r="AJ73" i="1"/>
  <c r="AF73" i="1"/>
  <c r="AC73" i="1"/>
  <c r="Z73" i="1"/>
  <c r="W73" i="1"/>
  <c r="T73" i="1"/>
  <c r="Q73" i="1"/>
  <c r="N73" i="1"/>
  <c r="K73" i="1"/>
  <c r="H73" i="1"/>
  <c r="E73" i="1"/>
  <c r="AJ72" i="1"/>
  <c r="AF72" i="1"/>
  <c r="AC72" i="1"/>
  <c r="Z72" i="1"/>
  <c r="W72" i="1"/>
  <c r="T72" i="1"/>
  <c r="Q72" i="1"/>
  <c r="N72" i="1"/>
  <c r="K72" i="1"/>
  <c r="H72" i="1"/>
  <c r="E72" i="1"/>
  <c r="AJ71" i="1"/>
  <c r="AF71" i="1"/>
  <c r="AC71" i="1"/>
  <c r="Z71" i="1"/>
  <c r="W71" i="1"/>
  <c r="T71" i="1"/>
  <c r="Q71" i="1"/>
  <c r="N71" i="1"/>
  <c r="K71" i="1"/>
  <c r="H71" i="1"/>
  <c r="E71" i="1"/>
  <c r="AJ70" i="1"/>
  <c r="AF70" i="1"/>
  <c r="AC70" i="1"/>
  <c r="Z70" i="1"/>
  <c r="W70" i="1"/>
  <c r="T70" i="1"/>
  <c r="Q70" i="1"/>
  <c r="N70" i="1"/>
  <c r="K70" i="1"/>
  <c r="H70" i="1"/>
  <c r="E70" i="1"/>
  <c r="AJ69" i="1"/>
  <c r="AF69" i="1"/>
  <c r="AC69" i="1"/>
  <c r="Z69" i="1"/>
  <c r="W69" i="1"/>
  <c r="T69" i="1"/>
  <c r="Q69" i="1"/>
  <c r="N69" i="1"/>
  <c r="K69" i="1"/>
  <c r="H69" i="1"/>
  <c r="E69" i="1"/>
  <c r="AJ68" i="1"/>
  <c r="AF68" i="1"/>
  <c r="AC68" i="1"/>
  <c r="Z68" i="1"/>
  <c r="W68" i="1"/>
  <c r="T68" i="1"/>
  <c r="Q68" i="1"/>
  <c r="N68" i="1"/>
  <c r="K68" i="1"/>
  <c r="H68" i="1"/>
  <c r="E68" i="1"/>
  <c r="AJ67" i="1"/>
  <c r="AF67" i="1"/>
  <c r="AC67" i="1"/>
  <c r="Z67" i="1"/>
  <c r="W67" i="1"/>
  <c r="T67" i="1"/>
  <c r="Q67" i="1"/>
  <c r="N67" i="1"/>
  <c r="K67" i="1"/>
  <c r="H67" i="1"/>
  <c r="E67" i="1"/>
  <c r="AJ66" i="1"/>
  <c r="AF66" i="1"/>
  <c r="AC66" i="1"/>
  <c r="Z66" i="1"/>
  <c r="W66" i="1"/>
  <c r="T66" i="1"/>
  <c r="Q66" i="1"/>
  <c r="N66" i="1"/>
  <c r="K66" i="1"/>
  <c r="H66" i="1"/>
  <c r="E66" i="1"/>
  <c r="AJ65" i="1"/>
  <c r="AF65" i="1"/>
  <c r="AC65" i="1"/>
  <c r="Z65" i="1"/>
  <c r="W65" i="1"/>
  <c r="T65" i="1"/>
  <c r="Q65" i="1"/>
  <c r="N65" i="1"/>
  <c r="K65" i="1"/>
  <c r="H65" i="1"/>
  <c r="E65" i="1"/>
  <c r="AJ64" i="1"/>
  <c r="AF64" i="1"/>
  <c r="AC64" i="1"/>
  <c r="Z64" i="1"/>
  <c r="W64" i="1"/>
  <c r="T64" i="1"/>
  <c r="Q64" i="1"/>
  <c r="N64" i="1"/>
  <c r="K64" i="1"/>
  <c r="H64" i="1"/>
  <c r="E64" i="1"/>
  <c r="AJ63" i="1"/>
  <c r="AF63" i="1"/>
  <c r="AC63" i="1"/>
  <c r="Z63" i="1"/>
  <c r="W63" i="1"/>
  <c r="T63" i="1"/>
  <c r="Q63" i="1"/>
  <c r="N63" i="1"/>
  <c r="K63" i="1"/>
  <c r="H63" i="1"/>
  <c r="E63" i="1"/>
  <c r="AJ62" i="1"/>
  <c r="AF62" i="1"/>
  <c r="AC62" i="1"/>
  <c r="Z62" i="1"/>
  <c r="W62" i="1"/>
  <c r="T62" i="1"/>
  <c r="Q62" i="1"/>
  <c r="N62" i="1"/>
  <c r="K62" i="1"/>
  <c r="H62" i="1"/>
  <c r="E62" i="1"/>
  <c r="AJ61" i="1"/>
  <c r="AF61" i="1"/>
  <c r="AC61" i="1"/>
  <c r="Z61" i="1"/>
  <c r="W61" i="1"/>
  <c r="T61" i="1"/>
  <c r="Q61" i="1"/>
  <c r="N61" i="1"/>
  <c r="K61" i="1"/>
  <c r="H61" i="1"/>
  <c r="E61" i="1"/>
  <c r="AJ60" i="1"/>
  <c r="AF60" i="1"/>
  <c r="AC60" i="1"/>
  <c r="Z60" i="1"/>
  <c r="W60" i="1"/>
  <c r="T60" i="1"/>
  <c r="Q60" i="1"/>
  <c r="N60" i="1"/>
  <c r="K60" i="1"/>
  <c r="H60" i="1"/>
  <c r="E60" i="1"/>
  <c r="AJ59" i="1"/>
  <c r="AF59" i="1"/>
  <c r="AC59" i="1"/>
  <c r="Z59" i="1"/>
  <c r="W59" i="1"/>
  <c r="T59" i="1"/>
  <c r="Q59" i="1"/>
  <c r="N59" i="1"/>
  <c r="K59" i="1"/>
  <c r="H59" i="1"/>
  <c r="E59" i="1"/>
  <c r="AJ58" i="1"/>
  <c r="AF58" i="1"/>
  <c r="AC58" i="1"/>
  <c r="Z58" i="1"/>
  <c r="W58" i="1"/>
  <c r="T58" i="1"/>
  <c r="Q58" i="1"/>
  <c r="N58" i="1"/>
  <c r="K58" i="1"/>
  <c r="H58" i="1"/>
  <c r="E58" i="1"/>
  <c r="AJ57" i="1"/>
  <c r="AF57" i="1"/>
  <c r="AC57" i="1"/>
  <c r="Z57" i="1"/>
  <c r="W57" i="1"/>
  <c r="T57" i="1"/>
  <c r="Q57" i="1"/>
  <c r="N57" i="1"/>
  <c r="K57" i="1"/>
  <c r="H57" i="1"/>
  <c r="E57" i="1"/>
  <c r="AJ56" i="1"/>
  <c r="AF56" i="1"/>
  <c r="AC56" i="1"/>
  <c r="Z56" i="1"/>
  <c r="W56" i="1"/>
  <c r="T56" i="1"/>
  <c r="Q56" i="1"/>
  <c r="N56" i="1"/>
  <c r="K56" i="1"/>
  <c r="H56" i="1"/>
  <c r="E56" i="1"/>
  <c r="AJ55" i="1"/>
  <c r="AF55" i="1"/>
  <c r="AC55" i="1"/>
  <c r="Z55" i="1"/>
  <c r="W55" i="1"/>
  <c r="T55" i="1"/>
  <c r="Q55" i="1"/>
  <c r="N55" i="1"/>
  <c r="K55" i="1"/>
  <c r="H55" i="1"/>
  <c r="E55" i="1"/>
  <c r="AJ54" i="1"/>
  <c r="AF54" i="1"/>
  <c r="AC54" i="1"/>
  <c r="Z54" i="1"/>
  <c r="W54" i="1"/>
  <c r="T54" i="1"/>
  <c r="Q54" i="1"/>
  <c r="N54" i="1"/>
  <c r="K54" i="1"/>
  <c r="H54" i="1"/>
  <c r="E54" i="1"/>
  <c r="AJ53" i="1"/>
  <c r="AF53" i="1"/>
  <c r="AC53" i="1"/>
  <c r="Z53" i="1"/>
  <c r="W53" i="1"/>
  <c r="T53" i="1"/>
  <c r="Q53" i="1"/>
  <c r="N53" i="1"/>
  <c r="K53" i="1"/>
  <c r="H53" i="1"/>
  <c r="E53" i="1"/>
  <c r="AJ52" i="1"/>
  <c r="AF52" i="1"/>
  <c r="AC52" i="1"/>
  <c r="Z52" i="1"/>
  <c r="W52" i="1"/>
  <c r="T52" i="1"/>
  <c r="Q52" i="1"/>
  <c r="N52" i="1"/>
  <c r="K52" i="1"/>
  <c r="H52" i="1"/>
  <c r="E52" i="1"/>
  <c r="AJ51" i="1"/>
  <c r="AF51" i="1"/>
  <c r="AC51" i="1"/>
  <c r="Z51" i="1"/>
  <c r="W51" i="1"/>
  <c r="T51" i="1"/>
  <c r="Q51" i="1"/>
  <c r="N51" i="1"/>
  <c r="K51" i="1"/>
  <c r="H51" i="1"/>
  <c r="E51" i="1"/>
  <c r="AJ50" i="1"/>
  <c r="AF50" i="1"/>
  <c r="AC50" i="1"/>
  <c r="Z50" i="1"/>
  <c r="W50" i="1"/>
  <c r="T50" i="1"/>
  <c r="Q50" i="1"/>
  <c r="N50" i="1"/>
  <c r="K50" i="1"/>
  <c r="H50" i="1"/>
  <c r="E50" i="1"/>
  <c r="AJ49" i="1"/>
  <c r="AF49" i="1"/>
  <c r="AC49" i="1"/>
  <c r="Z49" i="1"/>
  <c r="W49" i="1"/>
  <c r="T49" i="1"/>
  <c r="Q49" i="1"/>
  <c r="N49" i="1"/>
  <c r="K49" i="1"/>
  <c r="H49" i="1"/>
  <c r="E49" i="1"/>
  <c r="AJ48" i="1"/>
  <c r="AF48" i="1"/>
  <c r="AC48" i="1"/>
  <c r="Z48" i="1"/>
  <c r="W48" i="1"/>
  <c r="T48" i="1"/>
  <c r="Q48" i="1"/>
  <c r="N48" i="1"/>
  <c r="K48" i="1"/>
  <c r="H48" i="1"/>
  <c r="E48" i="1"/>
  <c r="AJ47" i="1"/>
  <c r="AF47" i="1"/>
  <c r="AC47" i="1"/>
  <c r="Z47" i="1"/>
  <c r="W47" i="1"/>
  <c r="T47" i="1"/>
  <c r="Q47" i="1"/>
  <c r="N47" i="1"/>
  <c r="K47" i="1"/>
  <c r="H47" i="1"/>
  <c r="E47" i="1"/>
  <c r="AJ46" i="1"/>
  <c r="AF46" i="1"/>
  <c r="AC46" i="1"/>
  <c r="Z46" i="1"/>
  <c r="W46" i="1"/>
  <c r="T46" i="1"/>
  <c r="Q46" i="1"/>
  <c r="N46" i="1"/>
  <c r="K46" i="1"/>
  <c r="H46" i="1"/>
  <c r="E46" i="1"/>
  <c r="W45" i="1"/>
  <c r="T45" i="1"/>
  <c r="Q45" i="1"/>
  <c r="N45" i="1"/>
  <c r="K45" i="1"/>
  <c r="H45" i="1"/>
  <c r="E45" i="1"/>
  <c r="W44" i="1"/>
  <c r="T44" i="1"/>
  <c r="Q44" i="1"/>
  <c r="N44" i="1"/>
  <c r="K44" i="1"/>
  <c r="H44" i="1"/>
  <c r="E44" i="1"/>
  <c r="AJ43" i="1"/>
  <c r="AF43" i="1"/>
  <c r="Z43" i="1"/>
  <c r="W43" i="1"/>
  <c r="T43" i="1"/>
  <c r="Q43" i="1"/>
  <c r="N43" i="1"/>
  <c r="K43" i="1"/>
  <c r="H43" i="1"/>
  <c r="E43" i="1"/>
  <c r="AJ42" i="1"/>
  <c r="AF42" i="1"/>
  <c r="AC42" i="1"/>
  <c r="Z42" i="1"/>
  <c r="W42" i="1"/>
  <c r="T42" i="1"/>
  <c r="Q42" i="1"/>
  <c r="N42" i="1"/>
  <c r="K42" i="1"/>
  <c r="H42" i="1"/>
  <c r="E42" i="1"/>
  <c r="AJ41" i="1"/>
  <c r="AF41" i="1"/>
  <c r="AC41" i="1"/>
  <c r="Z41" i="1"/>
  <c r="W41" i="1"/>
  <c r="T41" i="1"/>
  <c r="Q41" i="1"/>
  <c r="N41" i="1"/>
  <c r="K41" i="1"/>
  <c r="H41" i="1"/>
  <c r="E41" i="1"/>
  <c r="AJ40" i="1"/>
  <c r="AF40" i="1"/>
  <c r="AC40" i="1"/>
  <c r="Z40" i="1"/>
  <c r="W40" i="1"/>
  <c r="T40" i="1"/>
  <c r="Q40" i="1"/>
  <c r="N40" i="1"/>
  <c r="K40" i="1"/>
  <c r="H40" i="1"/>
  <c r="E40" i="1"/>
  <c r="AJ39" i="1"/>
  <c r="AF39" i="1"/>
  <c r="AC39" i="1"/>
  <c r="Z39" i="1"/>
  <c r="W39" i="1"/>
  <c r="T39" i="1"/>
  <c r="Q39" i="1"/>
  <c r="N39" i="1"/>
  <c r="K39" i="1"/>
  <c r="H39" i="1"/>
  <c r="E39" i="1"/>
  <c r="AJ38" i="1"/>
  <c r="AF38" i="1"/>
  <c r="AC38" i="1"/>
  <c r="Z38" i="1"/>
  <c r="W38" i="1"/>
  <c r="T38" i="1"/>
  <c r="Q38" i="1"/>
  <c r="N38" i="1"/>
  <c r="K38" i="1"/>
  <c r="H38" i="1"/>
  <c r="E38" i="1"/>
  <c r="AJ37" i="1"/>
  <c r="AF37" i="1"/>
  <c r="AC37" i="1"/>
  <c r="Z37" i="1"/>
  <c r="W37" i="1"/>
  <c r="T37" i="1"/>
  <c r="Q37" i="1"/>
  <c r="N37" i="1"/>
  <c r="K37" i="1"/>
  <c r="H37" i="1"/>
  <c r="E37" i="1"/>
  <c r="AJ36" i="1"/>
  <c r="AF36" i="1"/>
  <c r="AC36" i="1"/>
  <c r="Z36" i="1"/>
  <c r="W36" i="1"/>
  <c r="T36" i="1"/>
  <c r="Q36" i="1"/>
  <c r="N36" i="1"/>
  <c r="K36" i="1"/>
  <c r="H36" i="1"/>
  <c r="E36" i="1"/>
  <c r="AJ35" i="1"/>
  <c r="AF35" i="1"/>
  <c r="AC35" i="1"/>
  <c r="Z35" i="1"/>
  <c r="W35" i="1"/>
  <c r="T35" i="1"/>
  <c r="Q35" i="1"/>
  <c r="N35" i="1"/>
  <c r="K35" i="1"/>
  <c r="H35" i="1"/>
  <c r="E35" i="1"/>
  <c r="AJ34" i="1"/>
  <c r="AF34" i="1"/>
  <c r="AC34" i="1"/>
  <c r="Z34" i="1"/>
  <c r="W34" i="1"/>
  <c r="T34" i="1"/>
  <c r="Q34" i="1"/>
  <c r="N34" i="1"/>
  <c r="K34" i="1"/>
  <c r="H34" i="1"/>
  <c r="E34" i="1"/>
  <c r="AJ33" i="1"/>
  <c r="AF33" i="1"/>
  <c r="AC33" i="1"/>
  <c r="Z33" i="1"/>
  <c r="W33" i="1"/>
  <c r="T33" i="1"/>
  <c r="Q33" i="1"/>
  <c r="N33" i="1"/>
  <c r="K33" i="1"/>
  <c r="H33" i="1"/>
  <c r="E33" i="1"/>
  <c r="AJ32" i="1"/>
  <c r="AF32" i="1"/>
  <c r="AC32" i="1"/>
  <c r="Z32" i="1"/>
  <c r="W32" i="1"/>
  <c r="T32" i="1"/>
  <c r="Q32" i="1"/>
  <c r="N32" i="1"/>
  <c r="K32" i="1"/>
  <c r="H32" i="1"/>
  <c r="E32" i="1"/>
  <c r="AJ31" i="1"/>
  <c r="AF31" i="1"/>
  <c r="AC31" i="1"/>
  <c r="Z31" i="1"/>
  <c r="W31" i="1"/>
  <c r="T31" i="1"/>
  <c r="Q31" i="1"/>
  <c r="N31" i="1"/>
  <c r="K31" i="1"/>
  <c r="H31" i="1"/>
  <c r="E31" i="1"/>
  <c r="AJ30" i="1"/>
  <c r="AF30" i="1"/>
  <c r="AC30" i="1"/>
  <c r="Z30" i="1"/>
  <c r="W30" i="1"/>
  <c r="T30" i="1"/>
  <c r="Q30" i="1"/>
  <c r="N30" i="1"/>
  <c r="K30" i="1"/>
  <c r="H30" i="1"/>
  <c r="E30" i="1"/>
  <c r="AJ29" i="1"/>
  <c r="AF29" i="1"/>
  <c r="AC29" i="1"/>
  <c r="Z29" i="1"/>
  <c r="W29" i="1"/>
  <c r="T29" i="1"/>
  <c r="Q29" i="1"/>
  <c r="N29" i="1"/>
  <c r="K29" i="1"/>
  <c r="H29" i="1"/>
  <c r="E29" i="1"/>
  <c r="AJ28" i="1"/>
  <c r="AF28" i="1"/>
  <c r="AC28" i="1"/>
  <c r="Z28" i="1"/>
  <c r="W28" i="1"/>
  <c r="T28" i="1"/>
  <c r="Q28" i="1"/>
  <c r="N28" i="1"/>
  <c r="K28" i="1"/>
  <c r="H28" i="1"/>
  <c r="E28" i="1"/>
  <c r="AJ27" i="1"/>
  <c r="AF27" i="1"/>
  <c r="AC27" i="1"/>
  <c r="Z27" i="1"/>
  <c r="W27" i="1"/>
  <c r="T27" i="1"/>
  <c r="Q27" i="1"/>
  <c r="N27" i="1"/>
  <c r="K27" i="1"/>
  <c r="H27" i="1"/>
  <c r="E27" i="1"/>
  <c r="AJ26" i="1"/>
  <c r="AF26" i="1"/>
  <c r="AC26" i="1"/>
  <c r="Z26" i="1"/>
  <c r="W26" i="1"/>
  <c r="T26" i="1"/>
  <c r="Q26" i="1"/>
  <c r="N26" i="1"/>
  <c r="K26" i="1"/>
  <c r="H26" i="1"/>
  <c r="E26" i="1"/>
  <c r="AJ25" i="1"/>
  <c r="AF25" i="1"/>
  <c r="AC25" i="1"/>
  <c r="Z25" i="1"/>
  <c r="W25" i="1"/>
  <c r="T25" i="1"/>
  <c r="Q25" i="1"/>
  <c r="N25" i="1"/>
  <c r="K25" i="1"/>
  <c r="H25" i="1"/>
  <c r="E25" i="1"/>
  <c r="AJ24" i="1"/>
  <c r="AF24" i="1"/>
  <c r="AC24" i="1"/>
  <c r="Z24" i="1"/>
  <c r="W24" i="1"/>
  <c r="T24" i="1"/>
  <c r="Q24" i="1"/>
  <c r="N24" i="1"/>
  <c r="K24" i="1"/>
  <c r="H24" i="1"/>
  <c r="E24" i="1"/>
  <c r="AJ23" i="1"/>
  <c r="AF23" i="1"/>
  <c r="AC23" i="1"/>
  <c r="Z23" i="1"/>
  <c r="W23" i="1"/>
  <c r="T23" i="1"/>
  <c r="Q23" i="1"/>
  <c r="N23" i="1"/>
  <c r="K23" i="1"/>
  <c r="H23" i="1"/>
  <c r="E23" i="1"/>
  <c r="AJ22" i="1"/>
  <c r="AF22" i="1"/>
  <c r="AC22" i="1"/>
  <c r="Z22" i="1"/>
  <c r="W22" i="1"/>
  <c r="T22" i="1"/>
  <c r="Q22" i="1"/>
  <c r="N22" i="1"/>
  <c r="K22" i="1"/>
  <c r="H22" i="1"/>
  <c r="E22" i="1"/>
  <c r="AJ21" i="1"/>
  <c r="AF21" i="1"/>
  <c r="AC21" i="1"/>
  <c r="Z21" i="1"/>
  <c r="W21" i="1"/>
  <c r="T21" i="1"/>
  <c r="Q21" i="1"/>
  <c r="N21" i="1"/>
  <c r="K21" i="1"/>
  <c r="H21" i="1"/>
  <c r="E21" i="1"/>
  <c r="AJ20" i="1"/>
  <c r="AF20" i="1"/>
  <c r="AC20" i="1"/>
  <c r="Z20" i="1"/>
  <c r="W20" i="1"/>
  <c r="T20" i="1"/>
  <c r="Q20" i="1"/>
  <c r="N20" i="1"/>
  <c r="K20" i="1"/>
  <c r="H20" i="1"/>
  <c r="E20" i="1"/>
  <c r="AJ19" i="1"/>
  <c r="AF19" i="1"/>
  <c r="AC19" i="1"/>
  <c r="Z19" i="1"/>
  <c r="W19" i="1"/>
  <c r="T19" i="1"/>
  <c r="Q19" i="1"/>
  <c r="N19" i="1"/>
  <c r="K19" i="1"/>
  <c r="H19" i="1"/>
  <c r="E19" i="1"/>
  <c r="AJ18" i="1"/>
  <c r="AF18" i="1"/>
  <c r="AC18" i="1"/>
  <c r="Z18" i="1"/>
  <c r="W18" i="1"/>
  <c r="T18" i="1"/>
  <c r="Q18" i="1"/>
  <c r="N18" i="1"/>
  <c r="K18" i="1"/>
  <c r="H18" i="1"/>
  <c r="E18" i="1"/>
  <c r="AJ17" i="1"/>
  <c r="AF17" i="1"/>
  <c r="AC17" i="1"/>
  <c r="Z17" i="1"/>
  <c r="W17" i="1"/>
  <c r="T17" i="1"/>
  <c r="Q17" i="1"/>
  <c r="N17" i="1"/>
  <c r="K17" i="1"/>
  <c r="H17" i="1"/>
  <c r="E17" i="1"/>
  <c r="AJ16" i="1"/>
  <c r="AF16" i="1"/>
  <c r="AC16" i="1"/>
  <c r="Z16" i="1"/>
  <c r="W16" i="1"/>
  <c r="T16" i="1"/>
  <c r="Q16" i="1"/>
  <c r="N16" i="1"/>
  <c r="K16" i="1"/>
  <c r="H16" i="1"/>
  <c r="E16" i="1"/>
  <c r="AJ15" i="1"/>
  <c r="AF15" i="1"/>
  <c r="AC15" i="1"/>
  <c r="Z15" i="1"/>
  <c r="W15" i="1"/>
  <c r="T15" i="1"/>
  <c r="Q15" i="1"/>
  <c r="N15" i="1"/>
  <c r="K15" i="1"/>
  <c r="H15" i="1"/>
  <c r="E15" i="1"/>
  <c r="AJ14" i="1"/>
  <c r="AF14" i="1"/>
  <c r="AC14" i="1"/>
  <c r="Z14" i="1"/>
  <c r="W14" i="1"/>
  <c r="T14" i="1"/>
  <c r="Q14" i="1"/>
  <c r="N14" i="1"/>
  <c r="K14" i="1"/>
  <c r="H14" i="1"/>
  <c r="E14" i="1"/>
  <c r="AJ13" i="1"/>
  <c r="AF13" i="1"/>
  <c r="AC13" i="1"/>
  <c r="Z13" i="1"/>
  <c r="W13" i="1"/>
  <c r="T13" i="1"/>
  <c r="Q13" i="1"/>
  <c r="N13" i="1"/>
  <c r="K13" i="1"/>
  <c r="H13" i="1"/>
  <c r="E13" i="1"/>
  <c r="AJ12" i="1"/>
  <c r="AF12" i="1"/>
  <c r="AC12" i="1"/>
  <c r="Z12" i="1"/>
  <c r="W12" i="1"/>
  <c r="T12" i="1"/>
  <c r="Q12" i="1"/>
  <c r="N12" i="1"/>
  <c r="K12" i="1"/>
  <c r="H12" i="1"/>
  <c r="E12" i="1"/>
  <c r="AJ11" i="1"/>
  <c r="AF11" i="1"/>
  <c r="AC11" i="1"/>
  <c r="Z11" i="1"/>
  <c r="W11" i="1"/>
  <c r="T11" i="1"/>
  <c r="Q11" i="1"/>
  <c r="N11" i="1"/>
  <c r="K11" i="1"/>
  <c r="H11" i="1"/>
  <c r="E11" i="1"/>
  <c r="AJ10" i="1"/>
  <c r="AF10" i="1"/>
  <c r="AC10" i="1"/>
  <c r="Z10" i="1"/>
  <c r="W10" i="1"/>
  <c r="T10" i="1"/>
  <c r="Q10" i="1"/>
  <c r="N10" i="1"/>
  <c r="K10" i="1"/>
  <c r="H10" i="1"/>
  <c r="E10" i="1"/>
  <c r="AJ9" i="1"/>
  <c r="AF9" i="1"/>
  <c r="AC9" i="1"/>
  <c r="Z9" i="1"/>
  <c r="W9" i="1"/>
  <c r="T9" i="1"/>
  <c r="Q9" i="1"/>
  <c r="N9" i="1"/>
  <c r="K9" i="1"/>
  <c r="H9" i="1"/>
  <c r="E9" i="1"/>
  <c r="AJ8" i="1"/>
  <c r="AF8" i="1"/>
  <c r="AC8" i="1"/>
  <c r="Z8" i="1"/>
  <c r="W8" i="1"/>
  <c r="T8" i="1"/>
  <c r="Q8" i="1"/>
  <c r="N8" i="1"/>
  <c r="K8" i="1"/>
  <c r="H8" i="1"/>
  <c r="E8" i="1"/>
  <c r="AJ7" i="1"/>
  <c r="AF7" i="1"/>
  <c r="AC7" i="1"/>
  <c r="Z7" i="1"/>
  <c r="W7" i="1"/>
  <c r="T7" i="1"/>
  <c r="Q7" i="1"/>
  <c r="N7" i="1"/>
  <c r="K7" i="1"/>
  <c r="H7" i="1"/>
  <c r="E7" i="1"/>
  <c r="AJ6" i="1"/>
  <c r="AF6" i="1"/>
  <c r="AC6" i="1"/>
  <c r="Z6" i="1"/>
  <c r="W6" i="1"/>
  <c r="T6" i="1"/>
  <c r="Q6" i="1"/>
  <c r="N6" i="1"/>
  <c r="K6" i="1"/>
  <c r="H6" i="1"/>
  <c r="E6" i="1"/>
  <c r="AJ5" i="1"/>
  <c r="AF5" i="1"/>
  <c r="AC5" i="1"/>
  <c r="Z5" i="1"/>
  <c r="W5" i="1"/>
  <c r="T5" i="1"/>
  <c r="Q5" i="1"/>
  <c r="N5" i="1"/>
  <c r="K5" i="1"/>
  <c r="H5" i="1"/>
  <c r="E5" i="1"/>
  <c r="AJ4" i="1"/>
  <c r="AF4" i="1"/>
  <c r="AC4" i="1"/>
  <c r="Z4" i="1"/>
  <c r="W4" i="1"/>
  <c r="T4" i="1"/>
  <c r="Q4" i="1"/>
  <c r="N4" i="1"/>
  <c r="K4" i="1"/>
  <c r="H4" i="1"/>
  <c r="E4" i="1"/>
  <c r="AJ3" i="1"/>
  <c r="AF3" i="1"/>
  <c r="AC3" i="1"/>
  <c r="Z3" i="1"/>
  <c r="W3" i="1"/>
  <c r="T3" i="1"/>
  <c r="Q3" i="1"/>
  <c r="N3" i="1"/>
  <c r="K3" i="1"/>
  <c r="H3" i="1"/>
  <c r="E3" i="1"/>
  <c r="AJ2" i="1"/>
  <c r="AF2" i="1"/>
  <c r="AC2" i="1"/>
  <c r="Z2" i="1"/>
  <c r="W2" i="1"/>
  <c r="T2" i="1"/>
  <c r="Q2" i="1"/>
  <c r="N2" i="1"/>
  <c r="K2" i="1"/>
  <c r="H2" i="1"/>
  <c r="E2" i="1"/>
</calcChain>
</file>

<file path=xl/sharedStrings.xml><?xml version="1.0" encoding="utf-8"?>
<sst xmlns="http://schemas.openxmlformats.org/spreadsheetml/2006/main" count="491" uniqueCount="302">
  <si>
    <t>PARCEL #</t>
  </si>
  <si>
    <t>PROPERTY</t>
  </si>
  <si>
    <t>K RANCH-PATAGONIA HWY</t>
  </si>
  <si>
    <t>K RANCH-N PERKINS AVE SUB BARRY LOT 5</t>
  </si>
  <si>
    <t>10143108A 7</t>
  </si>
  <si>
    <t>WS APTS - 180 N WEST ST</t>
  </si>
  <si>
    <t>CRAWFORT LOTS</t>
  </si>
  <si>
    <t>CHURCH - 39 N SONOITA AVE</t>
  </si>
  <si>
    <t>MORLEY CROSS RD- 338 N MORLEY AVE</t>
  </si>
  <si>
    <t>10213006E</t>
  </si>
  <si>
    <t>BV APTS (SOUTH OF)</t>
  </si>
  <si>
    <t>10522008D</t>
  </si>
  <si>
    <t>BATTING CAGES/MH NORTHCROSS -Added 1.30.19</t>
  </si>
  <si>
    <t>DRIVE INN ANNIE'S - 3255 N GRAND AVE</t>
  </si>
  <si>
    <t>MH-(OFFICES) - 3131 N GRAND AVE</t>
  </si>
  <si>
    <t>10201005 7</t>
  </si>
  <si>
    <t>BIRD HILL M.H.P/AUG '04 - 2133 N GRAND AE</t>
  </si>
  <si>
    <t>10201005A</t>
  </si>
  <si>
    <t>BIRD HILL M.H.P. 33 ACRES - 2085 N GRAND AVE</t>
  </si>
  <si>
    <t>10201012A 6</t>
  </si>
  <si>
    <t>VETERANS/SEPT'04 - 570 W MARIPOSA RD</t>
  </si>
  <si>
    <t>10201034B</t>
  </si>
  <si>
    <t>SANCHEZ 156 W MARIPOSA RD</t>
  </si>
  <si>
    <t>10201036A 6</t>
  </si>
  <si>
    <t>10201036B</t>
  </si>
  <si>
    <t>2085 N GRAND/MINI STORAGE</t>
  </si>
  <si>
    <t>LAS PALMAS - 2050 N. SMOOKEY LN</t>
  </si>
  <si>
    <t>10201083 3</t>
  </si>
  <si>
    <t>MASTICK WAY - 81 W. MARIPOSA WAY</t>
  </si>
  <si>
    <t>RRR LOT B - OCEAN GARDEN DR</t>
  </si>
  <si>
    <t>RRR LOT C - 2047 OCEAN GARDEN DR (DESERT SKY)</t>
  </si>
  <si>
    <t>10201098D 3</t>
  </si>
  <si>
    <t>CRISPY FOODS -VETERANS/570 W MARIPOSA RD/CW</t>
  </si>
  <si>
    <t>10202009 2</t>
  </si>
  <si>
    <t>KORY WHSE - 2347 N GRAND AVE</t>
  </si>
  <si>
    <t>10203008G</t>
  </si>
  <si>
    <t>SAN FELIPE LOTS - MARIPOSA RANCH RD</t>
  </si>
  <si>
    <t>10203008H</t>
  </si>
  <si>
    <t>10203018A</t>
  </si>
  <si>
    <t>SAN FELIPE LOTS</t>
  </si>
  <si>
    <t>10203021B</t>
  </si>
  <si>
    <t>MOLERA PARCEL</t>
  </si>
  <si>
    <t>10204002A</t>
  </si>
  <si>
    <t>ESCALADA 205 ACRES - W CIMARRON</t>
  </si>
  <si>
    <t>10204010E 5</t>
  </si>
  <si>
    <t>MARIPOSA  INDUSTRIAL PARK I</t>
  </si>
  <si>
    <t>10204019A 6</t>
  </si>
  <si>
    <t>M I P    II - 1150 N IND PK DR</t>
  </si>
  <si>
    <t>10204019B 5</t>
  </si>
  <si>
    <t>M I P    II - 1144 W. IND. PARK DR</t>
  </si>
  <si>
    <t>10204024A 0</t>
  </si>
  <si>
    <t>M I P    II - 1200 W IND PARK STE C (ACESSUM)</t>
  </si>
  <si>
    <t>10204043A 5</t>
  </si>
  <si>
    <t>M I P    I - 1481 N IND PARK DR 3 (R.L.R.)</t>
  </si>
  <si>
    <t>10204044C 6</t>
  </si>
  <si>
    <t>M I P    III - 1481 N. IND. PARK DR</t>
  </si>
  <si>
    <t>10204048A</t>
  </si>
  <si>
    <t>MIP II - 1140 W MARIPOSA IND PARK (ARIVEL, TWIN PLANT)</t>
  </si>
  <si>
    <t>MARIPOSA IND. PARK LOT 12 - 1270 N INDUSTRIAL PARK AVE</t>
  </si>
  <si>
    <t>MARIPOSA IND. PARK LOT 13 - 1171 N INDUSTRIAL PARK DR</t>
  </si>
  <si>
    <t>10206017 7</t>
  </si>
  <si>
    <t>130 W. WHITE RD./SONIC P 5/14/09</t>
  </si>
  <si>
    <t>10206018 0</t>
  </si>
  <si>
    <t>120 W. WHITE RD./CRISPY F. P.2/17/09</t>
  </si>
  <si>
    <t>10207043A</t>
  </si>
  <si>
    <t>861 W CIARDULLI PL</t>
  </si>
  <si>
    <t>SOLD</t>
  </si>
  <si>
    <t>OASIS TOWNE CENTRE BLOCK 7 - 10.55 ACRES</t>
  </si>
  <si>
    <t>OASIS TOWNE CENTRE BLOCK 8-A - 8.16 ACRES</t>
  </si>
  <si>
    <t>HOLLER - 1041 W TARGET RANGE RD</t>
  </si>
  <si>
    <t>BUENA VISTA APTS.- 311 N. MCNAB DR</t>
  </si>
  <si>
    <t>NOGALES DEVELOPMENT - (GRAZING) -ESCALADA OASIS</t>
  </si>
  <si>
    <t>K-RANCH</t>
  </si>
  <si>
    <t>10310017D</t>
  </si>
  <si>
    <t>ROYAL RD RANCH</t>
  </si>
  <si>
    <t>10310024A</t>
  </si>
  <si>
    <t>K-RANCH - 870 N PERKINS AVE (SUNSHINE PRESCHOOL)</t>
  </si>
  <si>
    <t>10310026 1</t>
  </si>
  <si>
    <t>NORAH'S RANCH SE</t>
  </si>
  <si>
    <t>CANYON  APTS - 10 N NIKOS WAY</t>
  </si>
  <si>
    <t>10520004A 9</t>
  </si>
  <si>
    <t>10520008 2</t>
  </si>
  <si>
    <t>CANYON HOUSE/RANCH HOUSE - 16 NIKOS WAY</t>
  </si>
  <si>
    <t>10520009B</t>
  </si>
  <si>
    <t>CASA MOLINA RESTAURANT / 555 E FRONTAGE RD</t>
  </si>
  <si>
    <t>10520009C 2</t>
  </si>
  <si>
    <t>PK OLD HSE *- CHINETO- 50 NIKOS WAY</t>
  </si>
  <si>
    <t xml:space="preserve">10520009G </t>
  </si>
  <si>
    <t>PK RANCH</t>
  </si>
  <si>
    <t>10520009K 1</t>
  </si>
  <si>
    <t>CASITA PROKTER</t>
  </si>
  <si>
    <t>PK McCOY - 3751 E FRONTAGE RD</t>
  </si>
  <si>
    <t>PK FIELDS - OLD TUCSON HWY</t>
  </si>
  <si>
    <t>10522023 1</t>
  </si>
  <si>
    <t>DRIVE INN - 3269 N GRAND AVE</t>
  </si>
  <si>
    <t>10522134B</t>
  </si>
  <si>
    <t>VILLA HERMOSA APTS.</t>
  </si>
  <si>
    <t>10524002 6</t>
  </si>
  <si>
    <t>FLAGSTONE APTS/OFFICES 2841 N GRAND AVE</t>
  </si>
  <si>
    <t>VALLE VERDE APTS</t>
  </si>
  <si>
    <t>10528016 9</t>
  </si>
  <si>
    <t>VOHLAND - 274 W PRODUCE R</t>
  </si>
  <si>
    <t>10528017A1</t>
  </si>
  <si>
    <t>VEGGIES - 274 W PRODUCE R</t>
  </si>
  <si>
    <t>10528017B</t>
  </si>
  <si>
    <t>NORTH FOOD BANK</t>
  </si>
  <si>
    <t>10533019A</t>
  </si>
  <si>
    <t>417 CAMINO VISTA DEL CIELO</t>
  </si>
  <si>
    <t>10778094B</t>
  </si>
  <si>
    <t>WINDEMERE HOTEL- SIERRA VISTA            SOLD 09/09/23</t>
  </si>
  <si>
    <t>11212099B 3</t>
  </si>
  <si>
    <t>TUBAC (EL MERCADO) 2261 E FRONTAGE RD</t>
  </si>
  <si>
    <t>TUBAC LOT 157- 1602 GOLDEN GATE WAY-SOLD</t>
  </si>
  <si>
    <t>TUBAC LOT 158- 1604 GOLDEN GATE WAY - SOLD 11.30.23</t>
  </si>
  <si>
    <t>TUBAC LOT 159- 1606 GOLDEN GATE WAY</t>
  </si>
  <si>
    <t>TUBAC LOT 160- 1608 GOLDEN GATE WAY</t>
  </si>
  <si>
    <t>TUBAC LOT 161- 1610 GOLDEN GATE WAY</t>
  </si>
  <si>
    <t>TUBAC LOT 162- 1612 GOLDEN GATE WAY-SOLD 04.18.24</t>
  </si>
  <si>
    <t>SUB EMBARC. AT BARRIO DE TUBAL LOT 163 1611 GGW</t>
  </si>
  <si>
    <t>TUBAC LOT 164- 1609 GOLDEN GATE WAY</t>
  </si>
  <si>
    <t>TUBAC LOT 165- 1607 GOLDEN GATE WAY</t>
  </si>
  <si>
    <t>TUBAC LOT 166- 1605 GOLDEN GATE WAY</t>
  </si>
  <si>
    <t>TUBAC LOT 167- 1603 GOLDEN GATE WAY</t>
  </si>
  <si>
    <t>TUBAC LOT 168- 1601 GOLDEN GATE WAY-SOLD 09.18.23</t>
  </si>
  <si>
    <t>TUBAC LOT 169</t>
  </si>
  <si>
    <t>TUBAC LOT 170</t>
  </si>
  <si>
    <t>TUBAC LOT 171</t>
  </si>
  <si>
    <t>TUBAC LOT 172</t>
  </si>
  <si>
    <t>TUBAC LOT 173</t>
  </si>
  <si>
    <t>TUBAC LOT 174</t>
  </si>
  <si>
    <t>TUBAC LOT 175</t>
  </si>
  <si>
    <t>TUBAC LOT 176</t>
  </si>
  <si>
    <t>TUBAC LOT 177</t>
  </si>
  <si>
    <t>TUBAC LOT 178</t>
  </si>
  <si>
    <t>TUBAC LOT 179</t>
  </si>
  <si>
    <t>TUBAC LOT 180</t>
  </si>
  <si>
    <t>11246011 8</t>
  </si>
  <si>
    <t>PALO PARADO</t>
  </si>
  <si>
    <t>11338002A</t>
  </si>
  <si>
    <t>RUBY SOUTHWEST - TRAILER -GRAZING</t>
  </si>
  <si>
    <t>11338003A</t>
  </si>
  <si>
    <t>NORAHS RANCH N1/2</t>
  </si>
  <si>
    <t>11338007A</t>
  </si>
  <si>
    <t>NORA NORTH 3- 293 OLD TUCSON RD</t>
  </si>
  <si>
    <t>NORAH'S RANCH FRONT PT-296 OLD TUCSON RD</t>
  </si>
  <si>
    <t>NORAH'S RANCH NORTH SIDE/298 OLD TUCSON RD</t>
  </si>
  <si>
    <t>NORAH'S RANCH/707 E FRONTAGE RD-NORAS-DELTA</t>
  </si>
  <si>
    <t>NORAH'S RANCH/707 E FRONTAGE RD-NORAS1-DELTA</t>
  </si>
  <si>
    <t>NORAH'S - KALIROY/DELTA</t>
  </si>
  <si>
    <t>11343003B</t>
  </si>
  <si>
    <t>PK WEST- GRAZING 2023</t>
  </si>
  <si>
    <t>11345165A 5</t>
  </si>
  <si>
    <t>FAIRWAY- 3975 FAIRWAY -  PROTECH/OCT'04</t>
  </si>
  <si>
    <t>SANCHEZ HSE - 1488 POTRERO</t>
  </si>
  <si>
    <t>MEADOW HILLS - 1310 FAIRWAY</t>
  </si>
  <si>
    <t>11346037A 0</t>
  </si>
  <si>
    <t>MARIPOSA RANCH LOTG - 1590 W CALLE PLATA</t>
  </si>
  <si>
    <t>11346038C 1</t>
  </si>
  <si>
    <t>MARIPOSA RANCH LOTK - 1420 N MARIOSA RANCH RD</t>
  </si>
  <si>
    <t>11346051 1</t>
  </si>
  <si>
    <t xml:space="preserve">LA QUINTA II LOT 1 - FLO0D PLANE    </t>
  </si>
  <si>
    <t>11349013A 9</t>
  </si>
  <si>
    <t>MARIPOSA III</t>
  </si>
  <si>
    <t>11349013B 8</t>
  </si>
  <si>
    <t>11 ACRES MARIPOSA II  /  480 N MARIPOSA RD</t>
  </si>
  <si>
    <t>11349019B 6</t>
  </si>
  <si>
    <t>N I P - 225 N FREEPORT DR (DAVIDS)</t>
  </si>
  <si>
    <t>11349019E 3</t>
  </si>
  <si>
    <t>N I P - 92 N FREEPORT DR (EMPTY LOT)</t>
  </si>
  <si>
    <t>11349019G</t>
  </si>
  <si>
    <t>NIP - 150 N FREEPORT (CORP ADUANA RIBACOESQU)</t>
  </si>
  <si>
    <t>11349019H 0</t>
  </si>
  <si>
    <t>N I P - 165 N. FREEPORT DR</t>
  </si>
  <si>
    <t>11349024A 1</t>
  </si>
  <si>
    <t>N I P - 180 N FREEPORT DR (MARINOS WHSE)</t>
  </si>
  <si>
    <t>11349024B 0</t>
  </si>
  <si>
    <t>N I P - 149 N FREEPORT DR (PALLETUSMEX)</t>
  </si>
  <si>
    <t>11349026B</t>
  </si>
  <si>
    <t>BARRON NIP 100 ACRES- 71 N. FREEPORT DR</t>
  </si>
  <si>
    <t>BARRON NIP 30.04 ACRES - W MARIPOSA RD</t>
  </si>
  <si>
    <t>12130019B</t>
  </si>
  <si>
    <t>COMMUNICATION TOWER (THEO) -CANCELADO 2015 102-13019B 2018 -102-13019C Y D</t>
  </si>
  <si>
    <t>12401057 8</t>
  </si>
  <si>
    <t>1249 CALLE PICO GORDO</t>
  </si>
  <si>
    <t>12401062 2</t>
  </si>
  <si>
    <t>410 VIA CALANDRIA</t>
  </si>
  <si>
    <t>412 VIA CALANDRIA</t>
  </si>
  <si>
    <t>1209 CAMINO GILBERTO</t>
  </si>
  <si>
    <t>12402102 8</t>
  </si>
  <si>
    <t>419 CAMINO DEL PATIO</t>
  </si>
  <si>
    <t>12403025C</t>
  </si>
  <si>
    <t>SUB RIO RICO VILLAS UNOT NO 13-1480 W FRONTAGE RD-GRG</t>
  </si>
  <si>
    <t>462 AVE PAPALOTE</t>
  </si>
  <si>
    <t>14001005 5</t>
  </si>
  <si>
    <t>COMBATE (K&amp;F) - 9 OJO CT ( FLOOD PLANE)</t>
  </si>
  <si>
    <t>THANASIS HOUSE - 3204 N CANYON VIEW DR</t>
  </si>
  <si>
    <t>11450012A</t>
  </si>
  <si>
    <t>RR PLAZA/1060 YAVAPAI DR/CRISPY FOODS</t>
  </si>
  <si>
    <t>11450012B</t>
  </si>
  <si>
    <t>CRISPY FOODS, LLC - CAR WASH  RIO RICO</t>
  </si>
  <si>
    <t>11450015A</t>
  </si>
  <si>
    <t>RR PLAZA-BACK LOT W FRONTAGE RD</t>
  </si>
  <si>
    <t>10213019C</t>
  </si>
  <si>
    <t>BUENA VISTA ANTHENA</t>
  </si>
  <si>
    <t>10213019D</t>
  </si>
  <si>
    <t>TOP OF BUENA VISTA APTS</t>
  </si>
  <si>
    <t>10201035N 7</t>
  </si>
  <si>
    <t>1967 N. GRAND  (LARRIVAS) LMP</t>
  </si>
  <si>
    <t>10201074 7</t>
  </si>
  <si>
    <t>MARIPOSA HOTEL</t>
  </si>
  <si>
    <t>10213019A</t>
  </si>
  <si>
    <t>BUENA VISTA HOUSE</t>
  </si>
  <si>
    <t>10526034 5</t>
  </si>
  <si>
    <t>PATE - 513 VALLE VERDE DR</t>
  </si>
  <si>
    <t>10203002C 1</t>
  </si>
  <si>
    <t>R.O.C.  - 1777 N. FRANK REED RD.</t>
  </si>
  <si>
    <t>10203002H 6</t>
  </si>
  <si>
    <t>10203002K</t>
  </si>
  <si>
    <t>R.O.C. - W PAUL BOND DR</t>
  </si>
  <si>
    <t>10306002A 9</t>
  </si>
  <si>
    <t>PANOUSOPOULOS SCHOLASTIC CHARITABLE</t>
  </si>
  <si>
    <t>10310024B</t>
  </si>
  <si>
    <t>LAND -  K RANCH</t>
  </si>
  <si>
    <t>10323265A</t>
  </si>
  <si>
    <t>MONTE CARLO APTS - 2461 N PLACITA SOCORRO</t>
  </si>
  <si>
    <t>11338019A</t>
  </si>
  <si>
    <t>NORAH'S II - 300 OLD TUCSON RD</t>
  </si>
  <si>
    <t>11338019B</t>
  </si>
  <si>
    <t>LAS PALMAS II - 2065 N OCEAN GARDEN DR</t>
  </si>
  <si>
    <t>11338010D</t>
  </si>
  <si>
    <t>FEDEX 1- LOT</t>
  </si>
  <si>
    <t>11338010E</t>
  </si>
  <si>
    <t>FEDEX 2 - (SOLD) 03/2023-CHUCHO WAREHOUSE</t>
  </si>
  <si>
    <t>10201074B 5</t>
  </si>
  <si>
    <t>LOMA LINDA MALL LLC</t>
  </si>
  <si>
    <t>10201074C4</t>
  </si>
  <si>
    <t>DELTA PROP. LLP</t>
  </si>
  <si>
    <t>10801142C</t>
  </si>
  <si>
    <t>6910 N. MERCER SPRINGS</t>
  </si>
  <si>
    <t>6121 N VIA PRESILLA PC/LA PALOMA RIDGES ESTSII</t>
  </si>
  <si>
    <t>3700 E. ROSE PEAK PL (P.SEP,'09)</t>
  </si>
  <si>
    <t>TUC HSE. 3654 N. SUNTERRA</t>
  </si>
  <si>
    <t>3290 S. CANOA PLAZA</t>
  </si>
  <si>
    <t>30421116B</t>
  </si>
  <si>
    <t>101 W ESPERANZA BL</t>
  </si>
  <si>
    <t>30421116E</t>
  </si>
  <si>
    <t>99 W ESPERANZA BL</t>
  </si>
  <si>
    <t>30421116K</t>
  </si>
  <si>
    <t>115 W ESPERANZA BL</t>
  </si>
  <si>
    <t>30421116L</t>
  </si>
  <si>
    <t>69 W ESPERANZA BL</t>
  </si>
  <si>
    <t>30421116M</t>
  </si>
  <si>
    <t>1610 - BANK</t>
  </si>
  <si>
    <t>30421119B</t>
  </si>
  <si>
    <t>191 W. ESPERANZA BL</t>
  </si>
  <si>
    <t>30421119G</t>
  </si>
  <si>
    <t>121 W. ESPERANZA BL</t>
  </si>
  <si>
    <t>30421119J</t>
  </si>
  <si>
    <t>101 S LA CANADA DR</t>
  </si>
  <si>
    <t>30421119M</t>
  </si>
  <si>
    <t>ESPERANZA FRONTAGE</t>
  </si>
  <si>
    <t>30421119P</t>
  </si>
  <si>
    <t>255 W ESPERANZA BL</t>
  </si>
  <si>
    <t>249 W ESPERANZA BL</t>
  </si>
  <si>
    <t>231 W ESPERANZA BL</t>
  </si>
  <si>
    <t>K3353-00-000-0012-00</t>
  </si>
  <si>
    <t>9901 PHARR LLC</t>
  </si>
  <si>
    <t>K2400-00-000-0382-10</t>
  </si>
  <si>
    <t>E MILITARY WAY LLC</t>
  </si>
  <si>
    <t>County</t>
  </si>
  <si>
    <t>TOTAL FCV 2024</t>
  </si>
  <si>
    <t>TOTAL FCV 2025</t>
  </si>
  <si>
    <t>LIMTED VALUE 2024</t>
  </si>
  <si>
    <t>LIMTED VALUE 2025</t>
  </si>
  <si>
    <t>TOTAL FCV 2023</t>
  </si>
  <si>
    <t>FCV VARIANCE 2425</t>
  </si>
  <si>
    <t>LPV VARIANCE 2425</t>
  </si>
  <si>
    <t>FCV VARIANCE 2324</t>
  </si>
  <si>
    <t>LIMTED VALUE 2023</t>
  </si>
  <si>
    <t>LPV VARIANCE 2324</t>
  </si>
  <si>
    <t>TOTAL FCV 2022</t>
  </si>
  <si>
    <t>FCV VARIANCE 2223</t>
  </si>
  <si>
    <t>LIMTED VALUE 2022</t>
  </si>
  <si>
    <t>LPV VARIANCE 2223</t>
  </si>
  <si>
    <t>TOTAL FCV 2021</t>
  </si>
  <si>
    <t>FCV VARIANCE 2122</t>
  </si>
  <si>
    <t>TOTAL FCV 2020</t>
  </si>
  <si>
    <t>TOTAL FCV 2O21</t>
  </si>
  <si>
    <t>FCV VARIANCE 2021</t>
  </si>
  <si>
    <t>TOTAL FCV 2019</t>
  </si>
  <si>
    <t>FCV VARIANCE 1920</t>
  </si>
  <si>
    <t>TOTAL FCV 2018</t>
  </si>
  <si>
    <t>FCV VARIANCE 1819</t>
  </si>
  <si>
    <t>LIMITED VALUE 2017</t>
  </si>
  <si>
    <t>LIMITED VALUE 2018</t>
  </si>
  <si>
    <t>LPV VARIANCE 1718</t>
  </si>
  <si>
    <t>NPM #1 SANTA CRUZ</t>
  </si>
  <si>
    <t>LOMA LINDA SANTA CRUZ</t>
  </si>
  <si>
    <t>NPM #1 PIMA</t>
  </si>
  <si>
    <t>PHARR HIDALGO</t>
  </si>
  <si>
    <t>MORGAN                 FLOOD PLANE      30 OLD TUCSON RD</t>
  </si>
  <si>
    <t>PRESTON M.H.P./APR.'04 * -          $1,317,578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</si>
</sst>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3" fillId="0" borderId="0" xfId="2" applyFont="1" applyBorder="1" applyAlignment="1">
      <alignment horizontal="right"/>
    </xf>
    <xf numFmtId="40" fontId="3" fillId="0" borderId="0" xfId="2" applyNumberFormat="1" applyFont="1" applyBorder="1" applyAlignment="1">
      <alignment horizontal="right"/>
    </xf>
    <xf numFmtId="1" fontId="3" fillId="0" borderId="0" xfId="1" applyNumberFormat="1" applyFont="1" applyBorder="1" applyAlignment="1">
      <alignment horizontal="right" vertical="center" wrapText="1"/>
    </xf>
    <xf numFmtId="1" fontId="3" fillId="0" borderId="0" xfId="1" applyNumberFormat="1" applyFont="1" applyFill="1" applyBorder="1" applyAlignment="1">
      <alignment horizontal="right" vertical="center" wrapText="1"/>
    </xf>
    <xf numFmtId="1" fontId="3" fillId="0" borderId="0" xfId="2" applyNumberFormat="1" applyFont="1" applyBorder="1" applyAlignment="1">
      <alignment horizontal="right" vertical="center" wrapText="1"/>
    </xf>
    <xf numFmtId="1" fontId="3" fillId="0" borderId="0" xfId="2" applyNumberFormat="1" applyFont="1" applyBorder="1" applyAlignment="1">
      <alignment horizontal="right"/>
    </xf>
    <xf numFmtId="0" fontId="3" fillId="0" borderId="0" xfId="2" applyFont="1" applyBorder="1" applyAlignment="1">
      <alignment horizontal="right" vertical="center" wrapText="1"/>
    </xf>
    <xf numFmtId="40" fontId="3" fillId="0" borderId="0" xfId="2" applyNumberFormat="1" applyFont="1" applyBorder="1" applyAlignment="1">
      <alignment horizontal="right" vertical="center" wrapText="1"/>
    </xf>
    <xf numFmtId="0" fontId="3" fillId="0" borderId="0" xfId="2" applyFont="1" applyFill="1" applyBorder="1" applyAlignment="1">
      <alignment horizontal="right"/>
    </xf>
    <xf numFmtId="40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" fontId="3" fillId="0" borderId="0" xfId="1" applyNumberFormat="1" applyFont="1" applyBorder="1" applyAlignment="1">
      <alignment horizontal="right"/>
    </xf>
    <xf numFmtId="1" fontId="3" fillId="2" borderId="0" xfId="0" applyNumberFormat="1" applyFont="1" applyFill="1" applyBorder="1" applyAlignment="1">
      <alignment horizontal="right"/>
    </xf>
    <xf numFmtId="1" fontId="3" fillId="0" borderId="0" xfId="1" applyNumberFormat="1" applyFont="1" applyFill="1" applyBorder="1" applyAlignment="1">
      <alignment horizontal="right"/>
    </xf>
    <xf numFmtId="1" fontId="3" fillId="2" borderId="0" xfId="1" applyNumberFormat="1" applyFont="1" applyFill="1" applyBorder="1" applyAlignment="1">
      <alignment horizontal="right"/>
    </xf>
    <xf numFmtId="1" fontId="3" fillId="0" borderId="0" xfId="3" applyNumberFormat="1" applyFont="1" applyBorder="1" applyAlignment="1">
      <alignment horizontal="right"/>
    </xf>
    <xf numFmtId="1" fontId="3" fillId="3" borderId="0" xfId="3" applyNumberFormat="1" applyFont="1" applyFill="1" applyBorder="1" applyAlignment="1">
      <alignment horizontal="right"/>
    </xf>
    <xf numFmtId="0" fontId="3" fillId="3" borderId="0" xfId="2" applyFont="1" applyFill="1" applyBorder="1" applyAlignment="1">
      <alignment horizontal="right"/>
    </xf>
    <xf numFmtId="1" fontId="3" fillId="3" borderId="0" xfId="1" applyNumberFormat="1" applyFont="1" applyFill="1" applyBorder="1" applyAlignment="1">
      <alignment horizontal="right"/>
    </xf>
    <xf numFmtId="1" fontId="3" fillId="3" borderId="0" xfId="2" applyNumberFormat="1" applyFont="1" applyFill="1" applyBorder="1" applyAlignment="1">
      <alignment horizontal="right"/>
    </xf>
    <xf numFmtId="0" fontId="3" fillId="2" borderId="0" xfId="2" applyFont="1" applyFill="1" applyBorder="1" applyAlignment="1">
      <alignment horizontal="right"/>
    </xf>
    <xf numFmtId="1" fontId="3" fillId="2" borderId="0" xfId="2" applyNumberFormat="1" applyFont="1" applyFill="1" applyBorder="1" applyAlignment="1">
      <alignment horizontal="right"/>
    </xf>
    <xf numFmtId="40" fontId="3" fillId="3" borderId="0" xfId="2" applyNumberFormat="1" applyFont="1" applyFill="1" applyBorder="1" applyAlignment="1">
      <alignment horizontal="right"/>
    </xf>
    <xf numFmtId="1" fontId="3" fillId="0" borderId="0" xfId="1" applyNumberFormat="1" applyFont="1" applyBorder="1" applyAlignment="1">
      <alignment horizontal="right"/>
    </xf>
    <xf numFmtId="1" fontId="3" fillId="3" borderId="0" xfId="0" applyNumberFormat="1" applyFont="1" applyFill="1" applyBorder="1" applyAlignment="1">
      <alignment horizontal="right"/>
    </xf>
    <xf numFmtId="1" fontId="3" fillId="0" borderId="0" xfId="1" applyNumberFormat="1" applyFont="1" applyBorder="1" applyAlignment="1">
      <alignment horizontal="right" vertical="center"/>
    </xf>
    <xf numFmtId="40" fontId="3" fillId="3" borderId="0" xfId="0" applyNumberFormat="1" applyFont="1" applyFill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1" fontId="3" fillId="4" borderId="0" xfId="1" applyNumberFormat="1" applyFont="1" applyFill="1" applyBorder="1" applyAlignment="1">
      <alignment horizontal="right"/>
    </xf>
    <xf numFmtId="1" fontId="3" fillId="0" borderId="0" xfId="4" applyNumberFormat="1" applyFont="1" applyBorder="1" applyAlignment="1">
      <alignment horizontal="right"/>
    </xf>
  </cellXfs>
  <cellStyles count="5">
    <cellStyle name="Comma" xfId="1" builtinId="3"/>
    <cellStyle name="Comma 2" xfId="4" xr:uid="{690060A7-7942-4604-B684-30984C2C0AA0}"/>
    <cellStyle name="Currency 2" xfId="3" xr:uid="{D37E7E0E-11F4-4855-A8A1-40565D814B20}"/>
    <cellStyle name="Normal" xfId="0" builtinId="0"/>
    <cellStyle name="Normal 2" xfId="2" xr:uid="{E3B74666-F32D-4002-BC97-7999F627D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9099-4CAA-4778-AE8F-72D51784BE50}">
  <dimension ref="A1:AK173"/>
  <sheetViews>
    <sheetView tabSelected="1" zoomScale="102" workbookViewId="0">
      <selection sqref="A1:XFD1"/>
    </sheetView>
  </sheetViews>
  <sheetFormatPr defaultColWidth="51.44140625" defaultRowHeight="14.4" x14ac:dyDescent="0.3"/>
  <cols>
    <col min="1" max="1" width="21.21875" style="1" bestFit="1" customWidth="1"/>
    <col min="2" max="2" width="39" style="1" customWidth="1"/>
    <col min="3" max="4" width="15" style="13" bestFit="1" customWidth="1"/>
    <col min="5" max="5" width="18.33203125" style="13" bestFit="1" customWidth="1"/>
    <col min="6" max="7" width="18.44140625" style="14" bestFit="1" customWidth="1"/>
    <col min="8" max="8" width="18.21875" style="14" bestFit="1" customWidth="1"/>
    <col min="9" max="10" width="15" style="14" bestFit="1" customWidth="1"/>
    <col min="11" max="11" width="18.33203125" style="14" bestFit="1" customWidth="1"/>
    <col min="12" max="13" width="18.44140625" style="14" bestFit="1" customWidth="1"/>
    <col min="14" max="14" width="18.21875" style="14" bestFit="1" customWidth="1"/>
    <col min="15" max="16" width="15" style="13" bestFit="1" customWidth="1"/>
    <col min="17" max="17" width="18.33203125" style="14" bestFit="1" customWidth="1"/>
    <col min="18" max="19" width="18.44140625" style="13" bestFit="1" customWidth="1"/>
    <col min="20" max="20" width="18.21875" style="13" bestFit="1" customWidth="1"/>
    <col min="21" max="22" width="15" style="13" bestFit="1" customWidth="1"/>
    <col min="23" max="23" width="18.33203125" style="13" bestFit="1" customWidth="1"/>
    <col min="24" max="24" width="15" style="13" bestFit="1" customWidth="1"/>
    <col min="25" max="25" width="15.33203125" style="13" bestFit="1" customWidth="1"/>
    <col min="26" max="26" width="18.33203125" style="13" bestFit="1" customWidth="1"/>
    <col min="27" max="28" width="15" style="13" bestFit="1" customWidth="1"/>
    <col min="29" max="29" width="18.33203125" style="13" bestFit="1" customWidth="1"/>
    <col min="30" max="31" width="15" style="13" bestFit="1" customWidth="1"/>
    <col min="32" max="32" width="18.33203125" style="13" bestFit="1" customWidth="1"/>
    <col min="33" max="34" width="19.21875" style="13" bestFit="1" customWidth="1"/>
    <col min="35" max="35" width="15" style="13" bestFit="1" customWidth="1"/>
    <col min="36" max="36" width="18.21875" style="13" bestFit="1" customWidth="1"/>
    <col min="37" max="37" width="23.33203125" style="1" bestFit="1" customWidth="1"/>
    <col min="38" max="16384" width="51.44140625" style="1"/>
  </cols>
  <sheetData>
    <row r="1" spans="1:37" x14ac:dyDescent="0.3">
      <c r="A1" s="9" t="s">
        <v>0</v>
      </c>
      <c r="B1" s="10" t="s">
        <v>1</v>
      </c>
      <c r="C1" s="5" t="s">
        <v>270</v>
      </c>
      <c r="D1" s="5" t="s">
        <v>271</v>
      </c>
      <c r="E1" s="5" t="s">
        <v>275</v>
      </c>
      <c r="F1" s="5" t="s">
        <v>272</v>
      </c>
      <c r="G1" s="5" t="s">
        <v>273</v>
      </c>
      <c r="H1" s="6" t="s">
        <v>276</v>
      </c>
      <c r="I1" s="5" t="s">
        <v>274</v>
      </c>
      <c r="J1" s="5" t="s">
        <v>270</v>
      </c>
      <c r="K1" s="5" t="s">
        <v>277</v>
      </c>
      <c r="L1" s="5" t="s">
        <v>278</v>
      </c>
      <c r="M1" s="5" t="s">
        <v>272</v>
      </c>
      <c r="N1" s="6" t="s">
        <v>279</v>
      </c>
      <c r="O1" s="7" t="s">
        <v>280</v>
      </c>
      <c r="P1" s="7" t="s">
        <v>274</v>
      </c>
      <c r="Q1" s="5" t="s">
        <v>281</v>
      </c>
      <c r="R1" s="7" t="s">
        <v>282</v>
      </c>
      <c r="S1" s="7" t="s">
        <v>278</v>
      </c>
      <c r="T1" s="6" t="s">
        <v>283</v>
      </c>
      <c r="U1" s="8" t="s">
        <v>284</v>
      </c>
      <c r="V1" s="8" t="s">
        <v>280</v>
      </c>
      <c r="W1" s="13" t="s">
        <v>285</v>
      </c>
      <c r="X1" s="8" t="s">
        <v>286</v>
      </c>
      <c r="Y1" s="8" t="s">
        <v>287</v>
      </c>
      <c r="Z1" s="13" t="s">
        <v>288</v>
      </c>
      <c r="AA1" s="8" t="s">
        <v>289</v>
      </c>
      <c r="AB1" s="8" t="s">
        <v>286</v>
      </c>
      <c r="AC1" s="13" t="s">
        <v>290</v>
      </c>
      <c r="AD1" s="8" t="s">
        <v>291</v>
      </c>
      <c r="AE1" s="8" t="s">
        <v>289</v>
      </c>
      <c r="AF1" s="13" t="s">
        <v>292</v>
      </c>
      <c r="AG1" s="8" t="s">
        <v>293</v>
      </c>
      <c r="AH1" s="8" t="s">
        <v>294</v>
      </c>
      <c r="AI1" s="8" t="s">
        <v>289</v>
      </c>
      <c r="AJ1" s="13" t="s">
        <v>295</v>
      </c>
      <c r="AK1" s="11" t="s">
        <v>269</v>
      </c>
    </row>
    <row r="2" spans="1:37" x14ac:dyDescent="0.3">
      <c r="A2" s="3">
        <v>10127023</v>
      </c>
      <c r="B2" s="12" t="s">
        <v>2</v>
      </c>
      <c r="C2" s="13">
        <v>24000</v>
      </c>
      <c r="D2" s="13">
        <v>24000</v>
      </c>
      <c r="E2" s="14">
        <f>D2-C2</f>
        <v>0</v>
      </c>
      <c r="F2" s="14">
        <v>24000</v>
      </c>
      <c r="G2" s="14">
        <v>24000</v>
      </c>
      <c r="H2" s="14">
        <f>G2-F2</f>
        <v>0</v>
      </c>
      <c r="I2" s="14">
        <v>24000</v>
      </c>
      <c r="J2" s="14">
        <v>24000</v>
      </c>
      <c r="K2" s="14">
        <f>J2-I2</f>
        <v>0</v>
      </c>
      <c r="L2" s="14">
        <v>24000</v>
      </c>
      <c r="M2" s="14">
        <v>24000</v>
      </c>
      <c r="N2" s="14">
        <f>M2-L2</f>
        <v>0</v>
      </c>
      <c r="O2" s="14">
        <v>24000</v>
      </c>
      <c r="P2" s="14">
        <v>24000</v>
      </c>
      <c r="Q2" s="14">
        <f>P2-O2</f>
        <v>0</v>
      </c>
      <c r="R2" s="14">
        <v>24000</v>
      </c>
      <c r="S2" s="14">
        <v>24000</v>
      </c>
      <c r="T2" s="14">
        <f>S2-R2</f>
        <v>0</v>
      </c>
      <c r="U2" s="14">
        <v>24000</v>
      </c>
      <c r="V2" s="14">
        <v>24000</v>
      </c>
      <c r="W2" s="14">
        <f>V2-U2</f>
        <v>0</v>
      </c>
      <c r="X2" s="14">
        <v>24000</v>
      </c>
      <c r="Y2" s="14">
        <v>24000</v>
      </c>
      <c r="Z2" s="14">
        <f t="shared" ref="Z2:Z20" si="0">Y2-X2</f>
        <v>0</v>
      </c>
      <c r="AA2" s="14">
        <v>24000</v>
      </c>
      <c r="AB2" s="14">
        <v>24000</v>
      </c>
      <c r="AC2" s="14">
        <f>AB2-AA2</f>
        <v>0</v>
      </c>
      <c r="AD2" s="14">
        <v>24000</v>
      </c>
      <c r="AE2" s="14">
        <v>24000</v>
      </c>
      <c r="AF2" s="14">
        <f>AE2-AD2</f>
        <v>0</v>
      </c>
      <c r="AG2" s="14">
        <v>24000</v>
      </c>
      <c r="AH2" s="14">
        <v>24000</v>
      </c>
      <c r="AI2" s="14">
        <v>24000</v>
      </c>
      <c r="AJ2" s="14">
        <f>AI2-AH2</f>
        <v>0</v>
      </c>
      <c r="AK2" s="1" t="s">
        <v>296</v>
      </c>
    </row>
    <row r="3" spans="1:37" x14ac:dyDescent="0.3">
      <c r="A3" s="3">
        <v>10127024</v>
      </c>
      <c r="B3" s="12" t="s">
        <v>2</v>
      </c>
      <c r="C3" s="13">
        <v>132285</v>
      </c>
      <c r="D3" s="13">
        <v>134585</v>
      </c>
      <c r="E3" s="14">
        <f t="shared" ref="E3:E66" si="1">D3-C3</f>
        <v>2300</v>
      </c>
      <c r="F3" s="14">
        <v>118952</v>
      </c>
      <c r="G3" s="14">
        <v>124900</v>
      </c>
      <c r="H3" s="14">
        <f t="shared" ref="H3:H15" si="2">G3-F3</f>
        <v>5948</v>
      </c>
      <c r="I3" s="14">
        <v>125832</v>
      </c>
      <c r="J3" s="14">
        <v>132285</v>
      </c>
      <c r="K3" s="14">
        <f t="shared" ref="K3:K66" si="3">J3-I3</f>
        <v>6453</v>
      </c>
      <c r="L3" s="14">
        <v>113288</v>
      </c>
      <c r="M3" s="14">
        <v>118952</v>
      </c>
      <c r="N3" s="14">
        <f t="shared" ref="N3:N66" si="4">M3-L3</f>
        <v>5664</v>
      </c>
      <c r="O3" s="14">
        <v>107893</v>
      </c>
      <c r="P3" s="14">
        <v>125832</v>
      </c>
      <c r="Q3" s="14">
        <f>P3-O3</f>
        <v>17939</v>
      </c>
      <c r="R3" s="14">
        <v>107893</v>
      </c>
      <c r="S3" s="14">
        <v>113288</v>
      </c>
      <c r="T3" s="14">
        <f t="shared" ref="T3:T66" si="5">S3-R3</f>
        <v>5395</v>
      </c>
      <c r="U3" s="14">
        <v>106350</v>
      </c>
      <c r="V3" s="14">
        <v>107893</v>
      </c>
      <c r="W3" s="14">
        <f>V3-U3</f>
        <v>1543</v>
      </c>
      <c r="X3" s="14">
        <v>106254</v>
      </c>
      <c r="Y3" s="14">
        <v>106350</v>
      </c>
      <c r="Z3" s="14">
        <f t="shared" si="0"/>
        <v>96</v>
      </c>
      <c r="AA3" s="14">
        <v>103294</v>
      </c>
      <c r="AB3" s="14">
        <v>106254</v>
      </c>
      <c r="AC3" s="14">
        <f>AB3-AA3</f>
        <v>2960</v>
      </c>
      <c r="AD3" s="14">
        <v>100792</v>
      </c>
      <c r="AE3" s="14">
        <v>103294</v>
      </c>
      <c r="AF3" s="14">
        <f>AE3-AD3</f>
        <v>2502</v>
      </c>
      <c r="AG3" s="14">
        <v>96351</v>
      </c>
      <c r="AH3" s="14">
        <v>100792</v>
      </c>
      <c r="AI3" s="14">
        <v>103294</v>
      </c>
      <c r="AJ3" s="14">
        <f>AI3-AH3</f>
        <v>2502</v>
      </c>
      <c r="AK3" s="1" t="s">
        <v>296</v>
      </c>
    </row>
    <row r="4" spans="1:37" x14ac:dyDescent="0.3">
      <c r="A4" s="3">
        <v>10130009</v>
      </c>
      <c r="B4" s="12" t="s">
        <v>3</v>
      </c>
      <c r="C4" s="13">
        <v>11700</v>
      </c>
      <c r="D4" s="13">
        <v>11700</v>
      </c>
      <c r="E4" s="14">
        <f t="shared" si="1"/>
        <v>0</v>
      </c>
      <c r="F4" s="14">
        <v>11700</v>
      </c>
      <c r="G4" s="14">
        <v>11700</v>
      </c>
      <c r="H4" s="14">
        <f t="shared" si="2"/>
        <v>0</v>
      </c>
      <c r="I4" s="14">
        <v>11700</v>
      </c>
      <c r="J4" s="14">
        <v>11700</v>
      </c>
      <c r="K4" s="14">
        <f t="shared" si="3"/>
        <v>0</v>
      </c>
      <c r="L4" s="14">
        <v>11700</v>
      </c>
      <c r="M4" s="14">
        <v>11700</v>
      </c>
      <c r="N4" s="14">
        <f t="shared" si="4"/>
        <v>0</v>
      </c>
      <c r="O4" s="14">
        <v>11700</v>
      </c>
      <c r="P4" s="14">
        <v>11700</v>
      </c>
      <c r="Q4" s="14">
        <f t="shared" ref="Q4:Q9" si="6">P4-O4</f>
        <v>0</v>
      </c>
      <c r="R4" s="14">
        <v>11700</v>
      </c>
      <c r="S4" s="14">
        <v>11700</v>
      </c>
      <c r="T4" s="14">
        <f t="shared" si="5"/>
        <v>0</v>
      </c>
      <c r="U4" s="14">
        <v>11700</v>
      </c>
      <c r="V4" s="14">
        <v>11700</v>
      </c>
      <c r="W4" s="14">
        <f t="shared" ref="W4:W9" si="7">V4-U4</f>
        <v>0</v>
      </c>
      <c r="X4" s="14">
        <v>11700</v>
      </c>
      <c r="Y4" s="14">
        <v>11700</v>
      </c>
      <c r="Z4" s="14">
        <f t="shared" si="0"/>
        <v>0</v>
      </c>
      <c r="AA4" s="14">
        <v>11700</v>
      </c>
      <c r="AB4" s="14">
        <v>11700</v>
      </c>
      <c r="AC4" s="14">
        <f t="shared" ref="AC4:AC52" si="8">AB4-AA4</f>
        <v>0</v>
      </c>
      <c r="AD4" s="14">
        <v>11700</v>
      </c>
      <c r="AE4" s="14">
        <v>11700</v>
      </c>
      <c r="AF4" s="14">
        <f t="shared" ref="AF4:AF31" si="9">AE4-AD4</f>
        <v>0</v>
      </c>
      <c r="AG4" s="14">
        <v>11700</v>
      </c>
      <c r="AH4" s="14">
        <v>11700</v>
      </c>
      <c r="AI4" s="14">
        <v>11700</v>
      </c>
      <c r="AJ4" s="14">
        <f t="shared" ref="AJ4:AJ68" si="10">AI4-AH4</f>
        <v>0</v>
      </c>
      <c r="AK4" s="1" t="s">
        <v>296</v>
      </c>
    </row>
    <row r="5" spans="1:37" x14ac:dyDescent="0.3">
      <c r="A5" s="3" t="s">
        <v>4</v>
      </c>
      <c r="B5" s="12" t="s">
        <v>5</v>
      </c>
      <c r="C5" s="13">
        <v>142754</v>
      </c>
      <c r="D5" s="13">
        <v>141607</v>
      </c>
      <c r="E5" s="14">
        <f t="shared" si="1"/>
        <v>-1147</v>
      </c>
      <c r="F5" s="14">
        <v>95316</v>
      </c>
      <c r="G5" s="14">
        <v>100082</v>
      </c>
      <c r="H5" s="14">
        <f t="shared" si="2"/>
        <v>4766</v>
      </c>
      <c r="I5" s="14">
        <v>140031</v>
      </c>
      <c r="J5" s="14">
        <v>142754</v>
      </c>
      <c r="K5" s="14">
        <f t="shared" si="3"/>
        <v>2723</v>
      </c>
      <c r="L5" s="14">
        <v>90777</v>
      </c>
      <c r="M5" s="14">
        <v>95316</v>
      </c>
      <c r="N5" s="14">
        <f t="shared" si="4"/>
        <v>4539</v>
      </c>
      <c r="O5" s="14">
        <v>107499</v>
      </c>
      <c r="P5" s="14">
        <v>140031</v>
      </c>
      <c r="Q5" s="14">
        <f t="shared" si="6"/>
        <v>32532</v>
      </c>
      <c r="R5" s="14">
        <v>86455</v>
      </c>
      <c r="S5" s="14">
        <v>90778</v>
      </c>
      <c r="T5" s="14">
        <f t="shared" si="5"/>
        <v>4323</v>
      </c>
      <c r="U5" s="14">
        <v>82338</v>
      </c>
      <c r="V5" s="14">
        <v>107499</v>
      </c>
      <c r="W5" s="14">
        <f t="shared" si="7"/>
        <v>25161</v>
      </c>
      <c r="X5" s="14">
        <v>82551</v>
      </c>
      <c r="Y5" s="14">
        <v>82338</v>
      </c>
      <c r="Z5" s="14">
        <f t="shared" si="0"/>
        <v>-213</v>
      </c>
      <c r="AA5" s="14">
        <v>79323</v>
      </c>
      <c r="AB5" s="14">
        <v>82551</v>
      </c>
      <c r="AC5" s="14">
        <f t="shared" si="8"/>
        <v>3228</v>
      </c>
      <c r="AD5" s="14">
        <v>78830</v>
      </c>
      <c r="AE5" s="14">
        <v>79323</v>
      </c>
      <c r="AF5" s="14">
        <f t="shared" si="9"/>
        <v>493</v>
      </c>
      <c r="AG5" s="14">
        <v>76123</v>
      </c>
      <c r="AH5" s="14">
        <v>78830</v>
      </c>
      <c r="AI5" s="14">
        <v>79323</v>
      </c>
      <c r="AJ5" s="14">
        <f t="shared" si="10"/>
        <v>493</v>
      </c>
      <c r="AK5" s="1" t="s">
        <v>296</v>
      </c>
    </row>
    <row r="6" spans="1:37" x14ac:dyDescent="0.3">
      <c r="A6" s="3">
        <v>10145078</v>
      </c>
      <c r="B6" s="4" t="s">
        <v>6</v>
      </c>
      <c r="C6" s="8">
        <v>5650</v>
      </c>
      <c r="D6" s="8">
        <v>5650</v>
      </c>
      <c r="E6" s="14">
        <f t="shared" si="1"/>
        <v>0</v>
      </c>
      <c r="F6" s="14">
        <v>5650</v>
      </c>
      <c r="G6" s="14">
        <v>5650</v>
      </c>
      <c r="H6" s="14">
        <f t="shared" si="2"/>
        <v>0</v>
      </c>
      <c r="K6" s="14">
        <f t="shared" si="3"/>
        <v>0</v>
      </c>
      <c r="N6" s="14">
        <f t="shared" si="4"/>
        <v>0</v>
      </c>
      <c r="O6" s="14">
        <v>5650</v>
      </c>
      <c r="P6" s="14">
        <v>5650</v>
      </c>
      <c r="Q6" s="14">
        <f t="shared" si="6"/>
        <v>0</v>
      </c>
      <c r="R6" s="14">
        <v>5650</v>
      </c>
      <c r="S6" s="14">
        <v>5650</v>
      </c>
      <c r="T6" s="14">
        <f t="shared" si="5"/>
        <v>0</v>
      </c>
      <c r="U6" s="14">
        <v>5650</v>
      </c>
      <c r="V6" s="14">
        <v>5650</v>
      </c>
      <c r="W6" s="14">
        <f t="shared" si="7"/>
        <v>0</v>
      </c>
      <c r="X6" s="14">
        <v>5650</v>
      </c>
      <c r="Y6" s="14">
        <v>5650</v>
      </c>
      <c r="Z6" s="14">
        <f t="shared" si="0"/>
        <v>0</v>
      </c>
      <c r="AA6" s="14">
        <v>5650</v>
      </c>
      <c r="AB6" s="14">
        <v>5650</v>
      </c>
      <c r="AC6" s="14">
        <f t="shared" si="8"/>
        <v>0</v>
      </c>
      <c r="AD6" s="14">
        <v>5650</v>
      </c>
      <c r="AE6" s="14">
        <v>5650</v>
      </c>
      <c r="AF6" s="14">
        <f t="shared" si="9"/>
        <v>0</v>
      </c>
      <c r="AG6" s="14">
        <v>5650</v>
      </c>
      <c r="AH6" s="14">
        <v>5650</v>
      </c>
      <c r="AI6" s="14">
        <v>5650</v>
      </c>
      <c r="AJ6" s="14">
        <f t="shared" si="10"/>
        <v>0</v>
      </c>
      <c r="AK6" s="1" t="s">
        <v>296</v>
      </c>
    </row>
    <row r="7" spans="1:37" x14ac:dyDescent="0.3">
      <c r="A7" s="3">
        <v>10146055</v>
      </c>
      <c r="B7" s="1" t="s">
        <v>7</v>
      </c>
      <c r="C7" s="13">
        <v>87450</v>
      </c>
      <c r="D7" s="13">
        <v>87450</v>
      </c>
      <c r="E7" s="14">
        <f t="shared" si="1"/>
        <v>0</v>
      </c>
      <c r="F7" s="14">
        <v>87450</v>
      </c>
      <c r="G7" s="14">
        <v>87450</v>
      </c>
      <c r="H7" s="14">
        <f t="shared" si="2"/>
        <v>0</v>
      </c>
      <c r="I7" s="14">
        <v>87450</v>
      </c>
      <c r="J7" s="14">
        <v>87450</v>
      </c>
      <c r="K7" s="14">
        <f t="shared" si="3"/>
        <v>0</v>
      </c>
      <c r="L7" s="14">
        <v>87450</v>
      </c>
      <c r="M7" s="14">
        <v>87450</v>
      </c>
      <c r="N7" s="14">
        <f t="shared" si="4"/>
        <v>0</v>
      </c>
      <c r="O7" s="14">
        <v>87450</v>
      </c>
      <c r="P7" s="14">
        <v>87450</v>
      </c>
      <c r="Q7" s="14">
        <f t="shared" si="6"/>
        <v>0</v>
      </c>
      <c r="R7" s="14">
        <v>87450</v>
      </c>
      <c r="S7" s="14">
        <v>87450</v>
      </c>
      <c r="T7" s="14">
        <f t="shared" si="5"/>
        <v>0</v>
      </c>
      <c r="U7" s="14">
        <v>87450</v>
      </c>
      <c r="V7" s="14">
        <v>87450</v>
      </c>
      <c r="W7" s="14">
        <f t="shared" si="7"/>
        <v>0</v>
      </c>
      <c r="X7" s="14">
        <v>87450</v>
      </c>
      <c r="Y7" s="14">
        <v>87450</v>
      </c>
      <c r="Z7" s="14">
        <f t="shared" si="0"/>
        <v>0</v>
      </c>
      <c r="AA7" s="14">
        <v>87450</v>
      </c>
      <c r="AB7" s="14">
        <v>87450</v>
      </c>
      <c r="AC7" s="14">
        <f t="shared" si="8"/>
        <v>0</v>
      </c>
      <c r="AD7" s="14">
        <v>87450</v>
      </c>
      <c r="AE7" s="14">
        <v>87450</v>
      </c>
      <c r="AF7" s="14">
        <f t="shared" si="9"/>
        <v>0</v>
      </c>
      <c r="AG7" s="14">
        <v>87450</v>
      </c>
      <c r="AH7" s="14">
        <v>87450</v>
      </c>
      <c r="AI7" s="14">
        <v>87450</v>
      </c>
      <c r="AJ7" s="14">
        <f t="shared" si="10"/>
        <v>0</v>
      </c>
      <c r="AK7" s="1" t="s">
        <v>296</v>
      </c>
    </row>
    <row r="8" spans="1:37" x14ac:dyDescent="0.3">
      <c r="A8" s="3">
        <v>10149022</v>
      </c>
      <c r="B8" s="4" t="s">
        <v>8</v>
      </c>
      <c r="C8" s="8">
        <v>359017</v>
      </c>
      <c r="D8" s="8">
        <v>364482</v>
      </c>
      <c r="E8" s="14">
        <f t="shared" si="1"/>
        <v>5465</v>
      </c>
      <c r="F8" s="14">
        <v>303950</v>
      </c>
      <c r="G8" s="14">
        <v>319148</v>
      </c>
      <c r="H8" s="14">
        <f t="shared" si="2"/>
        <v>15198</v>
      </c>
      <c r="I8" s="14">
        <v>293869</v>
      </c>
      <c r="J8" s="14">
        <v>359017</v>
      </c>
      <c r="K8" s="14">
        <f t="shared" si="3"/>
        <v>65148</v>
      </c>
      <c r="L8" s="14">
        <v>289476</v>
      </c>
      <c r="M8" s="14">
        <v>303950</v>
      </c>
      <c r="N8" s="14">
        <f t="shared" si="4"/>
        <v>14474</v>
      </c>
      <c r="O8" s="14">
        <v>275692</v>
      </c>
      <c r="P8" s="14">
        <v>293869</v>
      </c>
      <c r="Q8" s="14">
        <f>P8-O8</f>
        <v>18177</v>
      </c>
      <c r="R8" s="14">
        <v>275692</v>
      </c>
      <c r="S8" s="14">
        <v>289477</v>
      </c>
      <c r="T8" s="14">
        <f t="shared" si="5"/>
        <v>13785</v>
      </c>
      <c r="U8" s="14">
        <v>269496</v>
      </c>
      <c r="V8" s="14">
        <v>275692</v>
      </c>
      <c r="W8" s="14">
        <f t="shared" si="7"/>
        <v>6196</v>
      </c>
      <c r="X8" s="14">
        <v>262364</v>
      </c>
      <c r="Y8" s="14">
        <v>269496</v>
      </c>
      <c r="Z8" s="14">
        <f t="shared" si="0"/>
        <v>7132</v>
      </c>
      <c r="AA8" s="14">
        <v>252909</v>
      </c>
      <c r="AB8" s="14">
        <v>262364</v>
      </c>
      <c r="AC8" s="14">
        <f t="shared" si="8"/>
        <v>9455</v>
      </c>
      <c r="AD8" s="14">
        <v>247815</v>
      </c>
      <c r="AE8" s="14">
        <v>252909</v>
      </c>
      <c r="AF8" s="14">
        <f t="shared" si="9"/>
        <v>5094</v>
      </c>
      <c r="AG8" s="14">
        <v>224332</v>
      </c>
      <c r="AH8" s="14">
        <v>235549</v>
      </c>
      <c r="AI8" s="14">
        <v>247326</v>
      </c>
      <c r="AJ8" s="14">
        <f t="shared" si="10"/>
        <v>11777</v>
      </c>
      <c r="AK8" s="1" t="s">
        <v>296</v>
      </c>
    </row>
    <row r="9" spans="1:37" x14ac:dyDescent="0.3">
      <c r="A9" s="3" t="s">
        <v>9</v>
      </c>
      <c r="B9" s="12" t="s">
        <v>10</v>
      </c>
      <c r="C9" s="13">
        <v>42960</v>
      </c>
      <c r="D9" s="13">
        <v>42960</v>
      </c>
      <c r="E9" s="14">
        <f t="shared" si="1"/>
        <v>0</v>
      </c>
      <c r="F9" s="14">
        <v>42960</v>
      </c>
      <c r="G9" s="14">
        <v>42960</v>
      </c>
      <c r="H9" s="14">
        <f t="shared" si="2"/>
        <v>0</v>
      </c>
      <c r="I9" s="14">
        <v>42960</v>
      </c>
      <c r="J9" s="14">
        <v>42960</v>
      </c>
      <c r="K9" s="14">
        <f t="shared" si="3"/>
        <v>0</v>
      </c>
      <c r="L9" s="14">
        <v>42960</v>
      </c>
      <c r="M9" s="14">
        <v>42960</v>
      </c>
      <c r="N9" s="14">
        <f t="shared" si="4"/>
        <v>0</v>
      </c>
      <c r="O9" s="14">
        <v>42960</v>
      </c>
      <c r="P9" s="14">
        <v>42960</v>
      </c>
      <c r="Q9" s="14">
        <f t="shared" si="6"/>
        <v>0</v>
      </c>
      <c r="R9" s="14">
        <v>42960</v>
      </c>
      <c r="S9" s="14">
        <v>42960</v>
      </c>
      <c r="T9" s="14">
        <f t="shared" si="5"/>
        <v>0</v>
      </c>
      <c r="U9" s="14">
        <v>42960</v>
      </c>
      <c r="V9" s="14">
        <v>42960</v>
      </c>
      <c r="W9" s="14">
        <f t="shared" si="7"/>
        <v>0</v>
      </c>
      <c r="X9" s="14">
        <v>42960</v>
      </c>
      <c r="Y9" s="14">
        <v>42960</v>
      </c>
      <c r="Z9" s="14">
        <f t="shared" si="0"/>
        <v>0</v>
      </c>
      <c r="AA9" s="14">
        <v>42960</v>
      </c>
      <c r="AB9" s="14">
        <v>42960</v>
      </c>
      <c r="AC9" s="14">
        <f t="shared" si="8"/>
        <v>0</v>
      </c>
      <c r="AD9" s="14">
        <v>42960</v>
      </c>
      <c r="AE9" s="14">
        <v>42960</v>
      </c>
      <c r="AF9" s="14">
        <f t="shared" si="9"/>
        <v>0</v>
      </c>
      <c r="AG9" s="14">
        <v>42960</v>
      </c>
      <c r="AH9" s="14">
        <v>42960</v>
      </c>
      <c r="AI9" s="14">
        <v>42960</v>
      </c>
      <c r="AJ9" s="14">
        <f t="shared" si="10"/>
        <v>0</v>
      </c>
      <c r="AK9" s="1" t="s">
        <v>296</v>
      </c>
    </row>
    <row r="10" spans="1:37" x14ac:dyDescent="0.3">
      <c r="A10" s="3" t="s">
        <v>11</v>
      </c>
      <c r="B10" s="12" t="s">
        <v>12</v>
      </c>
      <c r="C10" s="13">
        <v>166833</v>
      </c>
      <c r="D10" s="13">
        <v>166833</v>
      </c>
      <c r="E10" s="14">
        <f t="shared" si="1"/>
        <v>0</v>
      </c>
      <c r="F10" s="14">
        <v>166833</v>
      </c>
      <c r="G10" s="14">
        <v>166833</v>
      </c>
      <c r="H10" s="14">
        <f t="shared" si="2"/>
        <v>0</v>
      </c>
      <c r="I10" s="14">
        <v>166833</v>
      </c>
      <c r="J10" s="14">
        <v>166833</v>
      </c>
      <c r="K10" s="14">
        <f t="shared" si="3"/>
        <v>0</v>
      </c>
      <c r="L10" s="14">
        <v>166833</v>
      </c>
      <c r="M10" s="14">
        <v>166833</v>
      </c>
      <c r="N10" s="14">
        <f t="shared" si="4"/>
        <v>0</v>
      </c>
      <c r="O10" s="14">
        <v>166833</v>
      </c>
      <c r="P10" s="14">
        <v>166833</v>
      </c>
      <c r="Q10" s="14">
        <f>P10-O10</f>
        <v>0</v>
      </c>
      <c r="R10" s="14">
        <v>166833</v>
      </c>
      <c r="S10" s="14">
        <v>166833</v>
      </c>
      <c r="T10" s="14">
        <f t="shared" si="5"/>
        <v>0</v>
      </c>
      <c r="U10" s="14">
        <v>193093</v>
      </c>
      <c r="V10" s="14">
        <v>197467</v>
      </c>
      <c r="W10" s="14">
        <f>V10-U10</f>
        <v>4374</v>
      </c>
      <c r="X10" s="14">
        <v>191122</v>
      </c>
      <c r="Y10" s="14">
        <v>193093</v>
      </c>
      <c r="Z10" s="14">
        <f t="shared" si="0"/>
        <v>1971</v>
      </c>
      <c r="AA10" s="14">
        <v>760</v>
      </c>
      <c r="AB10" s="14">
        <v>760</v>
      </c>
      <c r="AC10" s="14">
        <f t="shared" si="8"/>
        <v>0</v>
      </c>
      <c r="AD10" s="14">
        <v>760</v>
      </c>
      <c r="AE10" s="14">
        <v>760</v>
      </c>
      <c r="AF10" s="14">
        <f t="shared" si="9"/>
        <v>0</v>
      </c>
      <c r="AG10" s="14">
        <v>760</v>
      </c>
      <c r="AH10" s="14">
        <v>760</v>
      </c>
      <c r="AI10" s="14">
        <v>760</v>
      </c>
      <c r="AJ10" s="14">
        <f t="shared" si="10"/>
        <v>0</v>
      </c>
      <c r="AK10" s="1" t="s">
        <v>296</v>
      </c>
    </row>
    <row r="11" spans="1:37" x14ac:dyDescent="0.3">
      <c r="A11" s="3">
        <v>10522013</v>
      </c>
      <c r="B11" s="1" t="s">
        <v>13</v>
      </c>
      <c r="C11" s="13">
        <v>39204</v>
      </c>
      <c r="D11" s="13">
        <v>39204</v>
      </c>
      <c r="E11" s="14">
        <f t="shared" si="1"/>
        <v>0</v>
      </c>
      <c r="F11" s="14">
        <v>30340</v>
      </c>
      <c r="G11" s="14">
        <v>31857</v>
      </c>
      <c r="H11" s="14">
        <f t="shared" si="2"/>
        <v>1517</v>
      </c>
      <c r="I11" s="14">
        <v>39204</v>
      </c>
      <c r="J11" s="14">
        <v>39204</v>
      </c>
      <c r="K11" s="14">
        <f t="shared" si="3"/>
        <v>0</v>
      </c>
      <c r="L11" s="14">
        <v>28895</v>
      </c>
      <c r="M11" s="14">
        <v>30340</v>
      </c>
      <c r="N11" s="14">
        <f t="shared" si="4"/>
        <v>1445</v>
      </c>
      <c r="O11" s="14">
        <v>39204</v>
      </c>
      <c r="P11" s="14">
        <v>39204</v>
      </c>
      <c r="Q11" s="14">
        <f>P11-O11</f>
        <v>0</v>
      </c>
      <c r="R11" s="14">
        <v>27519</v>
      </c>
      <c r="S11" s="14">
        <v>28895</v>
      </c>
      <c r="T11" s="14">
        <f t="shared" si="5"/>
        <v>1376</v>
      </c>
      <c r="U11" s="14">
        <v>39204</v>
      </c>
      <c r="V11" s="14">
        <v>39204</v>
      </c>
      <c r="W11" s="14">
        <f>V11-U11</f>
        <v>0</v>
      </c>
      <c r="X11" s="14">
        <v>39204</v>
      </c>
      <c r="Y11" s="14">
        <v>39204</v>
      </c>
      <c r="Z11" s="14">
        <f t="shared" si="0"/>
        <v>0</v>
      </c>
      <c r="AA11" s="14">
        <v>39204</v>
      </c>
      <c r="AB11" s="14">
        <v>39204</v>
      </c>
      <c r="AC11" s="14">
        <f t="shared" si="8"/>
        <v>0</v>
      </c>
      <c r="AD11" s="14">
        <v>39204</v>
      </c>
      <c r="AE11" s="14">
        <v>39204</v>
      </c>
      <c r="AF11" s="14">
        <f t="shared" si="9"/>
        <v>0</v>
      </c>
      <c r="AG11" s="14">
        <v>21562</v>
      </c>
      <c r="AH11" s="14">
        <v>22640</v>
      </c>
      <c r="AI11" s="14">
        <v>23772</v>
      </c>
      <c r="AJ11" s="14">
        <f t="shared" si="10"/>
        <v>1132</v>
      </c>
      <c r="AK11" s="1" t="s">
        <v>296</v>
      </c>
    </row>
    <row r="12" spans="1:37" x14ac:dyDescent="0.3">
      <c r="A12" s="3">
        <v>10522027</v>
      </c>
      <c r="B12" s="1" t="s">
        <v>14</v>
      </c>
      <c r="C12" s="13">
        <v>355106</v>
      </c>
      <c r="D12" s="13">
        <v>313371</v>
      </c>
      <c r="E12" s="14">
        <f t="shared" si="1"/>
        <v>-41735</v>
      </c>
      <c r="F12" s="14">
        <v>319932</v>
      </c>
      <c r="G12" s="14">
        <v>313371</v>
      </c>
      <c r="H12" s="14">
        <f t="shared" si="2"/>
        <v>-6561</v>
      </c>
      <c r="I12" s="14">
        <v>309825</v>
      </c>
      <c r="J12" s="14">
        <v>352525</v>
      </c>
      <c r="K12" s="14">
        <f t="shared" si="3"/>
        <v>42700</v>
      </c>
      <c r="L12" s="14">
        <v>304697</v>
      </c>
      <c r="M12" s="14">
        <v>319932</v>
      </c>
      <c r="N12" s="14">
        <f t="shared" si="4"/>
        <v>15235</v>
      </c>
      <c r="O12" s="14">
        <v>290188</v>
      </c>
      <c r="P12" s="14">
        <v>309825</v>
      </c>
      <c r="Q12" s="14">
        <f>P12-O12</f>
        <v>19637</v>
      </c>
      <c r="R12" s="14">
        <v>290188</v>
      </c>
      <c r="S12" s="14">
        <v>304697</v>
      </c>
      <c r="T12" s="14">
        <f t="shared" si="5"/>
        <v>14509</v>
      </c>
      <c r="U12" s="14">
        <v>288724</v>
      </c>
      <c r="V12" s="14">
        <v>290188</v>
      </c>
      <c r="W12" s="14">
        <f>V12-U12</f>
        <v>1464</v>
      </c>
      <c r="X12" s="14">
        <v>284647</v>
      </c>
      <c r="Y12" s="14">
        <v>288724</v>
      </c>
      <c r="Z12" s="14">
        <f t="shared" si="0"/>
        <v>4077</v>
      </c>
      <c r="AA12" s="14">
        <v>268101</v>
      </c>
      <c r="AB12" s="14">
        <v>284647</v>
      </c>
      <c r="AC12" s="14">
        <f t="shared" si="8"/>
        <v>16546</v>
      </c>
      <c r="AD12" s="14">
        <v>271029</v>
      </c>
      <c r="AE12" s="14">
        <v>268101</v>
      </c>
      <c r="AF12" s="14">
        <f t="shared" si="9"/>
        <v>-2928</v>
      </c>
      <c r="AG12" s="14">
        <v>231341</v>
      </c>
      <c r="AH12" s="14">
        <v>242908</v>
      </c>
      <c r="AI12" s="14">
        <v>255053</v>
      </c>
      <c r="AJ12" s="14">
        <f t="shared" si="10"/>
        <v>12145</v>
      </c>
      <c r="AK12" s="1" t="s">
        <v>296</v>
      </c>
    </row>
    <row r="13" spans="1:37" x14ac:dyDescent="0.3">
      <c r="A13" s="3" t="s">
        <v>15</v>
      </c>
      <c r="B13" s="1" t="s">
        <v>16</v>
      </c>
      <c r="C13" s="13">
        <v>313190</v>
      </c>
      <c r="D13" s="13">
        <v>321019</v>
      </c>
      <c r="E13" s="14">
        <f t="shared" si="1"/>
        <v>7829</v>
      </c>
      <c r="F13" s="14">
        <v>293026</v>
      </c>
      <c r="G13" s="14">
        <v>307677</v>
      </c>
      <c r="H13" s="14">
        <f t="shared" si="2"/>
        <v>14651</v>
      </c>
      <c r="I13" s="14">
        <v>279072</v>
      </c>
      <c r="J13" s="14">
        <v>313190</v>
      </c>
      <c r="K13" s="14">
        <f t="shared" si="3"/>
        <v>34118</v>
      </c>
      <c r="L13" s="14">
        <v>279072</v>
      </c>
      <c r="M13" s="14">
        <v>293026</v>
      </c>
      <c r="N13" s="14">
        <f t="shared" si="4"/>
        <v>13954</v>
      </c>
      <c r="O13" s="14">
        <v>274540</v>
      </c>
      <c r="P13" s="14">
        <v>279072</v>
      </c>
      <c r="Q13" s="14">
        <f>P13-O13</f>
        <v>4532</v>
      </c>
      <c r="R13" s="14">
        <v>274540</v>
      </c>
      <c r="S13" s="14">
        <v>279072</v>
      </c>
      <c r="T13" s="14">
        <f t="shared" si="5"/>
        <v>4532</v>
      </c>
      <c r="U13" s="14">
        <v>272146</v>
      </c>
      <c r="V13" s="14">
        <v>274540</v>
      </c>
      <c r="W13" s="14">
        <f>V13-U13</f>
        <v>2394</v>
      </c>
      <c r="X13" s="14">
        <v>268091</v>
      </c>
      <c r="Y13" s="14">
        <v>272146</v>
      </c>
      <c r="Z13" s="14">
        <f t="shared" si="0"/>
        <v>4055</v>
      </c>
      <c r="AA13" s="14">
        <v>263550</v>
      </c>
      <c r="AB13" s="14">
        <v>268091</v>
      </c>
      <c r="AC13" s="14">
        <f t="shared" si="8"/>
        <v>4541</v>
      </c>
      <c r="AD13" s="14">
        <v>260420</v>
      </c>
      <c r="AE13" s="14">
        <v>263550</v>
      </c>
      <c r="AF13" s="14">
        <f t="shared" si="9"/>
        <v>3130</v>
      </c>
      <c r="AG13" s="14">
        <v>243246</v>
      </c>
      <c r="AH13" s="14">
        <v>255408</v>
      </c>
      <c r="AI13" s="14">
        <v>263550</v>
      </c>
      <c r="AJ13" s="14">
        <f t="shared" si="10"/>
        <v>8142</v>
      </c>
      <c r="AK13" s="1" t="s">
        <v>296</v>
      </c>
    </row>
    <row r="14" spans="1:37" x14ac:dyDescent="0.3">
      <c r="A14" s="3" t="s">
        <v>17</v>
      </c>
      <c r="B14" s="1" t="s">
        <v>18</v>
      </c>
      <c r="C14" s="13">
        <v>77367</v>
      </c>
      <c r="D14" s="13">
        <v>75850</v>
      </c>
      <c r="E14" s="14">
        <f t="shared" si="1"/>
        <v>-1517</v>
      </c>
      <c r="F14" s="14">
        <v>65310</v>
      </c>
      <c r="G14" s="14">
        <v>68576</v>
      </c>
      <c r="H14" s="14">
        <f t="shared" si="2"/>
        <v>3266</v>
      </c>
      <c r="I14" s="14">
        <v>66306</v>
      </c>
      <c r="J14" s="14">
        <v>77367</v>
      </c>
      <c r="K14" s="14">
        <f t="shared" si="3"/>
        <v>11061</v>
      </c>
      <c r="L14" s="14">
        <v>62200</v>
      </c>
      <c r="M14" s="14">
        <v>65310</v>
      </c>
      <c r="N14" s="14">
        <f t="shared" si="4"/>
        <v>3110</v>
      </c>
      <c r="O14" s="14">
        <v>59238</v>
      </c>
      <c r="P14" s="14">
        <v>66306</v>
      </c>
      <c r="Q14" s="14">
        <f t="shared" ref="Q14:Q30" si="11">P14-O14</f>
        <v>7068</v>
      </c>
      <c r="R14" s="14">
        <v>59238</v>
      </c>
      <c r="S14" s="14">
        <v>62200</v>
      </c>
      <c r="T14" s="14">
        <f t="shared" si="5"/>
        <v>2962</v>
      </c>
      <c r="U14" s="14">
        <v>57599</v>
      </c>
      <c r="V14" s="14">
        <v>59238</v>
      </c>
      <c r="W14" s="14">
        <f t="shared" ref="W14:W30" si="12">V14-U14</f>
        <v>1639</v>
      </c>
      <c r="X14" s="14">
        <v>58162</v>
      </c>
      <c r="Y14" s="14">
        <v>57599</v>
      </c>
      <c r="Z14" s="14">
        <f t="shared" si="0"/>
        <v>-563</v>
      </c>
      <c r="AA14" s="14">
        <v>55350</v>
      </c>
      <c r="AB14" s="14">
        <v>58162</v>
      </c>
      <c r="AC14" s="14">
        <f t="shared" si="8"/>
        <v>2812</v>
      </c>
      <c r="AD14" s="14">
        <v>53577</v>
      </c>
      <c r="AE14" s="14">
        <v>55350</v>
      </c>
      <c r="AF14" s="14">
        <f t="shared" si="9"/>
        <v>1773</v>
      </c>
      <c r="AG14" s="14">
        <v>50888</v>
      </c>
      <c r="AH14" s="14">
        <v>53432</v>
      </c>
      <c r="AI14" s="14">
        <v>55350</v>
      </c>
      <c r="AJ14" s="14">
        <f t="shared" si="10"/>
        <v>1918</v>
      </c>
      <c r="AK14" s="1" t="s">
        <v>296</v>
      </c>
    </row>
    <row r="15" spans="1:37" x14ac:dyDescent="0.3">
      <c r="A15" s="3" t="s">
        <v>19</v>
      </c>
      <c r="B15" s="1" t="s">
        <v>20</v>
      </c>
      <c r="C15" s="13">
        <v>1989047</v>
      </c>
      <c r="D15" s="13">
        <v>1734079</v>
      </c>
      <c r="E15" s="14">
        <f t="shared" si="1"/>
        <v>-254968</v>
      </c>
      <c r="F15" s="14">
        <v>1304767</v>
      </c>
      <c r="G15" s="14">
        <v>1370005</v>
      </c>
      <c r="H15" s="14">
        <f t="shared" si="2"/>
        <v>65238</v>
      </c>
      <c r="I15" s="14">
        <v>1282593</v>
      </c>
      <c r="J15" s="14">
        <v>1989047</v>
      </c>
      <c r="K15" s="14">
        <f t="shared" si="3"/>
        <v>706454</v>
      </c>
      <c r="L15" s="14">
        <v>1242635</v>
      </c>
      <c r="M15" s="14">
        <v>1304767</v>
      </c>
      <c r="N15" s="14">
        <f t="shared" si="4"/>
        <v>62132</v>
      </c>
      <c r="O15" s="14">
        <v>1282815</v>
      </c>
      <c r="P15" s="14">
        <v>1282815</v>
      </c>
      <c r="Q15" s="14">
        <f t="shared" si="11"/>
        <v>0</v>
      </c>
      <c r="R15" s="14">
        <v>1282815</v>
      </c>
      <c r="S15" s="14">
        <v>1282815</v>
      </c>
      <c r="T15" s="14">
        <f t="shared" si="5"/>
        <v>0</v>
      </c>
      <c r="U15" s="14">
        <v>1405092</v>
      </c>
      <c r="V15" s="14">
        <v>1412938</v>
      </c>
      <c r="W15" s="14">
        <f t="shared" si="12"/>
        <v>7846</v>
      </c>
      <c r="X15" s="14">
        <v>1121547</v>
      </c>
      <c r="Y15" s="14">
        <v>1152181</v>
      </c>
      <c r="Z15" s="14">
        <f t="shared" si="0"/>
        <v>30634</v>
      </c>
      <c r="AA15" s="14">
        <v>1095029</v>
      </c>
      <c r="AB15" s="14">
        <v>1121547</v>
      </c>
      <c r="AC15" s="14">
        <f t="shared" si="8"/>
        <v>26518</v>
      </c>
      <c r="AD15" s="14">
        <v>1108846</v>
      </c>
      <c r="AE15" s="14">
        <v>1095029</v>
      </c>
      <c r="AF15" s="14">
        <f t="shared" si="9"/>
        <v>-13817</v>
      </c>
      <c r="AG15" s="14">
        <v>1012977</v>
      </c>
      <c r="AH15" s="14">
        <v>1063626</v>
      </c>
      <c r="AI15" s="14">
        <v>1095029</v>
      </c>
      <c r="AJ15" s="14">
        <f t="shared" si="10"/>
        <v>31403</v>
      </c>
      <c r="AK15" s="1" t="s">
        <v>296</v>
      </c>
    </row>
    <row r="16" spans="1:37" x14ac:dyDescent="0.3">
      <c r="A16" s="3" t="s">
        <v>21</v>
      </c>
      <c r="B16" s="1" t="s">
        <v>22</v>
      </c>
      <c r="C16" s="15">
        <v>541336</v>
      </c>
      <c r="D16" s="13">
        <v>545645</v>
      </c>
      <c r="E16" s="16">
        <f t="shared" si="1"/>
        <v>4309</v>
      </c>
      <c r="F16" s="16">
        <v>418615</v>
      </c>
      <c r="G16" s="17">
        <v>439546</v>
      </c>
      <c r="H16" s="16">
        <f>G16-F16</f>
        <v>20931</v>
      </c>
      <c r="I16" s="16">
        <v>411501</v>
      </c>
      <c r="J16" s="16">
        <v>541336</v>
      </c>
      <c r="K16" s="16">
        <f>J16-I16</f>
        <v>129835</v>
      </c>
      <c r="L16" s="16">
        <v>398681</v>
      </c>
      <c r="M16" s="16">
        <v>524286</v>
      </c>
      <c r="N16" s="16">
        <f>M16-L16</f>
        <v>125605</v>
      </c>
      <c r="O16" s="14">
        <v>411501</v>
      </c>
      <c r="P16" s="14">
        <v>411501</v>
      </c>
      <c r="Q16" s="14">
        <f t="shared" si="11"/>
        <v>0</v>
      </c>
      <c r="R16" s="14">
        <v>395485</v>
      </c>
      <c r="S16" s="14">
        <v>398681</v>
      </c>
      <c r="T16" s="14">
        <f t="shared" si="5"/>
        <v>3196</v>
      </c>
      <c r="U16" s="14">
        <v>462366</v>
      </c>
      <c r="V16" s="14">
        <v>470821</v>
      </c>
      <c r="W16" s="14">
        <f t="shared" si="12"/>
        <v>8455</v>
      </c>
      <c r="X16" s="14">
        <v>454780</v>
      </c>
      <c r="Y16" s="14">
        <v>462366</v>
      </c>
      <c r="Z16" s="14">
        <f t="shared" si="0"/>
        <v>7586</v>
      </c>
      <c r="AA16" s="14">
        <v>442535</v>
      </c>
      <c r="AB16" s="14">
        <v>454780</v>
      </c>
      <c r="AC16" s="14">
        <f t="shared" si="8"/>
        <v>12245</v>
      </c>
      <c r="AD16" s="14">
        <v>435250</v>
      </c>
      <c r="AE16" s="14">
        <v>442535</v>
      </c>
      <c r="AF16" s="14">
        <f t="shared" si="9"/>
        <v>7285</v>
      </c>
      <c r="AG16" s="14">
        <v>405603</v>
      </c>
      <c r="AH16" s="14">
        <v>425883</v>
      </c>
      <c r="AI16" s="14">
        <v>442535</v>
      </c>
      <c r="AJ16" s="14">
        <f t="shared" si="10"/>
        <v>16652</v>
      </c>
      <c r="AK16" s="1" t="s">
        <v>296</v>
      </c>
    </row>
    <row r="17" spans="1:37" x14ac:dyDescent="0.3">
      <c r="A17" s="3" t="s">
        <v>23</v>
      </c>
      <c r="B17" s="4" t="s">
        <v>301</v>
      </c>
      <c r="C17" s="8">
        <v>1401874</v>
      </c>
      <c r="D17" s="8">
        <v>1414775</v>
      </c>
      <c r="E17" s="14">
        <f t="shared" si="1"/>
        <v>12901</v>
      </c>
      <c r="F17" s="14">
        <v>1299174</v>
      </c>
      <c r="G17" s="14">
        <v>1364134</v>
      </c>
      <c r="H17" s="14">
        <f t="shared" ref="H17:H34" si="13">G17-F17</f>
        <v>64960</v>
      </c>
      <c r="I17" s="14">
        <v>1237309</v>
      </c>
      <c r="J17" s="14">
        <v>1401874</v>
      </c>
      <c r="K17" s="14">
        <f t="shared" si="3"/>
        <v>164565</v>
      </c>
      <c r="L17" s="14">
        <v>1237309</v>
      </c>
      <c r="M17" s="14">
        <v>1299174</v>
      </c>
      <c r="N17" s="14">
        <f t="shared" si="4"/>
        <v>61865</v>
      </c>
      <c r="O17" s="14">
        <v>1237309</v>
      </c>
      <c r="P17" s="14">
        <v>1237309</v>
      </c>
      <c r="Q17" s="14">
        <f t="shared" si="11"/>
        <v>0</v>
      </c>
      <c r="R17" s="14">
        <v>1237309</v>
      </c>
      <c r="S17" s="14">
        <v>1237309</v>
      </c>
      <c r="T17" s="14">
        <f t="shared" si="5"/>
        <v>0</v>
      </c>
      <c r="U17" s="14">
        <v>1312713</v>
      </c>
      <c r="V17" s="14">
        <v>1317578</v>
      </c>
      <c r="W17" s="14">
        <f t="shared" si="12"/>
        <v>4865</v>
      </c>
      <c r="X17" s="14">
        <v>1304246</v>
      </c>
      <c r="Y17" s="14">
        <v>1312713</v>
      </c>
      <c r="Z17" s="14">
        <f t="shared" si="0"/>
        <v>8467</v>
      </c>
      <c r="AA17" s="14">
        <v>1294848</v>
      </c>
      <c r="AB17" s="14">
        <v>1304246</v>
      </c>
      <c r="AC17" s="14">
        <f t="shared" si="8"/>
        <v>9398</v>
      </c>
      <c r="AD17" s="14">
        <v>1288607</v>
      </c>
      <c r="AE17" s="14">
        <v>1294848</v>
      </c>
      <c r="AF17" s="14">
        <f t="shared" si="9"/>
        <v>6241</v>
      </c>
      <c r="AG17" s="14">
        <v>1261518</v>
      </c>
      <c r="AH17" s="14">
        <v>1288607</v>
      </c>
      <c r="AI17" s="14">
        <v>1294848</v>
      </c>
      <c r="AJ17" s="14">
        <f t="shared" si="10"/>
        <v>6241</v>
      </c>
      <c r="AK17" s="1" t="s">
        <v>296</v>
      </c>
    </row>
    <row r="18" spans="1:37" x14ac:dyDescent="0.3">
      <c r="A18" s="3" t="s">
        <v>24</v>
      </c>
      <c r="B18" s="4" t="s">
        <v>25</v>
      </c>
      <c r="C18" s="8">
        <v>1532820</v>
      </c>
      <c r="D18" s="8">
        <v>1398661</v>
      </c>
      <c r="E18" s="14">
        <f t="shared" si="1"/>
        <v>-134159</v>
      </c>
      <c r="F18" s="14">
        <v>1265483</v>
      </c>
      <c r="G18" s="14">
        <v>1328757</v>
      </c>
      <c r="H18" s="14">
        <f t="shared" si="13"/>
        <v>63274</v>
      </c>
      <c r="I18" s="14">
        <v>1277668</v>
      </c>
      <c r="J18" s="14">
        <v>1532820</v>
      </c>
      <c r="K18" s="14">
        <f t="shared" si="3"/>
        <v>255152</v>
      </c>
      <c r="L18" s="14">
        <v>1205223</v>
      </c>
      <c r="M18" s="14">
        <v>1265483</v>
      </c>
      <c r="N18" s="14">
        <f t="shared" si="4"/>
        <v>60260</v>
      </c>
      <c r="O18" s="14">
        <v>1147831</v>
      </c>
      <c r="P18" s="14">
        <v>1277668</v>
      </c>
      <c r="Q18" s="14">
        <f t="shared" si="11"/>
        <v>129837</v>
      </c>
      <c r="R18" s="14">
        <v>1147831</v>
      </c>
      <c r="S18" s="14">
        <v>1205223</v>
      </c>
      <c r="T18" s="14">
        <f t="shared" si="5"/>
        <v>57392</v>
      </c>
      <c r="U18" s="14">
        <v>1147831</v>
      </c>
      <c r="V18" s="14">
        <v>1147831</v>
      </c>
      <c r="W18" s="14">
        <f t="shared" si="12"/>
        <v>0</v>
      </c>
      <c r="X18" s="14">
        <v>1212625</v>
      </c>
      <c r="Y18" s="14">
        <v>1247987</v>
      </c>
      <c r="Z18" s="14">
        <f t="shared" si="0"/>
        <v>35362</v>
      </c>
      <c r="AA18" s="14">
        <v>1180926</v>
      </c>
      <c r="AB18" s="14">
        <v>1212625</v>
      </c>
      <c r="AC18" s="14">
        <f t="shared" si="8"/>
        <v>31699</v>
      </c>
      <c r="AD18" s="14">
        <v>1170246</v>
      </c>
      <c r="AE18" s="14">
        <v>1180926</v>
      </c>
      <c r="AF18" s="14">
        <f t="shared" si="9"/>
        <v>10680</v>
      </c>
      <c r="AG18" s="14">
        <v>1086811</v>
      </c>
      <c r="AH18" s="14">
        <v>1141152</v>
      </c>
      <c r="AI18" s="14">
        <v>1180926</v>
      </c>
      <c r="AJ18" s="14">
        <f t="shared" si="10"/>
        <v>39774</v>
      </c>
      <c r="AK18" s="1" t="s">
        <v>296</v>
      </c>
    </row>
    <row r="19" spans="1:37" x14ac:dyDescent="0.3">
      <c r="A19" s="3">
        <v>10201038</v>
      </c>
      <c r="B19" s="4" t="s">
        <v>26</v>
      </c>
      <c r="C19" s="8">
        <v>4734371</v>
      </c>
      <c r="D19" s="8">
        <v>4517953</v>
      </c>
      <c r="E19" s="14">
        <f t="shared" si="1"/>
        <v>-216418</v>
      </c>
      <c r="F19" s="14">
        <v>796717</v>
      </c>
      <c r="G19" s="14">
        <v>836553</v>
      </c>
      <c r="H19" s="14">
        <f t="shared" si="13"/>
        <v>39836</v>
      </c>
      <c r="I19" s="14">
        <v>3753035</v>
      </c>
      <c r="J19" s="14">
        <v>4734371</v>
      </c>
      <c r="K19" s="14">
        <f>J19-I19</f>
        <v>981336</v>
      </c>
      <c r="L19" s="14">
        <v>758778</v>
      </c>
      <c r="M19" s="14">
        <v>796717</v>
      </c>
      <c r="N19" s="14">
        <f t="shared" si="4"/>
        <v>37939</v>
      </c>
      <c r="O19" s="14">
        <v>3463141</v>
      </c>
      <c r="P19" s="14">
        <v>3753035</v>
      </c>
      <c r="Q19" s="14">
        <f t="shared" si="11"/>
        <v>289894</v>
      </c>
      <c r="R19" s="14">
        <v>722646</v>
      </c>
      <c r="S19" s="14">
        <v>758778</v>
      </c>
      <c r="T19" s="14">
        <f t="shared" si="5"/>
        <v>36132</v>
      </c>
      <c r="U19" s="14">
        <v>3437243</v>
      </c>
      <c r="V19" s="14">
        <v>3463141</v>
      </c>
      <c r="W19" s="14">
        <f t="shared" si="12"/>
        <v>25898</v>
      </c>
      <c r="X19" s="14">
        <v>3298144</v>
      </c>
      <c r="Y19" s="14">
        <v>3437243</v>
      </c>
      <c r="Z19" s="14">
        <f t="shared" si="0"/>
        <v>139099</v>
      </c>
      <c r="AA19" s="14">
        <v>3186382</v>
      </c>
      <c r="AB19" s="14">
        <v>3298144</v>
      </c>
      <c r="AC19" s="14">
        <f t="shared" si="8"/>
        <v>111762</v>
      </c>
      <c r="AD19" s="14">
        <v>3168171</v>
      </c>
      <c r="AE19" s="14">
        <v>3186382</v>
      </c>
      <c r="AF19" s="14">
        <f t="shared" si="9"/>
        <v>18211</v>
      </c>
      <c r="AG19" s="14">
        <v>566213</v>
      </c>
      <c r="AH19" s="14">
        <v>594524</v>
      </c>
      <c r="AI19" s="14">
        <v>624249</v>
      </c>
      <c r="AJ19" s="14">
        <f t="shared" si="10"/>
        <v>29725</v>
      </c>
      <c r="AK19" s="1" t="s">
        <v>296</v>
      </c>
    </row>
    <row r="20" spans="1:37" x14ac:dyDescent="0.3">
      <c r="A20" s="3" t="s">
        <v>27</v>
      </c>
      <c r="B20" s="4" t="s">
        <v>28</v>
      </c>
      <c r="C20" s="8">
        <v>223463</v>
      </c>
      <c r="D20" s="8">
        <v>223463</v>
      </c>
      <c r="E20" s="14">
        <f t="shared" si="1"/>
        <v>0</v>
      </c>
      <c r="F20" s="14">
        <v>223463</v>
      </c>
      <c r="G20" s="14">
        <v>223463</v>
      </c>
      <c r="H20" s="14">
        <f t="shared" si="13"/>
        <v>0</v>
      </c>
      <c r="I20" s="14">
        <v>223463</v>
      </c>
      <c r="J20" s="14">
        <v>223463</v>
      </c>
      <c r="K20" s="14">
        <f t="shared" si="3"/>
        <v>0</v>
      </c>
      <c r="L20" s="14">
        <v>223463</v>
      </c>
      <c r="M20" s="14">
        <v>223463</v>
      </c>
      <c r="N20" s="14">
        <f t="shared" si="4"/>
        <v>0</v>
      </c>
      <c r="O20" s="14">
        <v>223463</v>
      </c>
      <c r="P20" s="14">
        <v>223463</v>
      </c>
      <c r="Q20" s="14">
        <f t="shared" si="11"/>
        <v>0</v>
      </c>
      <c r="R20" s="14">
        <v>223463</v>
      </c>
      <c r="S20" s="14">
        <v>223463</v>
      </c>
      <c r="T20" s="14">
        <f t="shared" si="5"/>
        <v>0</v>
      </c>
      <c r="U20" s="14">
        <v>223463</v>
      </c>
      <c r="V20" s="14">
        <v>223463</v>
      </c>
      <c r="W20" s="14">
        <f t="shared" si="12"/>
        <v>0</v>
      </c>
      <c r="X20" s="14">
        <v>223463</v>
      </c>
      <c r="Y20" s="14">
        <v>223463</v>
      </c>
      <c r="Z20" s="14">
        <f t="shared" si="0"/>
        <v>0</v>
      </c>
      <c r="AA20" s="14">
        <v>223463</v>
      </c>
      <c r="AB20" s="14">
        <v>223463</v>
      </c>
      <c r="AC20" s="14">
        <f t="shared" si="8"/>
        <v>0</v>
      </c>
      <c r="AD20" s="14">
        <v>223463</v>
      </c>
      <c r="AE20" s="14">
        <v>223463</v>
      </c>
      <c r="AF20" s="14">
        <f t="shared" si="9"/>
        <v>0</v>
      </c>
      <c r="AG20" s="14">
        <v>223463</v>
      </c>
      <c r="AH20" s="14">
        <v>223463</v>
      </c>
      <c r="AI20" s="14">
        <v>223463</v>
      </c>
      <c r="AJ20" s="14">
        <f t="shared" si="10"/>
        <v>0</v>
      </c>
      <c r="AK20" s="1" t="s">
        <v>296</v>
      </c>
    </row>
    <row r="21" spans="1:37" x14ac:dyDescent="0.3">
      <c r="A21" s="3">
        <v>10201088</v>
      </c>
      <c r="B21" s="12" t="s">
        <v>29</v>
      </c>
      <c r="C21" s="13">
        <v>44649</v>
      </c>
      <c r="D21" s="13">
        <v>44649</v>
      </c>
      <c r="E21" s="14">
        <f t="shared" si="1"/>
        <v>0</v>
      </c>
      <c r="F21" s="14">
        <v>44649</v>
      </c>
      <c r="G21" s="14">
        <v>44649</v>
      </c>
      <c r="H21" s="14">
        <f t="shared" si="13"/>
        <v>0</v>
      </c>
      <c r="I21" s="14">
        <v>44649</v>
      </c>
      <c r="J21" s="14">
        <v>44649</v>
      </c>
      <c r="K21" s="14">
        <f t="shared" si="3"/>
        <v>0</v>
      </c>
      <c r="L21" s="14">
        <v>44649</v>
      </c>
      <c r="M21" s="14">
        <v>44649</v>
      </c>
      <c r="N21" s="14">
        <f t="shared" si="4"/>
        <v>0</v>
      </c>
      <c r="O21" s="14">
        <v>44649</v>
      </c>
      <c r="P21" s="14">
        <v>44649</v>
      </c>
      <c r="Q21" s="14">
        <f t="shared" si="11"/>
        <v>0</v>
      </c>
      <c r="R21" s="14">
        <v>44649</v>
      </c>
      <c r="S21" s="14">
        <v>44649</v>
      </c>
      <c r="T21" s="14">
        <f t="shared" si="5"/>
        <v>0</v>
      </c>
      <c r="U21" s="14">
        <v>44649</v>
      </c>
      <c r="V21" s="14">
        <v>44649</v>
      </c>
      <c r="W21" s="14">
        <f t="shared" si="12"/>
        <v>0</v>
      </c>
      <c r="X21" s="14">
        <v>44649</v>
      </c>
      <c r="Y21" s="14">
        <v>44649</v>
      </c>
      <c r="Z21" s="14">
        <f>Y21-X21</f>
        <v>0</v>
      </c>
      <c r="AA21" s="14">
        <v>44649</v>
      </c>
      <c r="AB21" s="14">
        <v>44649</v>
      </c>
      <c r="AC21" s="14">
        <f t="shared" si="8"/>
        <v>0</v>
      </c>
      <c r="AD21" s="14">
        <v>44649</v>
      </c>
      <c r="AE21" s="14">
        <v>44649</v>
      </c>
      <c r="AF21" s="14">
        <f t="shared" si="9"/>
        <v>0</v>
      </c>
      <c r="AG21" s="14">
        <v>44649</v>
      </c>
      <c r="AH21" s="14">
        <v>44649</v>
      </c>
      <c r="AI21" s="14">
        <v>44649</v>
      </c>
      <c r="AJ21" s="14">
        <f t="shared" si="10"/>
        <v>0</v>
      </c>
      <c r="AK21" s="1" t="s">
        <v>296</v>
      </c>
    </row>
    <row r="22" spans="1:37" x14ac:dyDescent="0.3">
      <c r="A22" s="3">
        <v>10201089</v>
      </c>
      <c r="B22" s="4" t="s">
        <v>30</v>
      </c>
      <c r="C22" s="8">
        <v>434094</v>
      </c>
      <c r="D22" s="8">
        <v>388551</v>
      </c>
      <c r="E22" s="14">
        <f t="shared" si="1"/>
        <v>-45543</v>
      </c>
      <c r="F22" s="14">
        <v>355831</v>
      </c>
      <c r="G22" s="14">
        <v>373623</v>
      </c>
      <c r="H22" s="14">
        <f t="shared" si="13"/>
        <v>17792</v>
      </c>
      <c r="I22" s="14">
        <v>348104</v>
      </c>
      <c r="J22" s="14">
        <v>434094</v>
      </c>
      <c r="K22" s="14">
        <f t="shared" si="3"/>
        <v>85990</v>
      </c>
      <c r="L22" s="14">
        <v>338887</v>
      </c>
      <c r="M22" s="14">
        <v>355831</v>
      </c>
      <c r="N22" s="14">
        <f t="shared" si="4"/>
        <v>16944</v>
      </c>
      <c r="O22" s="14">
        <v>322749</v>
      </c>
      <c r="P22" s="14">
        <v>348104</v>
      </c>
      <c r="Q22" s="14">
        <f t="shared" si="11"/>
        <v>25355</v>
      </c>
      <c r="R22" s="14">
        <v>322749</v>
      </c>
      <c r="S22" s="14">
        <v>338886</v>
      </c>
      <c r="T22" s="14">
        <f t="shared" si="5"/>
        <v>16137</v>
      </c>
      <c r="U22" s="14">
        <v>319559</v>
      </c>
      <c r="V22" s="14">
        <v>322749</v>
      </c>
      <c r="W22" s="14">
        <f t="shared" si="12"/>
        <v>3190</v>
      </c>
      <c r="X22" s="14">
        <v>307585</v>
      </c>
      <c r="Y22" s="14">
        <v>319559</v>
      </c>
      <c r="Z22" s="14">
        <f>Y22-X22</f>
        <v>11974</v>
      </c>
      <c r="AA22" s="14">
        <v>304311</v>
      </c>
      <c r="AB22" s="14">
        <v>307585</v>
      </c>
      <c r="AC22" s="14">
        <f t="shared" si="8"/>
        <v>3274</v>
      </c>
      <c r="AD22" s="14">
        <v>306061</v>
      </c>
      <c r="AE22" s="14">
        <v>304311</v>
      </c>
      <c r="AF22" s="14">
        <f t="shared" si="9"/>
        <v>-1750</v>
      </c>
      <c r="AG22" s="14">
        <v>278203</v>
      </c>
      <c r="AH22" s="14">
        <v>292113</v>
      </c>
      <c r="AI22" s="14">
        <v>304311</v>
      </c>
      <c r="AJ22" s="14">
        <f t="shared" si="10"/>
        <v>12198</v>
      </c>
      <c r="AK22" s="1" t="s">
        <v>296</v>
      </c>
    </row>
    <row r="23" spans="1:37" x14ac:dyDescent="0.3">
      <c r="A23" s="3" t="s">
        <v>31</v>
      </c>
      <c r="B23" s="12" t="s">
        <v>32</v>
      </c>
      <c r="C23" s="13">
        <v>997455</v>
      </c>
      <c r="D23" s="13">
        <v>893804</v>
      </c>
      <c r="E23" s="14">
        <f t="shared" si="1"/>
        <v>-103651</v>
      </c>
      <c r="F23" s="14">
        <v>877958</v>
      </c>
      <c r="G23" s="14">
        <v>893804</v>
      </c>
      <c r="H23" s="14">
        <f t="shared" si="13"/>
        <v>15846</v>
      </c>
      <c r="I23" s="14">
        <v>850091</v>
      </c>
      <c r="J23" s="14">
        <v>997455</v>
      </c>
      <c r="K23" s="14">
        <f t="shared" si="3"/>
        <v>147364</v>
      </c>
      <c r="L23" s="14">
        <v>836150</v>
      </c>
      <c r="M23" s="14">
        <v>877958</v>
      </c>
      <c r="N23" s="14">
        <f t="shared" si="4"/>
        <v>41808</v>
      </c>
      <c r="O23" s="14">
        <v>796333</v>
      </c>
      <c r="P23" s="14">
        <v>850091</v>
      </c>
      <c r="Q23" s="14">
        <f t="shared" si="11"/>
        <v>53758</v>
      </c>
      <c r="R23" s="14">
        <v>796333</v>
      </c>
      <c r="S23" s="14">
        <v>836150</v>
      </c>
      <c r="T23" s="14">
        <f t="shared" si="5"/>
        <v>39817</v>
      </c>
      <c r="U23" s="14">
        <v>774684</v>
      </c>
      <c r="V23" s="14">
        <v>796333</v>
      </c>
      <c r="W23" s="14">
        <f t="shared" si="12"/>
        <v>21649</v>
      </c>
      <c r="X23" s="14">
        <v>762815</v>
      </c>
      <c r="Y23" s="14">
        <v>774684</v>
      </c>
      <c r="Z23" s="14">
        <f>Y23-X23</f>
        <v>11869</v>
      </c>
      <c r="AA23" s="14">
        <v>742752</v>
      </c>
      <c r="AB23" s="14">
        <v>762815</v>
      </c>
      <c r="AC23" s="14">
        <f t="shared" si="8"/>
        <v>20063</v>
      </c>
      <c r="AD23" s="14">
        <v>748769</v>
      </c>
      <c r="AE23" s="14">
        <v>742752</v>
      </c>
      <c r="AF23" s="14">
        <f t="shared" si="9"/>
        <v>-6017</v>
      </c>
      <c r="AG23" s="14">
        <v>671465</v>
      </c>
      <c r="AH23" s="14">
        <v>705038</v>
      </c>
      <c r="AI23" s="14">
        <v>740290</v>
      </c>
      <c r="AJ23" s="14">
        <f t="shared" si="10"/>
        <v>35252</v>
      </c>
      <c r="AK23" s="1" t="s">
        <v>296</v>
      </c>
    </row>
    <row r="24" spans="1:37" x14ac:dyDescent="0.3">
      <c r="A24" s="3" t="s">
        <v>33</v>
      </c>
      <c r="B24" s="12" t="s">
        <v>34</v>
      </c>
      <c r="C24" s="13">
        <v>257528</v>
      </c>
      <c r="D24" s="13">
        <v>239786</v>
      </c>
      <c r="E24" s="14">
        <f t="shared" si="1"/>
        <v>-17742</v>
      </c>
      <c r="F24" s="14">
        <v>238359</v>
      </c>
      <c r="G24" s="14">
        <v>239786</v>
      </c>
      <c r="H24" s="14">
        <f t="shared" si="13"/>
        <v>1427</v>
      </c>
      <c r="I24" s="14">
        <v>227009</v>
      </c>
      <c r="J24" s="14">
        <v>257528</v>
      </c>
      <c r="K24" s="14">
        <f t="shared" si="3"/>
        <v>30519</v>
      </c>
      <c r="L24" s="14">
        <v>227009</v>
      </c>
      <c r="M24" s="14">
        <v>238359</v>
      </c>
      <c r="N24" s="14">
        <f t="shared" si="4"/>
        <v>11350</v>
      </c>
      <c r="O24" s="14">
        <v>217932</v>
      </c>
      <c r="P24" s="14">
        <v>227009</v>
      </c>
      <c r="Q24" s="14">
        <f t="shared" si="11"/>
        <v>9077</v>
      </c>
      <c r="R24" s="14">
        <v>217932</v>
      </c>
      <c r="S24" s="14">
        <v>227009</v>
      </c>
      <c r="T24" s="14">
        <f t="shared" si="5"/>
        <v>9077</v>
      </c>
      <c r="U24" s="14">
        <v>216881</v>
      </c>
      <c r="V24" s="14">
        <v>217932</v>
      </c>
      <c r="W24" s="14">
        <f t="shared" si="12"/>
        <v>1051</v>
      </c>
      <c r="X24" s="14">
        <v>212702</v>
      </c>
      <c r="Y24" s="14">
        <v>216881</v>
      </c>
      <c r="Z24" s="14">
        <f t="shared" ref="Z24:Z50" si="14">Y24-X24</f>
        <v>4179</v>
      </c>
      <c r="AA24" s="14">
        <v>210477</v>
      </c>
      <c r="AB24" s="14">
        <v>212702</v>
      </c>
      <c r="AC24" s="14">
        <f t="shared" si="8"/>
        <v>2225</v>
      </c>
      <c r="AD24" s="14">
        <v>212141</v>
      </c>
      <c r="AE24" s="14">
        <v>210477</v>
      </c>
      <c r="AF24" s="14">
        <f t="shared" si="9"/>
        <v>-1664</v>
      </c>
      <c r="AG24" s="14">
        <v>202416</v>
      </c>
      <c r="AH24" s="14">
        <v>212141</v>
      </c>
      <c r="AI24" s="14">
        <v>210477</v>
      </c>
      <c r="AJ24" s="14">
        <f t="shared" si="10"/>
        <v>-1664</v>
      </c>
      <c r="AK24" s="1" t="s">
        <v>296</v>
      </c>
    </row>
    <row r="25" spans="1:37" x14ac:dyDescent="0.3">
      <c r="A25" s="3" t="s">
        <v>35</v>
      </c>
      <c r="B25" s="4" t="s">
        <v>36</v>
      </c>
      <c r="C25" s="8">
        <v>71000</v>
      </c>
      <c r="D25" s="8">
        <v>65000</v>
      </c>
      <c r="E25" s="14">
        <f t="shared" si="1"/>
        <v>-6000</v>
      </c>
      <c r="F25" s="14">
        <v>11025</v>
      </c>
      <c r="G25" s="14">
        <v>11576</v>
      </c>
      <c r="H25" s="14">
        <f t="shared" si="13"/>
        <v>551</v>
      </c>
      <c r="I25" s="14">
        <v>55000</v>
      </c>
      <c r="J25" s="14">
        <v>71000</v>
      </c>
      <c r="K25" s="14">
        <f t="shared" si="3"/>
        <v>16000</v>
      </c>
      <c r="L25" s="14">
        <v>10500</v>
      </c>
      <c r="M25" s="14">
        <v>11025</v>
      </c>
      <c r="N25" s="14">
        <f t="shared" si="4"/>
        <v>525</v>
      </c>
      <c r="O25" s="14">
        <v>10000</v>
      </c>
      <c r="P25" s="14">
        <v>55000</v>
      </c>
      <c r="Q25" s="14">
        <f t="shared" si="11"/>
        <v>45000</v>
      </c>
      <c r="R25" s="14">
        <v>10000</v>
      </c>
      <c r="S25" s="14">
        <v>10500</v>
      </c>
      <c r="T25" s="14">
        <f t="shared" si="5"/>
        <v>500</v>
      </c>
      <c r="U25" s="14">
        <v>10000</v>
      </c>
      <c r="V25" s="14">
        <v>10000</v>
      </c>
      <c r="W25" s="14">
        <f t="shared" si="12"/>
        <v>0</v>
      </c>
      <c r="X25" s="14">
        <v>10000</v>
      </c>
      <c r="Y25" s="14">
        <v>10000</v>
      </c>
      <c r="Z25" s="14">
        <f t="shared" si="14"/>
        <v>0</v>
      </c>
      <c r="AA25" s="14">
        <v>10000</v>
      </c>
      <c r="AB25" s="14">
        <v>10000</v>
      </c>
      <c r="AC25" s="14">
        <f t="shared" si="8"/>
        <v>0</v>
      </c>
      <c r="AD25" s="14">
        <v>10000</v>
      </c>
      <c r="AE25" s="14">
        <v>10000</v>
      </c>
      <c r="AF25" s="14">
        <f t="shared" si="9"/>
        <v>0</v>
      </c>
      <c r="AG25" s="14">
        <v>10000</v>
      </c>
      <c r="AH25" s="14">
        <v>10000</v>
      </c>
      <c r="AI25" s="14">
        <v>10000</v>
      </c>
      <c r="AJ25" s="14">
        <f t="shared" si="10"/>
        <v>0</v>
      </c>
      <c r="AK25" s="1" t="s">
        <v>296</v>
      </c>
    </row>
    <row r="26" spans="1:37" x14ac:dyDescent="0.3">
      <c r="A26" s="3" t="s">
        <v>37</v>
      </c>
      <c r="B26" s="4" t="s">
        <v>36</v>
      </c>
      <c r="C26" s="8">
        <v>71000</v>
      </c>
      <c r="D26" s="8">
        <v>65000</v>
      </c>
      <c r="E26" s="14">
        <f t="shared" si="1"/>
        <v>-6000</v>
      </c>
      <c r="F26" s="14">
        <v>551</v>
      </c>
      <c r="G26" s="14">
        <v>579</v>
      </c>
      <c r="H26" s="14">
        <f t="shared" si="13"/>
        <v>28</v>
      </c>
      <c r="I26" s="14">
        <v>55000</v>
      </c>
      <c r="J26" s="14">
        <v>71000</v>
      </c>
      <c r="K26" s="14">
        <f t="shared" si="3"/>
        <v>16000</v>
      </c>
      <c r="L26" s="14">
        <v>525</v>
      </c>
      <c r="M26" s="14">
        <v>551</v>
      </c>
      <c r="N26" s="14">
        <f t="shared" si="4"/>
        <v>26</v>
      </c>
      <c r="O26" s="14">
        <v>500</v>
      </c>
      <c r="P26" s="14">
        <v>55000</v>
      </c>
      <c r="Q26" s="14">
        <f t="shared" si="11"/>
        <v>54500</v>
      </c>
      <c r="R26" s="14">
        <v>500</v>
      </c>
      <c r="S26" s="14">
        <v>525</v>
      </c>
      <c r="T26" s="14">
        <f t="shared" si="5"/>
        <v>25</v>
      </c>
      <c r="U26" s="14">
        <v>500</v>
      </c>
      <c r="V26" s="14">
        <v>500</v>
      </c>
      <c r="W26" s="14">
        <f t="shared" si="12"/>
        <v>0</v>
      </c>
      <c r="X26" s="14">
        <v>500</v>
      </c>
      <c r="Y26" s="14">
        <v>500</v>
      </c>
      <c r="Z26" s="14">
        <f t="shared" si="14"/>
        <v>0</v>
      </c>
      <c r="AA26" s="14">
        <v>500</v>
      </c>
      <c r="AB26" s="14">
        <v>500</v>
      </c>
      <c r="AC26" s="14">
        <f t="shared" si="8"/>
        <v>0</v>
      </c>
      <c r="AD26" s="14">
        <v>500</v>
      </c>
      <c r="AE26" s="14">
        <v>500</v>
      </c>
      <c r="AF26" s="14">
        <f t="shared" si="9"/>
        <v>0</v>
      </c>
      <c r="AG26" s="14">
        <v>500</v>
      </c>
      <c r="AH26" s="14">
        <v>500</v>
      </c>
      <c r="AI26" s="14">
        <v>500</v>
      </c>
      <c r="AJ26" s="14">
        <f t="shared" si="10"/>
        <v>0</v>
      </c>
      <c r="AK26" s="1" t="s">
        <v>296</v>
      </c>
    </row>
    <row r="27" spans="1:37" x14ac:dyDescent="0.3">
      <c r="A27" s="3" t="s">
        <v>38</v>
      </c>
      <c r="B27" s="4" t="s">
        <v>39</v>
      </c>
      <c r="C27" s="8">
        <v>52194</v>
      </c>
      <c r="D27" s="8">
        <v>52194</v>
      </c>
      <c r="E27" s="14">
        <f t="shared" si="1"/>
        <v>0</v>
      </c>
      <c r="F27" s="14">
        <v>52194</v>
      </c>
      <c r="G27" s="14">
        <v>52194</v>
      </c>
      <c r="H27" s="14">
        <f t="shared" si="13"/>
        <v>0</v>
      </c>
      <c r="I27" s="14">
        <v>52194</v>
      </c>
      <c r="J27" s="14">
        <v>52194</v>
      </c>
      <c r="K27" s="14">
        <f t="shared" si="3"/>
        <v>0</v>
      </c>
      <c r="L27" s="14">
        <v>52194</v>
      </c>
      <c r="M27" s="14">
        <v>52194</v>
      </c>
      <c r="N27" s="14">
        <f t="shared" si="4"/>
        <v>0</v>
      </c>
      <c r="O27" s="14">
        <v>52194</v>
      </c>
      <c r="P27" s="14">
        <v>52194</v>
      </c>
      <c r="Q27" s="14">
        <f t="shared" si="11"/>
        <v>0</v>
      </c>
      <c r="R27" s="14">
        <v>52194</v>
      </c>
      <c r="S27" s="14">
        <v>52194</v>
      </c>
      <c r="T27" s="14">
        <f t="shared" si="5"/>
        <v>0</v>
      </c>
      <c r="U27" s="14">
        <v>52194</v>
      </c>
      <c r="V27" s="14">
        <v>52194</v>
      </c>
      <c r="W27" s="14">
        <f t="shared" si="12"/>
        <v>0</v>
      </c>
      <c r="X27" s="14">
        <v>52194</v>
      </c>
      <c r="Y27" s="14">
        <v>52194</v>
      </c>
      <c r="Z27" s="14">
        <f t="shared" si="14"/>
        <v>0</v>
      </c>
      <c r="AA27" s="14">
        <v>52194</v>
      </c>
      <c r="AB27" s="14">
        <v>52194</v>
      </c>
      <c r="AC27" s="14">
        <f t="shared" si="8"/>
        <v>0</v>
      </c>
      <c r="AD27" s="14">
        <v>52194</v>
      </c>
      <c r="AE27" s="14">
        <v>52194</v>
      </c>
      <c r="AF27" s="14">
        <f t="shared" si="9"/>
        <v>0</v>
      </c>
      <c r="AG27" s="14">
        <v>52194</v>
      </c>
      <c r="AH27" s="14">
        <v>52194</v>
      </c>
      <c r="AI27" s="14">
        <v>52194</v>
      </c>
      <c r="AJ27" s="14">
        <f t="shared" si="10"/>
        <v>0</v>
      </c>
      <c r="AK27" s="1" t="s">
        <v>296</v>
      </c>
    </row>
    <row r="28" spans="1:37" x14ac:dyDescent="0.3">
      <c r="A28" s="3" t="s">
        <v>40</v>
      </c>
      <c r="B28" s="4" t="s">
        <v>36</v>
      </c>
      <c r="C28" s="8">
        <v>55242</v>
      </c>
      <c r="D28" s="8">
        <v>55242</v>
      </c>
      <c r="E28" s="14">
        <f t="shared" si="1"/>
        <v>0</v>
      </c>
      <c r="F28" s="14">
        <v>55242</v>
      </c>
      <c r="G28" s="14">
        <v>55242</v>
      </c>
      <c r="H28" s="14">
        <f t="shared" si="13"/>
        <v>0</v>
      </c>
      <c r="I28" s="14">
        <v>55242</v>
      </c>
      <c r="J28" s="14">
        <v>55242</v>
      </c>
      <c r="K28" s="14">
        <f t="shared" si="3"/>
        <v>0</v>
      </c>
      <c r="L28" s="14">
        <v>55242</v>
      </c>
      <c r="M28" s="14">
        <v>55242</v>
      </c>
      <c r="N28" s="14">
        <f t="shared" si="4"/>
        <v>0</v>
      </c>
      <c r="O28" s="14">
        <v>55242</v>
      </c>
      <c r="P28" s="14">
        <v>55242</v>
      </c>
      <c r="Q28" s="14">
        <f t="shared" si="11"/>
        <v>0</v>
      </c>
      <c r="R28" s="14">
        <v>55242</v>
      </c>
      <c r="S28" s="14">
        <v>55242</v>
      </c>
      <c r="T28" s="14">
        <f t="shared" si="5"/>
        <v>0</v>
      </c>
      <c r="U28" s="14">
        <v>55242</v>
      </c>
      <c r="V28" s="14">
        <v>55242</v>
      </c>
      <c r="W28" s="14">
        <f t="shared" si="12"/>
        <v>0</v>
      </c>
      <c r="X28" s="14">
        <v>55242</v>
      </c>
      <c r="Y28" s="14">
        <v>55242</v>
      </c>
      <c r="Z28" s="14">
        <f>Y28-X28</f>
        <v>0</v>
      </c>
      <c r="AA28" s="14">
        <v>55242</v>
      </c>
      <c r="AB28" s="14">
        <v>55242</v>
      </c>
      <c r="AC28" s="14">
        <f t="shared" si="8"/>
        <v>0</v>
      </c>
      <c r="AD28" s="14">
        <v>55242</v>
      </c>
      <c r="AE28" s="14">
        <v>55242</v>
      </c>
      <c r="AF28" s="14">
        <f t="shared" si="9"/>
        <v>0</v>
      </c>
      <c r="AG28" s="14">
        <v>55242</v>
      </c>
      <c r="AH28" s="14">
        <v>55242</v>
      </c>
      <c r="AI28" s="14">
        <v>55242</v>
      </c>
      <c r="AJ28" s="14">
        <f t="shared" si="10"/>
        <v>0</v>
      </c>
      <c r="AK28" s="1" t="s">
        <v>296</v>
      </c>
    </row>
    <row r="29" spans="1:37" x14ac:dyDescent="0.3">
      <c r="A29" s="3">
        <v>10203022</v>
      </c>
      <c r="B29" s="4" t="s">
        <v>39</v>
      </c>
      <c r="C29" s="8">
        <v>30051</v>
      </c>
      <c r="D29" s="8">
        <v>30051</v>
      </c>
      <c r="E29" s="14">
        <f t="shared" si="1"/>
        <v>0</v>
      </c>
      <c r="F29" s="14">
        <v>30051</v>
      </c>
      <c r="G29" s="14">
        <v>30051</v>
      </c>
      <c r="H29" s="14">
        <f t="shared" si="13"/>
        <v>0</v>
      </c>
      <c r="I29" s="14">
        <v>30051</v>
      </c>
      <c r="J29" s="14">
        <v>30051</v>
      </c>
      <c r="K29" s="14">
        <f t="shared" si="3"/>
        <v>0</v>
      </c>
      <c r="L29" s="14">
        <v>30051</v>
      </c>
      <c r="M29" s="14">
        <v>30051</v>
      </c>
      <c r="N29" s="14">
        <f t="shared" si="4"/>
        <v>0</v>
      </c>
      <c r="O29" s="14">
        <v>30051</v>
      </c>
      <c r="P29" s="14">
        <v>30051</v>
      </c>
      <c r="Q29" s="14">
        <f t="shared" si="11"/>
        <v>0</v>
      </c>
      <c r="R29" s="14">
        <v>30051</v>
      </c>
      <c r="S29" s="14">
        <v>30051</v>
      </c>
      <c r="T29" s="14">
        <f t="shared" si="5"/>
        <v>0</v>
      </c>
      <c r="U29" s="14">
        <v>30051</v>
      </c>
      <c r="V29" s="14">
        <v>30051</v>
      </c>
      <c r="W29" s="14">
        <f t="shared" si="12"/>
        <v>0</v>
      </c>
      <c r="X29" s="14">
        <v>30051</v>
      </c>
      <c r="Y29" s="14">
        <v>30051</v>
      </c>
      <c r="Z29" s="14">
        <f>Y29-X29</f>
        <v>0</v>
      </c>
      <c r="AA29" s="14">
        <v>30051</v>
      </c>
      <c r="AB29" s="14">
        <v>30051</v>
      </c>
      <c r="AC29" s="14">
        <f t="shared" si="8"/>
        <v>0</v>
      </c>
      <c r="AD29" s="14">
        <v>30051</v>
      </c>
      <c r="AE29" s="14">
        <v>30051</v>
      </c>
      <c r="AF29" s="14">
        <f t="shared" si="9"/>
        <v>0</v>
      </c>
      <c r="AG29" s="14">
        <v>30051</v>
      </c>
      <c r="AH29" s="14">
        <v>30051</v>
      </c>
      <c r="AI29" s="14">
        <v>30051</v>
      </c>
      <c r="AJ29" s="14">
        <f t="shared" si="10"/>
        <v>0</v>
      </c>
      <c r="AK29" s="1" t="s">
        <v>296</v>
      </c>
    </row>
    <row r="30" spans="1:37" x14ac:dyDescent="0.3">
      <c r="A30" s="1">
        <v>10203048</v>
      </c>
      <c r="B30" s="12" t="s">
        <v>41</v>
      </c>
      <c r="C30" s="13">
        <v>28026</v>
      </c>
      <c r="D30" s="13">
        <v>28026</v>
      </c>
      <c r="E30" s="14">
        <f t="shared" si="1"/>
        <v>0</v>
      </c>
      <c r="F30" s="14">
        <v>28026</v>
      </c>
      <c r="G30" s="14">
        <v>28026</v>
      </c>
      <c r="H30" s="14">
        <f t="shared" si="13"/>
        <v>0</v>
      </c>
      <c r="I30" s="14">
        <v>28026</v>
      </c>
      <c r="J30" s="14">
        <v>28026</v>
      </c>
      <c r="K30" s="14">
        <f t="shared" si="3"/>
        <v>0</v>
      </c>
      <c r="L30" s="14">
        <v>28026</v>
      </c>
      <c r="M30" s="14">
        <v>28026</v>
      </c>
      <c r="N30" s="14">
        <f t="shared" si="4"/>
        <v>0</v>
      </c>
      <c r="O30" s="14">
        <v>28026</v>
      </c>
      <c r="P30" s="14">
        <v>28026</v>
      </c>
      <c r="Q30" s="14">
        <f t="shared" si="11"/>
        <v>0</v>
      </c>
      <c r="R30" s="14">
        <v>28026</v>
      </c>
      <c r="S30" s="14">
        <v>28026</v>
      </c>
      <c r="T30" s="14">
        <f t="shared" si="5"/>
        <v>0</v>
      </c>
      <c r="U30" s="14">
        <v>28026</v>
      </c>
      <c r="V30" s="14">
        <v>28026</v>
      </c>
      <c r="W30" s="14">
        <f t="shared" si="12"/>
        <v>0</v>
      </c>
      <c r="X30" s="14">
        <v>28026</v>
      </c>
      <c r="Y30" s="14">
        <v>28026</v>
      </c>
      <c r="Z30" s="14">
        <f>Y30-X30</f>
        <v>0</v>
      </c>
      <c r="AA30" s="18">
        <v>28026</v>
      </c>
      <c r="AB30" s="18">
        <v>28026</v>
      </c>
      <c r="AC30" s="14">
        <f t="shared" si="8"/>
        <v>0</v>
      </c>
      <c r="AD30" s="19">
        <v>28026</v>
      </c>
      <c r="AE30" s="18">
        <v>28026</v>
      </c>
      <c r="AF30" s="14">
        <f t="shared" si="9"/>
        <v>0</v>
      </c>
      <c r="AG30" s="18"/>
      <c r="AH30" s="18">
        <v>28026</v>
      </c>
      <c r="AI30" s="18">
        <v>28026</v>
      </c>
      <c r="AJ30" s="14">
        <f t="shared" si="10"/>
        <v>0</v>
      </c>
      <c r="AK30" s="1" t="s">
        <v>296</v>
      </c>
    </row>
    <row r="31" spans="1:37" s="2" customFormat="1" x14ac:dyDescent="0.3">
      <c r="A31" s="20" t="s">
        <v>42</v>
      </c>
      <c r="B31" s="1" t="s">
        <v>43</v>
      </c>
      <c r="C31" s="13">
        <v>4101</v>
      </c>
      <c r="D31" s="13">
        <v>3691</v>
      </c>
      <c r="E31" s="14">
        <f t="shared" si="1"/>
        <v>-410</v>
      </c>
      <c r="F31" s="21">
        <v>4101</v>
      </c>
      <c r="G31" s="21">
        <v>3691</v>
      </c>
      <c r="H31" s="14">
        <f t="shared" si="13"/>
        <v>-410</v>
      </c>
      <c r="I31" s="22">
        <v>4101</v>
      </c>
      <c r="J31" s="21">
        <v>4101</v>
      </c>
      <c r="K31" s="14">
        <f t="shared" si="3"/>
        <v>0</v>
      </c>
      <c r="L31" s="21">
        <v>4101</v>
      </c>
      <c r="M31" s="21">
        <v>4101</v>
      </c>
      <c r="N31" s="14">
        <f t="shared" si="4"/>
        <v>0</v>
      </c>
      <c r="O31" s="21">
        <v>4101</v>
      </c>
      <c r="P31" s="21">
        <v>4101</v>
      </c>
      <c r="Q31" s="21">
        <f>P31-O31</f>
        <v>0</v>
      </c>
      <c r="R31" s="21">
        <v>4101</v>
      </c>
      <c r="S31" s="21">
        <v>4101</v>
      </c>
      <c r="T31" s="14">
        <f t="shared" si="5"/>
        <v>0</v>
      </c>
      <c r="U31" s="21">
        <v>4101</v>
      </c>
      <c r="V31" s="21">
        <v>4101</v>
      </c>
      <c r="W31" s="21">
        <f>V31-U31</f>
        <v>0</v>
      </c>
      <c r="X31" s="21">
        <v>4101</v>
      </c>
      <c r="Y31" s="21">
        <v>4101</v>
      </c>
      <c r="Z31" s="14">
        <f>Y31-X31</f>
        <v>0</v>
      </c>
      <c r="AA31" s="21">
        <v>4101</v>
      </c>
      <c r="AB31" s="21">
        <v>4101</v>
      </c>
      <c r="AC31" s="14">
        <f t="shared" si="8"/>
        <v>0</v>
      </c>
      <c r="AD31" s="21">
        <v>4101</v>
      </c>
      <c r="AE31" s="21">
        <v>4101</v>
      </c>
      <c r="AF31" s="14">
        <f t="shared" si="9"/>
        <v>0</v>
      </c>
      <c r="AG31" s="21"/>
      <c r="AH31" s="21">
        <v>4101</v>
      </c>
      <c r="AI31" s="21">
        <v>4101</v>
      </c>
      <c r="AJ31" s="14">
        <f t="shared" si="10"/>
        <v>0</v>
      </c>
      <c r="AK31" s="1" t="s">
        <v>296</v>
      </c>
    </row>
    <row r="32" spans="1:37" x14ac:dyDescent="0.3">
      <c r="A32" s="1" t="s">
        <v>44</v>
      </c>
      <c r="B32" s="1" t="s">
        <v>45</v>
      </c>
      <c r="C32" s="13">
        <v>167837</v>
      </c>
      <c r="D32" s="13">
        <v>167837</v>
      </c>
      <c r="E32" s="14">
        <f t="shared" si="1"/>
        <v>0</v>
      </c>
      <c r="F32" s="14">
        <v>167837</v>
      </c>
      <c r="G32" s="14">
        <v>167837</v>
      </c>
      <c r="H32" s="14">
        <f t="shared" si="13"/>
        <v>0</v>
      </c>
      <c r="I32" s="14">
        <v>167837</v>
      </c>
      <c r="J32" s="14">
        <v>167837</v>
      </c>
      <c r="K32" s="14">
        <f t="shared" si="3"/>
        <v>0</v>
      </c>
      <c r="L32" s="14">
        <v>167837</v>
      </c>
      <c r="M32" s="14">
        <v>167837</v>
      </c>
      <c r="N32" s="14">
        <f t="shared" si="4"/>
        <v>0</v>
      </c>
      <c r="O32" s="14">
        <v>176550</v>
      </c>
      <c r="P32" s="14">
        <v>176550</v>
      </c>
      <c r="Q32" s="21">
        <f t="shared" ref="Q32:Q36" si="15">P32-O32</f>
        <v>0</v>
      </c>
      <c r="R32" s="14">
        <v>176550</v>
      </c>
      <c r="S32" s="14">
        <v>176550</v>
      </c>
      <c r="T32" s="14">
        <f t="shared" si="5"/>
        <v>0</v>
      </c>
      <c r="U32" s="14">
        <v>176550</v>
      </c>
      <c r="V32" s="14">
        <v>176550</v>
      </c>
      <c r="W32" s="21">
        <f t="shared" ref="W32:W36" si="16">V32-U32</f>
        <v>0</v>
      </c>
      <c r="X32" s="14">
        <v>176550</v>
      </c>
      <c r="Y32" s="14">
        <v>176550</v>
      </c>
      <c r="Z32" s="14">
        <f t="shared" si="14"/>
        <v>0</v>
      </c>
      <c r="AA32" s="14">
        <v>176550</v>
      </c>
      <c r="AB32" s="14">
        <v>176550</v>
      </c>
      <c r="AC32" s="14">
        <f t="shared" si="8"/>
        <v>0</v>
      </c>
      <c r="AD32" s="14">
        <v>176550</v>
      </c>
      <c r="AE32" s="14">
        <v>176550</v>
      </c>
      <c r="AF32" s="14">
        <f>AE32-AD32</f>
        <v>0</v>
      </c>
      <c r="AG32" s="14">
        <v>176550</v>
      </c>
      <c r="AH32" s="14">
        <v>176550</v>
      </c>
      <c r="AI32" s="14">
        <v>176550</v>
      </c>
      <c r="AJ32" s="14">
        <f t="shared" si="10"/>
        <v>0</v>
      </c>
      <c r="AK32" s="1" t="s">
        <v>296</v>
      </c>
    </row>
    <row r="33" spans="1:37" x14ac:dyDescent="0.3">
      <c r="A33" s="3" t="s">
        <v>46</v>
      </c>
      <c r="B33" s="1" t="s">
        <v>47</v>
      </c>
      <c r="C33" s="13">
        <v>314142</v>
      </c>
      <c r="D33" s="13">
        <v>263265</v>
      </c>
      <c r="E33" s="14">
        <f t="shared" si="1"/>
        <v>-50877</v>
      </c>
      <c r="F33" s="14">
        <v>273117</v>
      </c>
      <c r="G33" s="14">
        <v>263265</v>
      </c>
      <c r="H33" s="14">
        <f t="shared" si="13"/>
        <v>-9852</v>
      </c>
      <c r="I33" s="14">
        <v>267535</v>
      </c>
      <c r="J33" s="14">
        <v>314142</v>
      </c>
      <c r="K33" s="14">
        <f t="shared" si="3"/>
        <v>46607</v>
      </c>
      <c r="L33" s="14">
        <v>260112</v>
      </c>
      <c r="M33" s="14">
        <v>273118</v>
      </c>
      <c r="N33" s="14">
        <f t="shared" si="4"/>
        <v>13006</v>
      </c>
      <c r="O33" s="14">
        <v>247726</v>
      </c>
      <c r="P33" s="14">
        <v>267535</v>
      </c>
      <c r="Q33" s="21">
        <f t="shared" si="15"/>
        <v>19809</v>
      </c>
      <c r="R33" s="14">
        <v>247726</v>
      </c>
      <c r="S33" s="14">
        <v>260112</v>
      </c>
      <c r="T33" s="14">
        <f t="shared" si="5"/>
        <v>12386</v>
      </c>
      <c r="U33" s="14">
        <v>243763</v>
      </c>
      <c r="V33" s="14">
        <v>247726</v>
      </c>
      <c r="W33" s="21">
        <f t="shared" si="16"/>
        <v>3963</v>
      </c>
      <c r="X33" s="14">
        <v>238167</v>
      </c>
      <c r="Y33" s="14">
        <v>243763</v>
      </c>
      <c r="Z33" s="14">
        <f t="shared" si="14"/>
        <v>5596</v>
      </c>
      <c r="AA33" s="14">
        <v>238531</v>
      </c>
      <c r="AB33" s="14">
        <v>238167</v>
      </c>
      <c r="AC33" s="14">
        <f t="shared" si="8"/>
        <v>-364</v>
      </c>
      <c r="AD33" s="14">
        <v>240123</v>
      </c>
      <c r="AE33" s="14">
        <v>238531</v>
      </c>
      <c r="AF33" s="14">
        <f t="shared" ref="AF33:AF96" si="17">AE33-AD33</f>
        <v>-1592</v>
      </c>
      <c r="AG33" s="14">
        <v>225291</v>
      </c>
      <c r="AH33" s="14">
        <v>236556</v>
      </c>
      <c r="AI33" s="14">
        <v>238531</v>
      </c>
      <c r="AJ33" s="14">
        <f t="shared" si="10"/>
        <v>1975</v>
      </c>
      <c r="AK33" s="1" t="s">
        <v>296</v>
      </c>
    </row>
    <row r="34" spans="1:37" x14ac:dyDescent="0.3">
      <c r="A34" s="3" t="s">
        <v>48</v>
      </c>
      <c r="B34" s="4" t="s">
        <v>49</v>
      </c>
      <c r="C34" s="8">
        <v>647342</v>
      </c>
      <c r="D34" s="8">
        <v>568964</v>
      </c>
      <c r="E34" s="14">
        <f t="shared" si="1"/>
        <v>-78378</v>
      </c>
      <c r="F34" s="14">
        <v>560058</v>
      </c>
      <c r="G34" s="14">
        <v>568964</v>
      </c>
      <c r="H34" s="14">
        <f t="shared" si="13"/>
        <v>8906</v>
      </c>
      <c r="I34" s="14">
        <v>541736</v>
      </c>
      <c r="J34" s="14">
        <v>647342</v>
      </c>
      <c r="K34" s="14">
        <f t="shared" si="3"/>
        <v>105606</v>
      </c>
      <c r="L34" s="14">
        <v>533388</v>
      </c>
      <c r="M34" s="14">
        <v>560057</v>
      </c>
      <c r="N34" s="14">
        <f t="shared" si="4"/>
        <v>26669</v>
      </c>
      <c r="O34" s="14">
        <v>507989</v>
      </c>
      <c r="P34" s="14">
        <v>541736</v>
      </c>
      <c r="Q34" s="21">
        <f t="shared" si="15"/>
        <v>33747</v>
      </c>
      <c r="R34" s="14">
        <v>507989</v>
      </c>
      <c r="S34" s="14">
        <v>533388</v>
      </c>
      <c r="T34" s="14">
        <f t="shared" si="5"/>
        <v>25399</v>
      </c>
      <c r="U34" s="14">
        <v>507989</v>
      </c>
      <c r="V34" s="14">
        <v>507989</v>
      </c>
      <c r="W34" s="21">
        <f t="shared" si="16"/>
        <v>0</v>
      </c>
      <c r="X34" s="14">
        <v>499710</v>
      </c>
      <c r="Y34" s="14">
        <v>515209</v>
      </c>
      <c r="Z34" s="14">
        <f t="shared" si="14"/>
        <v>15499</v>
      </c>
      <c r="AA34" s="14">
        <v>488716</v>
      </c>
      <c r="AB34" s="14">
        <v>499710</v>
      </c>
      <c r="AC34" s="14">
        <f t="shared" si="8"/>
        <v>10994</v>
      </c>
      <c r="AD34" s="14">
        <v>496193</v>
      </c>
      <c r="AE34" s="14">
        <v>488716</v>
      </c>
      <c r="AF34" s="14">
        <f t="shared" si="17"/>
        <v>-7477</v>
      </c>
      <c r="AG34" s="14">
        <v>478073</v>
      </c>
      <c r="AH34" s="14">
        <v>496193</v>
      </c>
      <c r="AI34" s="14">
        <v>488716</v>
      </c>
      <c r="AJ34" s="14">
        <f t="shared" si="10"/>
        <v>-7477</v>
      </c>
      <c r="AK34" s="1" t="s">
        <v>296</v>
      </c>
    </row>
    <row r="35" spans="1:37" x14ac:dyDescent="0.3">
      <c r="A35" s="3" t="s">
        <v>50</v>
      </c>
      <c r="B35" s="4" t="s">
        <v>51</v>
      </c>
      <c r="C35" s="8">
        <v>1928004</v>
      </c>
      <c r="D35" s="8">
        <v>1711497</v>
      </c>
      <c r="E35" s="14">
        <f t="shared" si="1"/>
        <v>-216507</v>
      </c>
      <c r="F35" s="14">
        <v>1584483</v>
      </c>
      <c r="G35" s="14">
        <v>1663707</v>
      </c>
      <c r="H35" s="14">
        <f>G35-F35</f>
        <v>79224</v>
      </c>
      <c r="I35" s="14">
        <v>1570706</v>
      </c>
      <c r="J35" s="14">
        <v>1928004</v>
      </c>
      <c r="K35" s="14">
        <f>J35-I35</f>
        <v>357298</v>
      </c>
      <c r="L35" s="14">
        <v>1509031</v>
      </c>
      <c r="M35" s="14">
        <v>1584483</v>
      </c>
      <c r="N35" s="14">
        <f>M35-L35</f>
        <v>75452</v>
      </c>
      <c r="O35" s="14">
        <v>1437173</v>
      </c>
      <c r="P35" s="14">
        <v>1570706</v>
      </c>
      <c r="Q35" s="21">
        <f t="shared" si="15"/>
        <v>133533</v>
      </c>
      <c r="R35" s="14">
        <v>1437173</v>
      </c>
      <c r="S35" s="14">
        <v>1509032</v>
      </c>
      <c r="T35" s="14">
        <f t="shared" si="5"/>
        <v>71859</v>
      </c>
      <c r="U35" s="14">
        <v>1437173</v>
      </c>
      <c r="V35" s="14">
        <v>1437173</v>
      </c>
      <c r="W35" s="21">
        <f t="shared" si="16"/>
        <v>0</v>
      </c>
      <c r="X35" s="14">
        <v>1427987</v>
      </c>
      <c r="Y35" s="14">
        <v>1477513</v>
      </c>
      <c r="Z35" s="14">
        <f t="shared" si="14"/>
        <v>49526</v>
      </c>
      <c r="AA35" s="14">
        <v>1349038</v>
      </c>
      <c r="AB35" s="14">
        <v>1427987</v>
      </c>
      <c r="AC35" s="14">
        <f t="shared" si="8"/>
        <v>78949</v>
      </c>
      <c r="AD35" s="14">
        <v>1409094</v>
      </c>
      <c r="AE35" s="14">
        <v>1349038</v>
      </c>
      <c r="AF35" s="14">
        <f t="shared" si="17"/>
        <v>-60056</v>
      </c>
      <c r="AG35" s="14">
        <v>1349038</v>
      </c>
      <c r="AH35" s="14">
        <v>1409094</v>
      </c>
      <c r="AI35" s="14">
        <v>1349038</v>
      </c>
      <c r="AJ35" s="14">
        <f t="shared" si="10"/>
        <v>-60056</v>
      </c>
      <c r="AK35" s="1" t="s">
        <v>296</v>
      </c>
    </row>
    <row r="36" spans="1:37" x14ac:dyDescent="0.3">
      <c r="A36" s="23" t="s">
        <v>52</v>
      </c>
      <c r="B36" s="4" t="s">
        <v>53</v>
      </c>
      <c r="C36" s="24">
        <v>898253</v>
      </c>
      <c r="D36" s="8">
        <v>761951</v>
      </c>
      <c r="E36" s="16">
        <f t="shared" si="1"/>
        <v>-136302</v>
      </c>
      <c r="F36" s="16">
        <v>740249</v>
      </c>
      <c r="G36" s="17">
        <v>761951</v>
      </c>
      <c r="H36" s="16">
        <f t="shared" ref="H36:H99" si="18">G36-F36</f>
        <v>21702</v>
      </c>
      <c r="I36" s="16">
        <v>727668</v>
      </c>
      <c r="J36" s="16">
        <v>898253</v>
      </c>
      <c r="K36" s="16">
        <f>J36-I36</f>
        <v>170585</v>
      </c>
      <c r="L36" s="16">
        <v>704998</v>
      </c>
      <c r="M36" s="16">
        <v>869961</v>
      </c>
      <c r="N36" s="16">
        <f t="shared" si="4"/>
        <v>164963</v>
      </c>
      <c r="O36" s="14">
        <v>670099</v>
      </c>
      <c r="P36" s="14">
        <v>727668</v>
      </c>
      <c r="Q36" s="21">
        <f t="shared" si="15"/>
        <v>57569</v>
      </c>
      <c r="R36" s="14">
        <v>670099</v>
      </c>
      <c r="S36" s="14">
        <v>703604</v>
      </c>
      <c r="T36" s="14">
        <f t="shared" si="5"/>
        <v>33505</v>
      </c>
      <c r="U36" s="14">
        <v>670099</v>
      </c>
      <c r="V36" s="14">
        <v>670099</v>
      </c>
      <c r="W36" s="21">
        <f t="shared" si="16"/>
        <v>0</v>
      </c>
      <c r="X36" s="14">
        <v>665962</v>
      </c>
      <c r="Y36" s="14">
        <v>690322</v>
      </c>
      <c r="Z36" s="14">
        <f t="shared" si="14"/>
        <v>24360</v>
      </c>
      <c r="AA36" s="14">
        <v>612962</v>
      </c>
      <c r="AB36" s="14">
        <v>665962</v>
      </c>
      <c r="AC36" s="14">
        <f t="shared" si="8"/>
        <v>53000</v>
      </c>
      <c r="AD36" s="14">
        <v>670575</v>
      </c>
      <c r="AE36" s="14">
        <v>612962</v>
      </c>
      <c r="AF36" s="14">
        <f t="shared" si="17"/>
        <v>-57613</v>
      </c>
      <c r="AG36" s="14">
        <v>612962</v>
      </c>
      <c r="AH36" s="14">
        <v>643610</v>
      </c>
      <c r="AI36" s="14">
        <v>110333</v>
      </c>
      <c r="AJ36" s="14">
        <f t="shared" si="10"/>
        <v>-533277</v>
      </c>
      <c r="AK36" s="1" t="s">
        <v>296</v>
      </c>
    </row>
    <row r="37" spans="1:37" x14ac:dyDescent="0.3">
      <c r="A37" s="3" t="s">
        <v>54</v>
      </c>
      <c r="B37" s="4" t="s">
        <v>55</v>
      </c>
      <c r="C37" s="8">
        <v>600828</v>
      </c>
      <c r="D37" s="8">
        <v>535519</v>
      </c>
      <c r="E37" s="14">
        <f t="shared" si="1"/>
        <v>-65309</v>
      </c>
      <c r="F37" s="14">
        <v>510300</v>
      </c>
      <c r="G37" s="14">
        <v>535519</v>
      </c>
      <c r="H37" s="14">
        <f t="shared" si="18"/>
        <v>25219</v>
      </c>
      <c r="I37" s="14">
        <v>497621</v>
      </c>
      <c r="J37" s="14">
        <v>600828</v>
      </c>
      <c r="K37" s="14">
        <f t="shared" si="3"/>
        <v>103207</v>
      </c>
      <c r="L37" s="14">
        <v>486000</v>
      </c>
      <c r="M37" s="14">
        <v>510300</v>
      </c>
      <c r="N37" s="14">
        <f t="shared" si="4"/>
        <v>24300</v>
      </c>
      <c r="O37" s="14">
        <v>462857</v>
      </c>
      <c r="P37" s="14">
        <v>497621</v>
      </c>
      <c r="Q37" s="14">
        <f>P37-O37</f>
        <v>34764</v>
      </c>
      <c r="R37" s="14">
        <v>462857</v>
      </c>
      <c r="S37" s="14">
        <v>486000</v>
      </c>
      <c r="T37" s="14">
        <f t="shared" si="5"/>
        <v>23143</v>
      </c>
      <c r="U37" s="14">
        <v>462857</v>
      </c>
      <c r="V37" s="14">
        <v>462857</v>
      </c>
      <c r="W37" s="14">
        <f>V37-U37</f>
        <v>0</v>
      </c>
      <c r="X37" s="14">
        <v>455833</v>
      </c>
      <c r="Y37" s="14">
        <v>470180</v>
      </c>
      <c r="Z37" s="14">
        <f t="shared" si="14"/>
        <v>14347</v>
      </c>
      <c r="AA37" s="14">
        <v>456899</v>
      </c>
      <c r="AB37" s="14">
        <v>455833</v>
      </c>
      <c r="AC37" s="14">
        <f t="shared" si="8"/>
        <v>-1066</v>
      </c>
      <c r="AD37" s="14">
        <v>457866</v>
      </c>
      <c r="AE37" s="14">
        <v>456899</v>
      </c>
      <c r="AF37" s="14">
        <f t="shared" si="17"/>
        <v>-967</v>
      </c>
      <c r="AG37" s="14">
        <v>455879</v>
      </c>
      <c r="AH37" s="14">
        <v>457866</v>
      </c>
      <c r="AI37" s="14">
        <v>456899</v>
      </c>
      <c r="AJ37" s="14">
        <f t="shared" si="10"/>
        <v>-967</v>
      </c>
      <c r="AK37" s="1" t="s">
        <v>296</v>
      </c>
    </row>
    <row r="38" spans="1:37" x14ac:dyDescent="0.3">
      <c r="A38" s="3" t="s">
        <v>56</v>
      </c>
      <c r="B38" s="4" t="s">
        <v>57</v>
      </c>
      <c r="C38" s="8">
        <v>767724</v>
      </c>
      <c r="D38" s="8">
        <v>645879</v>
      </c>
      <c r="E38" s="14">
        <f t="shared" si="1"/>
        <v>-121845</v>
      </c>
      <c r="F38" s="14">
        <v>616451</v>
      </c>
      <c r="G38" s="14">
        <v>645879</v>
      </c>
      <c r="H38" s="14">
        <f t="shared" si="18"/>
        <v>29428</v>
      </c>
      <c r="I38" s="14">
        <v>606075</v>
      </c>
      <c r="J38" s="14">
        <v>767724</v>
      </c>
      <c r="K38" s="14">
        <f t="shared" si="3"/>
        <v>161649</v>
      </c>
      <c r="L38" s="14">
        <v>587096</v>
      </c>
      <c r="M38" s="14">
        <v>616451</v>
      </c>
      <c r="N38" s="14">
        <f t="shared" si="4"/>
        <v>29355</v>
      </c>
      <c r="O38" s="14">
        <v>559139</v>
      </c>
      <c r="P38" s="14">
        <v>606075</v>
      </c>
      <c r="Q38" s="14">
        <f t="shared" ref="Q38:Q47" si="19">P38-O38</f>
        <v>46936</v>
      </c>
      <c r="R38" s="14">
        <v>559139</v>
      </c>
      <c r="S38" s="14">
        <v>587096</v>
      </c>
      <c r="T38" s="14">
        <f t="shared" si="5"/>
        <v>27957</v>
      </c>
      <c r="U38" s="14">
        <v>554408</v>
      </c>
      <c r="V38" s="14">
        <v>559139</v>
      </c>
      <c r="W38" s="14">
        <f t="shared" ref="W38:W47" si="20">V38-U38</f>
        <v>4731</v>
      </c>
      <c r="X38" s="14">
        <v>565084</v>
      </c>
      <c r="Y38" s="14">
        <v>554408</v>
      </c>
      <c r="Z38" s="14">
        <f t="shared" si="14"/>
        <v>-10676</v>
      </c>
      <c r="AA38" s="14">
        <v>565084</v>
      </c>
      <c r="AB38" s="14">
        <v>565084</v>
      </c>
      <c r="AC38" s="14">
        <f t="shared" si="8"/>
        <v>0</v>
      </c>
      <c r="AD38" s="14">
        <v>565084</v>
      </c>
      <c r="AE38" s="14">
        <v>565084</v>
      </c>
      <c r="AF38" s="14">
        <f t="shared" si="17"/>
        <v>0</v>
      </c>
      <c r="AG38" s="14">
        <v>482722</v>
      </c>
      <c r="AH38" s="14">
        <v>506858</v>
      </c>
      <c r="AI38" s="14">
        <v>532201</v>
      </c>
      <c r="AJ38" s="14">
        <f t="shared" si="10"/>
        <v>25343</v>
      </c>
      <c r="AK38" s="1" t="s">
        <v>296</v>
      </c>
    </row>
    <row r="39" spans="1:37" x14ac:dyDescent="0.3">
      <c r="A39" s="3">
        <v>10204051</v>
      </c>
      <c r="B39" s="4" t="s">
        <v>58</v>
      </c>
      <c r="C39" s="8">
        <v>2169185</v>
      </c>
      <c r="D39" s="8">
        <v>1932702</v>
      </c>
      <c r="E39" s="14">
        <f t="shared" si="1"/>
        <v>-236483</v>
      </c>
      <c r="F39" s="14">
        <v>1785493</v>
      </c>
      <c r="G39" s="14">
        <v>1874768</v>
      </c>
      <c r="H39" s="14">
        <f t="shared" si="18"/>
        <v>89275</v>
      </c>
      <c r="I39" s="14">
        <v>1775944</v>
      </c>
      <c r="J39" s="14">
        <v>2169182</v>
      </c>
      <c r="K39" s="14">
        <f t="shared" si="3"/>
        <v>393238</v>
      </c>
      <c r="L39" s="14">
        <v>1700469</v>
      </c>
      <c r="M39" s="14">
        <v>1785492</v>
      </c>
      <c r="N39" s="14">
        <f t="shared" si="4"/>
        <v>85023</v>
      </c>
      <c r="O39" s="14">
        <v>1619495</v>
      </c>
      <c r="P39" s="14">
        <v>1775944</v>
      </c>
      <c r="Q39" s="14">
        <f t="shared" si="19"/>
        <v>156449</v>
      </c>
      <c r="R39" s="14">
        <v>1619495</v>
      </c>
      <c r="S39" s="14">
        <v>1700470</v>
      </c>
      <c r="T39" s="14">
        <f t="shared" si="5"/>
        <v>80975</v>
      </c>
      <c r="U39" s="14">
        <v>1619495</v>
      </c>
      <c r="V39" s="14">
        <v>1619495</v>
      </c>
      <c r="W39" s="14">
        <f t="shared" si="20"/>
        <v>0</v>
      </c>
      <c r="X39" s="14">
        <v>1617181</v>
      </c>
      <c r="Y39" s="14">
        <v>1668712</v>
      </c>
      <c r="Z39" s="14">
        <f t="shared" si="14"/>
        <v>51531</v>
      </c>
      <c r="AA39" s="14">
        <v>1585867</v>
      </c>
      <c r="AB39" s="14">
        <v>1617181</v>
      </c>
      <c r="AC39" s="14">
        <f t="shared" si="8"/>
        <v>31314</v>
      </c>
      <c r="AD39" s="14">
        <v>1578187</v>
      </c>
      <c r="AE39" s="14">
        <v>1585867</v>
      </c>
      <c r="AF39" s="14">
        <f t="shared" si="17"/>
        <v>7680</v>
      </c>
      <c r="AG39" s="14">
        <v>1452272</v>
      </c>
      <c r="AH39" s="14">
        <v>1524886</v>
      </c>
      <c r="AI39" s="14">
        <v>1585867</v>
      </c>
      <c r="AJ39" s="14">
        <f t="shared" si="10"/>
        <v>60981</v>
      </c>
      <c r="AK39" s="1" t="s">
        <v>296</v>
      </c>
    </row>
    <row r="40" spans="1:37" x14ac:dyDescent="0.3">
      <c r="A40" s="3">
        <v>10204052</v>
      </c>
      <c r="B40" s="4" t="s">
        <v>59</v>
      </c>
      <c r="C40" s="8">
        <v>803735</v>
      </c>
      <c r="D40" s="8">
        <v>728142</v>
      </c>
      <c r="E40" s="14">
        <f t="shared" si="1"/>
        <v>-75593</v>
      </c>
      <c r="F40" s="14">
        <v>660041</v>
      </c>
      <c r="G40" s="14">
        <v>693043</v>
      </c>
      <c r="H40" s="14">
        <f t="shared" si="18"/>
        <v>33002</v>
      </c>
      <c r="I40" s="14">
        <v>650017</v>
      </c>
      <c r="J40" s="14">
        <v>803735</v>
      </c>
      <c r="K40" s="14">
        <f t="shared" si="3"/>
        <v>153718</v>
      </c>
      <c r="L40" s="14">
        <v>628610</v>
      </c>
      <c r="M40" s="14">
        <v>660041</v>
      </c>
      <c r="N40" s="14">
        <f t="shared" si="4"/>
        <v>31431</v>
      </c>
      <c r="O40" s="14">
        <v>598677</v>
      </c>
      <c r="P40" s="14">
        <v>650017</v>
      </c>
      <c r="Q40" s="14">
        <f t="shared" si="19"/>
        <v>51340</v>
      </c>
      <c r="R40" s="14">
        <v>598677</v>
      </c>
      <c r="S40" s="14">
        <v>628611</v>
      </c>
      <c r="T40" s="14">
        <f t="shared" si="5"/>
        <v>29934</v>
      </c>
      <c r="U40" s="14">
        <v>598677</v>
      </c>
      <c r="V40" s="14">
        <v>598677</v>
      </c>
      <c r="W40" s="14">
        <f t="shared" si="20"/>
        <v>0</v>
      </c>
      <c r="X40" s="14">
        <v>597084</v>
      </c>
      <c r="Y40" s="14">
        <v>619142</v>
      </c>
      <c r="Z40" s="14">
        <f t="shared" si="14"/>
        <v>22058</v>
      </c>
      <c r="AA40" s="14">
        <v>537839</v>
      </c>
      <c r="AB40" s="14">
        <v>597084</v>
      </c>
      <c r="AC40" s="14">
        <f t="shared" si="8"/>
        <v>59245</v>
      </c>
      <c r="AD40" s="14">
        <v>537839</v>
      </c>
      <c r="AE40" s="14">
        <v>537839</v>
      </c>
      <c r="AF40" s="14">
        <f t="shared" si="17"/>
        <v>0</v>
      </c>
      <c r="AG40" s="14">
        <v>537839</v>
      </c>
      <c r="AH40" s="14">
        <v>537839</v>
      </c>
      <c r="AI40" s="14">
        <v>537839</v>
      </c>
      <c r="AJ40" s="14">
        <f t="shared" si="10"/>
        <v>0</v>
      </c>
      <c r="AK40" s="1" t="s">
        <v>296</v>
      </c>
    </row>
    <row r="41" spans="1:37" x14ac:dyDescent="0.3">
      <c r="A41" s="3" t="s">
        <v>60</v>
      </c>
      <c r="B41" s="4" t="s">
        <v>61</v>
      </c>
      <c r="C41" s="8">
        <v>380351</v>
      </c>
      <c r="D41" s="8">
        <v>378852</v>
      </c>
      <c r="E41" s="14">
        <f t="shared" si="1"/>
        <v>-1499</v>
      </c>
      <c r="F41" s="14">
        <v>341137</v>
      </c>
      <c r="G41" s="14">
        <v>358194</v>
      </c>
      <c r="H41" s="14">
        <f t="shared" si="18"/>
        <v>17057</v>
      </c>
      <c r="I41" s="14">
        <v>331264</v>
      </c>
      <c r="J41" s="14">
        <v>380351</v>
      </c>
      <c r="K41" s="14">
        <f t="shared" si="3"/>
        <v>49087</v>
      </c>
      <c r="L41" s="14">
        <v>324893</v>
      </c>
      <c r="M41" s="14">
        <v>341138</v>
      </c>
      <c r="N41" s="14">
        <f t="shared" si="4"/>
        <v>16245</v>
      </c>
      <c r="O41" s="14">
        <v>311656</v>
      </c>
      <c r="P41" s="14">
        <v>331264</v>
      </c>
      <c r="Q41" s="14">
        <f t="shared" si="19"/>
        <v>19608</v>
      </c>
      <c r="R41" s="14">
        <v>309421</v>
      </c>
      <c r="S41" s="14">
        <v>324892</v>
      </c>
      <c r="T41" s="14">
        <f t="shared" si="5"/>
        <v>15471</v>
      </c>
      <c r="U41" s="14">
        <v>302700</v>
      </c>
      <c r="V41" s="14">
        <v>311656</v>
      </c>
      <c r="W41" s="14">
        <f t="shared" si="20"/>
        <v>8956</v>
      </c>
      <c r="X41" s="14">
        <v>292726</v>
      </c>
      <c r="Y41" s="14">
        <v>296926</v>
      </c>
      <c r="Z41" s="14">
        <f t="shared" si="14"/>
        <v>4200</v>
      </c>
      <c r="AA41" s="14">
        <v>286799</v>
      </c>
      <c r="AB41" s="14">
        <v>292726</v>
      </c>
      <c r="AC41" s="14">
        <f t="shared" si="8"/>
        <v>5927</v>
      </c>
      <c r="AD41" s="14">
        <v>268837</v>
      </c>
      <c r="AE41" s="14">
        <v>286799</v>
      </c>
      <c r="AF41" s="14">
        <f t="shared" si="17"/>
        <v>17962</v>
      </c>
      <c r="AG41" s="14">
        <v>293590</v>
      </c>
      <c r="AH41" s="14">
        <v>248146</v>
      </c>
      <c r="AI41" s="14">
        <v>274492</v>
      </c>
      <c r="AJ41" s="14">
        <f t="shared" si="10"/>
        <v>26346</v>
      </c>
      <c r="AK41" s="1" t="s">
        <v>296</v>
      </c>
    </row>
    <row r="42" spans="1:37" x14ac:dyDescent="0.3">
      <c r="A42" s="3" t="s">
        <v>62</v>
      </c>
      <c r="B42" s="4" t="s">
        <v>63</v>
      </c>
      <c r="C42" s="8">
        <v>468668</v>
      </c>
      <c r="D42" s="8">
        <v>386062</v>
      </c>
      <c r="E42" s="14">
        <f t="shared" si="1"/>
        <v>-82606</v>
      </c>
      <c r="F42" s="14">
        <v>399486</v>
      </c>
      <c r="G42" s="14">
        <v>386062</v>
      </c>
      <c r="H42" s="14">
        <f t="shared" si="18"/>
        <v>-13424</v>
      </c>
      <c r="I42" s="14">
        <v>383211</v>
      </c>
      <c r="J42" s="14">
        <v>468668</v>
      </c>
      <c r="K42" s="14">
        <f t="shared" si="3"/>
        <v>85457</v>
      </c>
      <c r="L42" s="14">
        <v>380463</v>
      </c>
      <c r="M42" s="14">
        <v>399486</v>
      </c>
      <c r="N42" s="14">
        <f t="shared" si="4"/>
        <v>19023</v>
      </c>
      <c r="O42" s="14">
        <v>362346</v>
      </c>
      <c r="P42" s="14">
        <v>383211</v>
      </c>
      <c r="Q42" s="14">
        <f t="shared" si="19"/>
        <v>20865</v>
      </c>
      <c r="R42" s="14">
        <v>362346</v>
      </c>
      <c r="S42" s="14">
        <v>380463</v>
      </c>
      <c r="T42" s="14">
        <f t="shared" si="5"/>
        <v>18117</v>
      </c>
      <c r="U42" s="14">
        <v>354426</v>
      </c>
      <c r="V42" s="14">
        <v>362346</v>
      </c>
      <c r="W42" s="14">
        <f t="shared" si="20"/>
        <v>7920</v>
      </c>
      <c r="X42" s="14">
        <v>347059</v>
      </c>
      <c r="Y42" s="14">
        <v>354426</v>
      </c>
      <c r="Z42" s="14">
        <f t="shared" si="14"/>
        <v>7367</v>
      </c>
      <c r="AA42" s="14">
        <v>334691</v>
      </c>
      <c r="AB42" s="14">
        <v>347059</v>
      </c>
      <c r="AC42" s="14">
        <f t="shared" si="8"/>
        <v>12368</v>
      </c>
      <c r="AD42" s="14">
        <v>347812</v>
      </c>
      <c r="AE42" s="14">
        <v>334691</v>
      </c>
      <c r="AF42" s="14">
        <f t="shared" si="17"/>
        <v>-13121</v>
      </c>
      <c r="AG42" s="14">
        <v>328243</v>
      </c>
      <c r="AH42" s="14">
        <v>344655</v>
      </c>
      <c r="AI42" s="14">
        <v>334691</v>
      </c>
      <c r="AJ42" s="14">
        <f t="shared" si="10"/>
        <v>-9964</v>
      </c>
      <c r="AK42" s="1" t="s">
        <v>296</v>
      </c>
    </row>
    <row r="43" spans="1:37" x14ac:dyDescent="0.3">
      <c r="A43" s="3" t="s">
        <v>64</v>
      </c>
      <c r="B43" s="4" t="s">
        <v>65</v>
      </c>
      <c r="C43" s="8"/>
      <c r="D43" s="8"/>
      <c r="E43" s="14">
        <f t="shared" si="1"/>
        <v>0</v>
      </c>
      <c r="H43" s="14">
        <f t="shared" si="18"/>
        <v>0</v>
      </c>
      <c r="K43" s="14">
        <f t="shared" si="3"/>
        <v>0</v>
      </c>
      <c r="N43" s="14">
        <f t="shared" si="4"/>
        <v>0</v>
      </c>
      <c r="O43" s="14"/>
      <c r="P43" s="14"/>
      <c r="Q43" s="14">
        <f t="shared" si="19"/>
        <v>0</v>
      </c>
      <c r="R43" s="14"/>
      <c r="S43" s="14"/>
      <c r="T43" s="14">
        <f t="shared" si="5"/>
        <v>0</v>
      </c>
      <c r="U43" s="14"/>
      <c r="V43" s="14"/>
      <c r="W43" s="14">
        <f t="shared" si="20"/>
        <v>0</v>
      </c>
      <c r="X43" s="14" t="s">
        <v>66</v>
      </c>
      <c r="Y43" s="14"/>
      <c r="Z43" s="14" t="e">
        <f t="shared" si="14"/>
        <v>#VALUE!</v>
      </c>
      <c r="AA43" s="14"/>
      <c r="AB43" s="14" t="s">
        <v>66</v>
      </c>
      <c r="AC43" s="14"/>
      <c r="AD43" s="14">
        <v>375671</v>
      </c>
      <c r="AE43" s="14">
        <v>382453</v>
      </c>
      <c r="AF43" s="14">
        <f t="shared" si="17"/>
        <v>6782</v>
      </c>
      <c r="AG43" s="14">
        <v>239980</v>
      </c>
      <c r="AH43" s="14">
        <v>354609</v>
      </c>
      <c r="AI43" s="14">
        <v>372339</v>
      </c>
      <c r="AJ43" s="14">
        <f t="shared" si="10"/>
        <v>17730</v>
      </c>
      <c r="AK43" s="1" t="s">
        <v>296</v>
      </c>
    </row>
    <row r="44" spans="1:37" x14ac:dyDescent="0.3">
      <c r="A44" s="3">
        <v>10206034</v>
      </c>
      <c r="B44" s="4" t="s">
        <v>67</v>
      </c>
      <c r="C44" s="8">
        <v>211</v>
      </c>
      <c r="D44" s="8">
        <v>190</v>
      </c>
      <c r="E44" s="14">
        <f t="shared" si="1"/>
        <v>-21</v>
      </c>
      <c r="F44" s="14">
        <v>211</v>
      </c>
      <c r="G44" s="14">
        <v>190</v>
      </c>
      <c r="H44" s="14">
        <f t="shared" si="18"/>
        <v>-21</v>
      </c>
      <c r="I44" s="14">
        <v>211</v>
      </c>
      <c r="J44" s="14">
        <v>211</v>
      </c>
      <c r="K44" s="14">
        <f t="shared" si="3"/>
        <v>0</v>
      </c>
      <c r="L44" s="14">
        <v>211</v>
      </c>
      <c r="M44" s="14">
        <v>211</v>
      </c>
      <c r="N44" s="14">
        <f t="shared" si="4"/>
        <v>0</v>
      </c>
      <c r="O44" s="14">
        <v>211</v>
      </c>
      <c r="P44" s="14">
        <v>211</v>
      </c>
      <c r="Q44" s="14">
        <f t="shared" si="19"/>
        <v>0</v>
      </c>
      <c r="R44" s="14">
        <v>211</v>
      </c>
      <c r="S44" s="14">
        <v>211</v>
      </c>
      <c r="T44" s="14">
        <f t="shared" si="5"/>
        <v>0</v>
      </c>
      <c r="U44" s="14">
        <v>211</v>
      </c>
      <c r="V44" s="14">
        <v>211</v>
      </c>
      <c r="W44" s="14">
        <f t="shared" si="20"/>
        <v>0</v>
      </c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" t="s">
        <v>296</v>
      </c>
    </row>
    <row r="45" spans="1:37" x14ac:dyDescent="0.3">
      <c r="A45" s="3">
        <v>10206035</v>
      </c>
      <c r="B45" s="4" t="s">
        <v>68</v>
      </c>
      <c r="C45" s="8">
        <v>163</v>
      </c>
      <c r="D45" s="8">
        <v>147</v>
      </c>
      <c r="E45" s="14">
        <f t="shared" si="1"/>
        <v>-16</v>
      </c>
      <c r="F45" s="14">
        <v>163</v>
      </c>
      <c r="G45" s="14">
        <v>147</v>
      </c>
      <c r="H45" s="14">
        <f t="shared" si="18"/>
        <v>-16</v>
      </c>
      <c r="I45" s="14">
        <v>163</v>
      </c>
      <c r="J45" s="14">
        <v>163</v>
      </c>
      <c r="K45" s="14">
        <f t="shared" si="3"/>
        <v>0</v>
      </c>
      <c r="L45" s="14">
        <v>163</v>
      </c>
      <c r="M45" s="14">
        <v>163</v>
      </c>
      <c r="N45" s="14">
        <f t="shared" si="4"/>
        <v>0</v>
      </c>
      <c r="O45" s="14">
        <v>163</v>
      </c>
      <c r="P45" s="14">
        <v>163</v>
      </c>
      <c r="Q45" s="14">
        <f t="shared" si="19"/>
        <v>0</v>
      </c>
      <c r="R45" s="14">
        <v>163</v>
      </c>
      <c r="S45" s="14">
        <v>163</v>
      </c>
      <c r="T45" s="14">
        <f t="shared" si="5"/>
        <v>0</v>
      </c>
      <c r="U45" s="14">
        <v>163</v>
      </c>
      <c r="V45" s="14">
        <v>163</v>
      </c>
      <c r="W45" s="14">
        <f t="shared" si="20"/>
        <v>0</v>
      </c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" t="s">
        <v>296</v>
      </c>
    </row>
    <row r="46" spans="1:37" x14ac:dyDescent="0.3">
      <c r="A46" s="3">
        <v>10213017</v>
      </c>
      <c r="B46" s="1" t="s">
        <v>69</v>
      </c>
      <c r="C46" s="13">
        <v>46022</v>
      </c>
      <c r="D46" s="13">
        <v>46022</v>
      </c>
      <c r="E46" s="14">
        <f t="shared" si="1"/>
        <v>0</v>
      </c>
      <c r="F46" s="14">
        <v>46022</v>
      </c>
      <c r="G46" s="14">
        <v>46022</v>
      </c>
      <c r="H46" s="14">
        <f t="shared" si="18"/>
        <v>0</v>
      </c>
      <c r="I46" s="14">
        <v>46022</v>
      </c>
      <c r="J46" s="14">
        <v>46022</v>
      </c>
      <c r="K46" s="14">
        <f t="shared" si="3"/>
        <v>0</v>
      </c>
      <c r="L46" s="14">
        <v>46022</v>
      </c>
      <c r="M46" s="14">
        <v>46022</v>
      </c>
      <c r="N46" s="14">
        <f t="shared" si="4"/>
        <v>0</v>
      </c>
      <c r="O46" s="14">
        <v>46022</v>
      </c>
      <c r="P46" s="14">
        <v>46022</v>
      </c>
      <c r="Q46" s="14">
        <f t="shared" si="19"/>
        <v>0</v>
      </c>
      <c r="R46" s="14">
        <v>46022</v>
      </c>
      <c r="S46" s="14">
        <v>46022</v>
      </c>
      <c r="T46" s="14">
        <f t="shared" si="5"/>
        <v>0</v>
      </c>
      <c r="U46" s="14">
        <v>46022</v>
      </c>
      <c r="V46" s="14">
        <v>46022</v>
      </c>
      <c r="W46" s="14">
        <f t="shared" si="20"/>
        <v>0</v>
      </c>
      <c r="X46" s="14">
        <v>46022</v>
      </c>
      <c r="Y46" s="14">
        <v>46022</v>
      </c>
      <c r="Z46" s="14">
        <f t="shared" si="14"/>
        <v>0</v>
      </c>
      <c r="AA46" s="14">
        <v>46022</v>
      </c>
      <c r="AB46" s="14">
        <v>46022</v>
      </c>
      <c r="AC46" s="14">
        <f t="shared" si="8"/>
        <v>0</v>
      </c>
      <c r="AD46" s="14">
        <v>46022</v>
      </c>
      <c r="AE46" s="14">
        <v>46022</v>
      </c>
      <c r="AF46" s="14">
        <f t="shared" si="17"/>
        <v>0</v>
      </c>
      <c r="AG46" s="14">
        <v>46022</v>
      </c>
      <c r="AH46" s="14">
        <v>46022</v>
      </c>
      <c r="AI46" s="14">
        <v>46022</v>
      </c>
      <c r="AJ46" s="14">
        <f t="shared" si="10"/>
        <v>0</v>
      </c>
      <c r="AK46" s="1" t="s">
        <v>296</v>
      </c>
    </row>
    <row r="47" spans="1:37" x14ac:dyDescent="0.3">
      <c r="A47" s="3">
        <v>10213020</v>
      </c>
      <c r="B47" s="4" t="s">
        <v>70</v>
      </c>
      <c r="C47" s="8">
        <v>915000</v>
      </c>
      <c r="D47" s="8">
        <v>915000</v>
      </c>
      <c r="E47" s="14">
        <f t="shared" si="1"/>
        <v>0</v>
      </c>
      <c r="F47" s="14">
        <v>915000</v>
      </c>
      <c r="G47" s="14">
        <v>915000</v>
      </c>
      <c r="H47" s="14">
        <f t="shared" si="18"/>
        <v>0</v>
      </c>
      <c r="I47" s="14">
        <v>915000</v>
      </c>
      <c r="J47" s="14">
        <v>915000</v>
      </c>
      <c r="K47" s="14">
        <f t="shared" si="3"/>
        <v>0</v>
      </c>
      <c r="L47" s="14">
        <v>915000</v>
      </c>
      <c r="M47" s="14">
        <v>915000</v>
      </c>
      <c r="N47" s="14">
        <f t="shared" si="4"/>
        <v>0</v>
      </c>
      <c r="O47" s="14">
        <v>915000</v>
      </c>
      <c r="P47" s="14">
        <v>915000</v>
      </c>
      <c r="Q47" s="14">
        <f t="shared" si="19"/>
        <v>0</v>
      </c>
      <c r="R47" s="14">
        <v>915000</v>
      </c>
      <c r="S47" s="14">
        <v>915000</v>
      </c>
      <c r="T47" s="14">
        <f t="shared" si="5"/>
        <v>0</v>
      </c>
      <c r="U47" s="14">
        <v>915000</v>
      </c>
      <c r="V47" s="14">
        <v>915000</v>
      </c>
      <c r="W47" s="14">
        <f t="shared" si="20"/>
        <v>0</v>
      </c>
      <c r="X47" s="14">
        <v>915000</v>
      </c>
      <c r="Y47" s="14">
        <v>915000</v>
      </c>
      <c r="Z47" s="14">
        <f t="shared" si="14"/>
        <v>0</v>
      </c>
      <c r="AA47" s="14">
        <v>915000</v>
      </c>
      <c r="AB47" s="14">
        <v>915000</v>
      </c>
      <c r="AC47" s="14">
        <f t="shared" si="8"/>
        <v>0</v>
      </c>
      <c r="AD47" s="14">
        <v>925778</v>
      </c>
      <c r="AE47" s="14">
        <v>941125</v>
      </c>
      <c r="AF47" s="14">
        <f t="shared" si="17"/>
        <v>15347</v>
      </c>
      <c r="AG47" s="14">
        <v>898112</v>
      </c>
      <c r="AH47" s="14">
        <v>925778</v>
      </c>
      <c r="AI47" s="14">
        <v>941125</v>
      </c>
      <c r="AJ47" s="14">
        <f t="shared" si="10"/>
        <v>15347</v>
      </c>
      <c r="AK47" s="1" t="s">
        <v>296</v>
      </c>
    </row>
    <row r="48" spans="1:37" x14ac:dyDescent="0.3">
      <c r="A48" s="3">
        <v>10306007</v>
      </c>
      <c r="B48" s="4" t="s">
        <v>71</v>
      </c>
      <c r="C48" s="8">
        <v>4379</v>
      </c>
      <c r="D48" s="8">
        <v>3941</v>
      </c>
      <c r="E48" s="14">
        <f t="shared" si="1"/>
        <v>-438</v>
      </c>
      <c r="F48" s="14">
        <v>4379</v>
      </c>
      <c r="G48" s="14">
        <v>3941</v>
      </c>
      <c r="H48" s="14">
        <f t="shared" si="18"/>
        <v>-438</v>
      </c>
      <c r="I48" s="14">
        <v>4379</v>
      </c>
      <c r="J48" s="14">
        <v>4379</v>
      </c>
      <c r="K48" s="14">
        <f t="shared" si="3"/>
        <v>0</v>
      </c>
      <c r="L48" s="14">
        <v>4379</v>
      </c>
      <c r="M48" s="14">
        <v>4379</v>
      </c>
      <c r="N48" s="14">
        <f t="shared" si="4"/>
        <v>0</v>
      </c>
      <c r="O48" s="14">
        <v>4379</v>
      </c>
      <c r="P48" s="14">
        <v>4379</v>
      </c>
      <c r="Q48" s="14">
        <f>P48-O48</f>
        <v>0</v>
      </c>
      <c r="R48" s="14">
        <v>4379</v>
      </c>
      <c r="S48" s="14">
        <v>4379</v>
      </c>
      <c r="T48" s="14">
        <f t="shared" si="5"/>
        <v>0</v>
      </c>
      <c r="U48" s="14">
        <v>4379</v>
      </c>
      <c r="V48" s="14">
        <v>4379</v>
      </c>
      <c r="W48" s="14">
        <f>V48-U48</f>
        <v>0</v>
      </c>
      <c r="X48" s="14">
        <v>4379</v>
      </c>
      <c r="Y48" s="14">
        <v>4379</v>
      </c>
      <c r="Z48" s="14">
        <f t="shared" si="14"/>
        <v>0</v>
      </c>
      <c r="AA48" s="14">
        <v>4379</v>
      </c>
      <c r="AB48" s="14">
        <v>4379</v>
      </c>
      <c r="AC48" s="14">
        <f t="shared" si="8"/>
        <v>0</v>
      </c>
      <c r="AD48" s="14">
        <v>4379</v>
      </c>
      <c r="AE48" s="14">
        <v>4379</v>
      </c>
      <c r="AF48" s="14">
        <f t="shared" si="17"/>
        <v>0</v>
      </c>
      <c r="AG48" s="14">
        <v>4379</v>
      </c>
      <c r="AH48" s="14">
        <v>4169</v>
      </c>
      <c r="AI48" s="14">
        <v>4377</v>
      </c>
      <c r="AJ48" s="14">
        <f t="shared" si="10"/>
        <v>208</v>
      </c>
      <c r="AK48" s="1" t="s">
        <v>296</v>
      </c>
    </row>
    <row r="49" spans="1:37" x14ac:dyDescent="0.3">
      <c r="A49" s="3">
        <v>10309014</v>
      </c>
      <c r="B49" s="4" t="s">
        <v>72</v>
      </c>
      <c r="C49" s="8">
        <v>30432</v>
      </c>
      <c r="D49" s="8">
        <v>30432</v>
      </c>
      <c r="E49" s="14">
        <f t="shared" si="1"/>
        <v>0</v>
      </c>
      <c r="F49" s="14">
        <v>30432</v>
      </c>
      <c r="G49" s="14">
        <v>30432</v>
      </c>
      <c r="H49" s="14">
        <f t="shared" si="18"/>
        <v>0</v>
      </c>
      <c r="I49" s="14">
        <v>30432</v>
      </c>
      <c r="J49" s="14">
        <v>30432</v>
      </c>
      <c r="K49" s="14">
        <f t="shared" si="3"/>
        <v>0</v>
      </c>
      <c r="L49" s="14">
        <v>30432</v>
      </c>
      <c r="M49" s="14">
        <v>30432</v>
      </c>
      <c r="N49" s="14">
        <f t="shared" si="4"/>
        <v>0</v>
      </c>
      <c r="O49" s="14">
        <v>30432</v>
      </c>
      <c r="P49" s="14">
        <v>30432</v>
      </c>
      <c r="Q49" s="14">
        <f t="shared" ref="Q49:Q52" si="21">P49-O49</f>
        <v>0</v>
      </c>
      <c r="R49" s="14">
        <v>30432</v>
      </c>
      <c r="S49" s="14">
        <v>30432</v>
      </c>
      <c r="T49" s="14">
        <f t="shared" si="5"/>
        <v>0</v>
      </c>
      <c r="U49" s="14">
        <v>30432</v>
      </c>
      <c r="V49" s="14">
        <v>30432</v>
      </c>
      <c r="W49" s="14">
        <f t="shared" ref="W49:W52" si="22">V49-U49</f>
        <v>0</v>
      </c>
      <c r="X49" s="14">
        <v>30432</v>
      </c>
      <c r="Y49" s="14">
        <v>30432</v>
      </c>
      <c r="Z49" s="14">
        <f t="shared" si="14"/>
        <v>0</v>
      </c>
      <c r="AA49" s="14">
        <v>30432</v>
      </c>
      <c r="AB49" s="14">
        <v>30432</v>
      </c>
      <c r="AC49" s="14">
        <f t="shared" si="8"/>
        <v>0</v>
      </c>
      <c r="AD49" s="14">
        <v>30432</v>
      </c>
      <c r="AE49" s="14">
        <v>30432</v>
      </c>
      <c r="AF49" s="14">
        <f t="shared" si="17"/>
        <v>0</v>
      </c>
      <c r="AG49" s="14">
        <v>30432</v>
      </c>
      <c r="AH49" s="14">
        <v>30432</v>
      </c>
      <c r="AI49" s="14">
        <v>30432</v>
      </c>
      <c r="AJ49" s="14">
        <f t="shared" si="10"/>
        <v>0</v>
      </c>
      <c r="AK49" s="1" t="s">
        <v>296</v>
      </c>
    </row>
    <row r="50" spans="1:37" x14ac:dyDescent="0.3">
      <c r="A50" s="3" t="s">
        <v>73</v>
      </c>
      <c r="B50" s="4" t="s">
        <v>74</v>
      </c>
      <c r="C50" s="8">
        <v>4605</v>
      </c>
      <c r="D50" s="8">
        <v>4144</v>
      </c>
      <c r="E50" s="14">
        <f t="shared" si="1"/>
        <v>-461</v>
      </c>
      <c r="F50" s="14">
        <v>4605</v>
      </c>
      <c r="G50" s="14">
        <v>4144</v>
      </c>
      <c r="H50" s="14">
        <f t="shared" si="18"/>
        <v>-461</v>
      </c>
      <c r="I50" s="14">
        <v>4605</v>
      </c>
      <c r="J50" s="14">
        <v>4605</v>
      </c>
      <c r="K50" s="14">
        <f t="shared" si="3"/>
        <v>0</v>
      </c>
      <c r="L50" s="14">
        <v>4605</v>
      </c>
      <c r="M50" s="14">
        <v>4605</v>
      </c>
      <c r="N50" s="14">
        <f t="shared" si="4"/>
        <v>0</v>
      </c>
      <c r="O50" s="14">
        <v>4605</v>
      </c>
      <c r="P50" s="14">
        <v>4605</v>
      </c>
      <c r="Q50" s="14">
        <f t="shared" si="21"/>
        <v>0</v>
      </c>
      <c r="R50" s="14">
        <v>4605</v>
      </c>
      <c r="S50" s="14">
        <v>4605</v>
      </c>
      <c r="T50" s="14">
        <f t="shared" si="5"/>
        <v>0</v>
      </c>
      <c r="U50" s="14">
        <v>4605</v>
      </c>
      <c r="V50" s="14">
        <v>4605</v>
      </c>
      <c r="W50" s="14">
        <f t="shared" si="22"/>
        <v>0</v>
      </c>
      <c r="X50" s="14">
        <v>4605</v>
      </c>
      <c r="Y50" s="14">
        <v>4605</v>
      </c>
      <c r="Z50" s="14">
        <f t="shared" si="14"/>
        <v>0</v>
      </c>
      <c r="AA50" s="14">
        <v>4605</v>
      </c>
      <c r="AB50" s="14">
        <v>4605</v>
      </c>
      <c r="AC50" s="14">
        <f t="shared" si="8"/>
        <v>0</v>
      </c>
      <c r="AD50" s="14">
        <v>4605</v>
      </c>
      <c r="AE50" s="14">
        <v>4605</v>
      </c>
      <c r="AF50" s="14">
        <f t="shared" si="17"/>
        <v>0</v>
      </c>
      <c r="AG50" s="14">
        <v>4605</v>
      </c>
      <c r="AH50" s="14">
        <v>4605</v>
      </c>
      <c r="AI50" s="14">
        <v>4605</v>
      </c>
      <c r="AJ50" s="14">
        <f t="shared" si="10"/>
        <v>0</v>
      </c>
      <c r="AK50" s="1" t="s">
        <v>296</v>
      </c>
    </row>
    <row r="51" spans="1:37" x14ac:dyDescent="0.3">
      <c r="A51" s="3" t="s">
        <v>75</v>
      </c>
      <c r="B51" s="4" t="s">
        <v>76</v>
      </c>
      <c r="C51" s="8">
        <v>356974</v>
      </c>
      <c r="D51" s="8">
        <v>344304</v>
      </c>
      <c r="E51" s="14">
        <f t="shared" si="1"/>
        <v>-12670</v>
      </c>
      <c r="F51" s="14">
        <v>255522</v>
      </c>
      <c r="G51" s="14">
        <v>268297</v>
      </c>
      <c r="H51" s="14">
        <f t="shared" si="18"/>
        <v>12775</v>
      </c>
      <c r="I51" s="14">
        <v>300043</v>
      </c>
      <c r="J51" s="14">
        <v>356974</v>
      </c>
      <c r="K51" s="14">
        <f t="shared" si="3"/>
        <v>56931</v>
      </c>
      <c r="L51" s="14">
        <v>243355</v>
      </c>
      <c r="M51" s="14">
        <v>255522</v>
      </c>
      <c r="N51" s="14">
        <f t="shared" si="4"/>
        <v>12167</v>
      </c>
      <c r="O51" s="14">
        <v>231766</v>
      </c>
      <c r="P51" s="14">
        <v>300043</v>
      </c>
      <c r="Q51" s="14">
        <f t="shared" si="21"/>
        <v>68277</v>
      </c>
      <c r="R51" s="14">
        <v>231766</v>
      </c>
      <c r="S51" s="14">
        <v>243354</v>
      </c>
      <c r="T51" s="14">
        <f t="shared" si="5"/>
        <v>11588</v>
      </c>
      <c r="U51" s="14">
        <v>243033</v>
      </c>
      <c r="V51" s="14">
        <v>231766</v>
      </c>
      <c r="W51" s="14">
        <f t="shared" si="22"/>
        <v>-11267</v>
      </c>
      <c r="X51" s="14">
        <v>259170</v>
      </c>
      <c r="Y51" s="14">
        <v>243033</v>
      </c>
      <c r="Z51" s="14">
        <f>Y51-X51</f>
        <v>-16137</v>
      </c>
      <c r="AA51" s="14">
        <v>291389</v>
      </c>
      <c r="AB51" s="14">
        <v>259170</v>
      </c>
      <c r="AC51" s="14">
        <f t="shared" si="8"/>
        <v>-32219</v>
      </c>
      <c r="AD51" s="14">
        <v>291389</v>
      </c>
      <c r="AE51" s="14">
        <v>291389</v>
      </c>
      <c r="AF51" s="14">
        <f t="shared" si="17"/>
        <v>0</v>
      </c>
      <c r="AG51" s="14">
        <v>277513</v>
      </c>
      <c r="AH51" s="14">
        <v>291389</v>
      </c>
      <c r="AI51" s="14">
        <v>291389</v>
      </c>
      <c r="AJ51" s="14">
        <f t="shared" si="10"/>
        <v>0</v>
      </c>
      <c r="AK51" s="1" t="s">
        <v>296</v>
      </c>
    </row>
    <row r="52" spans="1:37" x14ac:dyDescent="0.3">
      <c r="A52" s="3" t="s">
        <v>77</v>
      </c>
      <c r="B52" s="4" t="s">
        <v>72</v>
      </c>
      <c r="C52" s="8">
        <v>758</v>
      </c>
      <c r="D52" s="8">
        <v>683</v>
      </c>
      <c r="E52" s="14">
        <f t="shared" si="1"/>
        <v>-75</v>
      </c>
      <c r="F52" s="14">
        <v>758</v>
      </c>
      <c r="G52" s="14">
        <v>683</v>
      </c>
      <c r="H52" s="14">
        <f t="shared" si="18"/>
        <v>-75</v>
      </c>
      <c r="I52" s="14">
        <v>758</v>
      </c>
      <c r="J52" s="14">
        <v>758</v>
      </c>
      <c r="K52" s="14">
        <f t="shared" si="3"/>
        <v>0</v>
      </c>
      <c r="L52" s="14">
        <v>758</v>
      </c>
      <c r="M52" s="14">
        <v>758</v>
      </c>
      <c r="N52" s="14">
        <f t="shared" si="4"/>
        <v>0</v>
      </c>
      <c r="O52" s="14">
        <v>758</v>
      </c>
      <c r="P52" s="14">
        <v>758</v>
      </c>
      <c r="Q52" s="14">
        <f t="shared" si="21"/>
        <v>0</v>
      </c>
      <c r="R52" s="14">
        <v>758</v>
      </c>
      <c r="S52" s="14">
        <v>758</v>
      </c>
      <c r="T52" s="14">
        <f t="shared" si="5"/>
        <v>0</v>
      </c>
      <c r="U52" s="14">
        <v>758</v>
      </c>
      <c r="V52" s="14">
        <v>758</v>
      </c>
      <c r="W52" s="14">
        <f t="shared" si="22"/>
        <v>0</v>
      </c>
      <c r="X52" s="14">
        <v>758</v>
      </c>
      <c r="Y52" s="14">
        <v>758</v>
      </c>
      <c r="Z52" s="14">
        <f>Y52-X52</f>
        <v>0</v>
      </c>
      <c r="AA52" s="14">
        <v>758</v>
      </c>
      <c r="AB52" s="14">
        <v>758</v>
      </c>
      <c r="AC52" s="14">
        <f t="shared" si="8"/>
        <v>0</v>
      </c>
      <c r="AD52" s="14">
        <v>758</v>
      </c>
      <c r="AE52" s="14">
        <v>758</v>
      </c>
      <c r="AF52" s="14">
        <f t="shared" si="17"/>
        <v>0</v>
      </c>
      <c r="AG52" s="14">
        <v>758</v>
      </c>
      <c r="AH52" s="14">
        <v>758</v>
      </c>
      <c r="AI52" s="14">
        <v>758</v>
      </c>
      <c r="AJ52" s="14">
        <f t="shared" si="10"/>
        <v>0</v>
      </c>
      <c r="AK52" s="1" t="s">
        <v>296</v>
      </c>
    </row>
    <row r="53" spans="1:37" x14ac:dyDescent="0.3">
      <c r="A53" s="3">
        <v>10508004</v>
      </c>
      <c r="B53" s="4" t="s">
        <v>78</v>
      </c>
      <c r="C53" s="8">
        <v>4091</v>
      </c>
      <c r="D53" s="8">
        <v>4091</v>
      </c>
      <c r="E53" s="14">
        <f t="shared" si="1"/>
        <v>0</v>
      </c>
      <c r="F53" s="14">
        <v>4091</v>
      </c>
      <c r="G53" s="14">
        <v>4091</v>
      </c>
      <c r="H53" s="14">
        <f t="shared" si="18"/>
        <v>0</v>
      </c>
      <c r="I53" s="14">
        <v>4091</v>
      </c>
      <c r="J53" s="14">
        <v>4091</v>
      </c>
      <c r="K53" s="14">
        <f t="shared" si="3"/>
        <v>0</v>
      </c>
      <c r="L53" s="14">
        <v>4091</v>
      </c>
      <c r="M53" s="14">
        <v>4091</v>
      </c>
      <c r="N53" s="14">
        <f t="shared" si="4"/>
        <v>0</v>
      </c>
      <c r="O53" s="14">
        <v>4091</v>
      </c>
      <c r="P53" s="14">
        <v>4091</v>
      </c>
      <c r="Q53" s="14">
        <f>P53-O53</f>
        <v>0</v>
      </c>
      <c r="R53" s="14">
        <v>4091</v>
      </c>
      <c r="S53" s="14">
        <v>4091</v>
      </c>
      <c r="T53" s="14">
        <f t="shared" si="5"/>
        <v>0</v>
      </c>
      <c r="U53" s="14">
        <v>4091</v>
      </c>
      <c r="V53" s="14">
        <v>4091</v>
      </c>
      <c r="W53" s="14">
        <f>V53-U53</f>
        <v>0</v>
      </c>
      <c r="X53" s="14">
        <v>4091</v>
      </c>
      <c r="Y53" s="14">
        <v>4091</v>
      </c>
      <c r="Z53" s="14">
        <f t="shared" ref="Z53:Z74" si="23">Y53-X53</f>
        <v>0</v>
      </c>
      <c r="AA53" s="14">
        <v>4091</v>
      </c>
      <c r="AB53" s="14">
        <v>4091</v>
      </c>
      <c r="AC53" s="14">
        <f>AB53-AA53</f>
        <v>0</v>
      </c>
      <c r="AD53" s="14">
        <v>4091</v>
      </c>
      <c r="AE53" s="14">
        <v>4091</v>
      </c>
      <c r="AF53" s="14">
        <f t="shared" si="17"/>
        <v>0</v>
      </c>
      <c r="AG53" s="14">
        <v>4091</v>
      </c>
      <c r="AH53" s="14">
        <v>4091</v>
      </c>
      <c r="AI53" s="14">
        <v>4091</v>
      </c>
      <c r="AJ53" s="14">
        <f t="shared" si="10"/>
        <v>0</v>
      </c>
      <c r="AK53" s="1" t="s">
        <v>296</v>
      </c>
    </row>
    <row r="54" spans="1:37" x14ac:dyDescent="0.3">
      <c r="A54" s="3">
        <v>10520003</v>
      </c>
      <c r="B54" s="12" t="s">
        <v>79</v>
      </c>
      <c r="C54" s="13">
        <v>587615</v>
      </c>
      <c r="D54" s="13">
        <v>568998</v>
      </c>
      <c r="E54" s="14">
        <f t="shared" si="1"/>
        <v>-18617</v>
      </c>
      <c r="F54" s="14">
        <v>492785</v>
      </c>
      <c r="G54" s="14">
        <v>517424</v>
      </c>
      <c r="H54" s="14">
        <f t="shared" si="18"/>
        <v>24639</v>
      </c>
      <c r="I54" s="14">
        <v>491920</v>
      </c>
      <c r="J54" s="14">
        <v>587615</v>
      </c>
      <c r="K54" s="14">
        <f t="shared" si="3"/>
        <v>95695</v>
      </c>
      <c r="L54" s="14">
        <v>469319</v>
      </c>
      <c r="M54" s="14">
        <v>492785</v>
      </c>
      <c r="N54" s="14">
        <f t="shared" si="4"/>
        <v>23466</v>
      </c>
      <c r="O54" s="14">
        <v>446970</v>
      </c>
      <c r="P54" s="14">
        <v>491920</v>
      </c>
      <c r="Q54" s="14">
        <f>P54-O54</f>
        <v>44950</v>
      </c>
      <c r="R54" s="14">
        <v>446970</v>
      </c>
      <c r="S54" s="14">
        <v>469319</v>
      </c>
      <c r="T54" s="14">
        <f t="shared" si="5"/>
        <v>22349</v>
      </c>
      <c r="U54" s="14">
        <v>438053</v>
      </c>
      <c r="V54" s="14">
        <v>446970</v>
      </c>
      <c r="W54" s="14">
        <f>V54-U54</f>
        <v>8917</v>
      </c>
      <c r="X54" s="14">
        <v>426406</v>
      </c>
      <c r="Y54" s="14">
        <v>438053</v>
      </c>
      <c r="Z54" s="14">
        <f t="shared" si="23"/>
        <v>11647</v>
      </c>
      <c r="AA54" s="14">
        <v>392702</v>
      </c>
      <c r="AB54" s="14">
        <v>426406</v>
      </c>
      <c r="AC54" s="14">
        <f t="shared" ref="AC54:AC117" si="24">AB54-AA54</f>
        <v>33704</v>
      </c>
      <c r="AD54" s="14">
        <v>392766</v>
      </c>
      <c r="AE54" s="14">
        <v>392702</v>
      </c>
      <c r="AF54" s="14">
        <f t="shared" si="17"/>
        <v>-64</v>
      </c>
      <c r="AG54" s="14">
        <v>359414</v>
      </c>
      <c r="AH54" s="14">
        <v>377385</v>
      </c>
      <c r="AI54" s="14">
        <v>392702</v>
      </c>
      <c r="AJ54" s="14">
        <f t="shared" si="10"/>
        <v>15317</v>
      </c>
      <c r="AK54" s="1" t="s">
        <v>296</v>
      </c>
    </row>
    <row r="55" spans="1:37" x14ac:dyDescent="0.3">
      <c r="A55" s="3" t="s">
        <v>80</v>
      </c>
      <c r="B55" s="4" t="s">
        <v>300</v>
      </c>
      <c r="C55" s="8">
        <v>3357731</v>
      </c>
      <c r="D55" s="8">
        <v>2803748</v>
      </c>
      <c r="E55" s="14">
        <f t="shared" si="1"/>
        <v>-553983</v>
      </c>
      <c r="F55" s="14">
        <v>2533678</v>
      </c>
      <c r="G55" s="14">
        <v>2660362</v>
      </c>
      <c r="H55" s="14">
        <f t="shared" si="18"/>
        <v>126684</v>
      </c>
      <c r="I55" s="14">
        <v>2413027</v>
      </c>
      <c r="J55" s="14">
        <v>3357731</v>
      </c>
      <c r="K55" s="14">
        <f t="shared" si="3"/>
        <v>944704</v>
      </c>
      <c r="L55" s="14">
        <v>2413027</v>
      </c>
      <c r="M55" s="14">
        <v>2533678</v>
      </c>
      <c r="N55" s="14">
        <f t="shared" si="4"/>
        <v>120651</v>
      </c>
      <c r="O55" s="16">
        <v>2413027</v>
      </c>
      <c r="P55" s="14">
        <v>2413027</v>
      </c>
      <c r="Q55" s="14">
        <f t="shared" ref="Q55:Q59" si="25">P55-O55</f>
        <v>0</v>
      </c>
      <c r="R55" s="14">
        <v>2413027</v>
      </c>
      <c r="S55" s="14">
        <v>2413027</v>
      </c>
      <c r="T55" s="14">
        <f t="shared" si="5"/>
        <v>0</v>
      </c>
      <c r="U55" s="14">
        <v>2457654</v>
      </c>
      <c r="V55" s="14">
        <v>2593973</v>
      </c>
      <c r="W55" s="14">
        <f t="shared" ref="W55:W59" si="26">V55-U55</f>
        <v>136319</v>
      </c>
      <c r="X55" s="14">
        <v>2457654</v>
      </c>
      <c r="Y55" s="14">
        <v>2457654</v>
      </c>
      <c r="Z55" s="14">
        <f t="shared" si="23"/>
        <v>0</v>
      </c>
      <c r="AA55" s="14">
        <v>2542340</v>
      </c>
      <c r="AB55" s="14">
        <v>3541823</v>
      </c>
      <c r="AC55" s="14">
        <f t="shared" si="24"/>
        <v>999483</v>
      </c>
      <c r="AD55" s="14">
        <v>2542340</v>
      </c>
      <c r="AE55" s="14">
        <v>2542340</v>
      </c>
      <c r="AF55" s="14">
        <f t="shared" si="17"/>
        <v>0</v>
      </c>
      <c r="AG55" s="14">
        <v>2542340</v>
      </c>
      <c r="AH55" s="14">
        <v>2542340</v>
      </c>
      <c r="AI55" s="14">
        <v>2542340</v>
      </c>
      <c r="AJ55" s="14">
        <f t="shared" si="10"/>
        <v>0</v>
      </c>
      <c r="AK55" s="1" t="s">
        <v>296</v>
      </c>
    </row>
    <row r="56" spans="1:37" s="2" customFormat="1" x14ac:dyDescent="0.3">
      <c r="A56" s="20" t="s">
        <v>81</v>
      </c>
      <c r="B56" s="25" t="s">
        <v>82</v>
      </c>
      <c r="C56" s="22">
        <v>1074874</v>
      </c>
      <c r="D56" s="22">
        <v>1149407</v>
      </c>
      <c r="E56" s="14">
        <f t="shared" si="1"/>
        <v>74533</v>
      </c>
      <c r="F56" s="21">
        <v>492266</v>
      </c>
      <c r="G56" s="21">
        <v>516879</v>
      </c>
      <c r="H56" s="14">
        <f t="shared" si="18"/>
        <v>24613</v>
      </c>
      <c r="I56" s="21">
        <v>829893</v>
      </c>
      <c r="J56" s="21">
        <v>1074874</v>
      </c>
      <c r="K56" s="14">
        <f t="shared" si="3"/>
        <v>244981</v>
      </c>
      <c r="L56" s="21">
        <v>468824</v>
      </c>
      <c r="M56" s="21">
        <v>492265</v>
      </c>
      <c r="N56" s="14">
        <f t="shared" si="4"/>
        <v>23441</v>
      </c>
      <c r="O56" s="21">
        <v>682423</v>
      </c>
      <c r="P56" s="21">
        <v>829893</v>
      </c>
      <c r="Q56" s="14">
        <f t="shared" si="25"/>
        <v>147470</v>
      </c>
      <c r="R56" s="21">
        <v>446499</v>
      </c>
      <c r="S56" s="21">
        <v>468824</v>
      </c>
      <c r="T56" s="14">
        <f t="shared" si="5"/>
        <v>22325</v>
      </c>
      <c r="U56" s="21">
        <v>579040</v>
      </c>
      <c r="V56" s="21">
        <v>682423</v>
      </c>
      <c r="W56" s="14">
        <f t="shared" si="26"/>
        <v>103383</v>
      </c>
      <c r="X56" s="21">
        <v>579487</v>
      </c>
      <c r="Y56" s="21">
        <v>579040</v>
      </c>
      <c r="Z56" s="21">
        <f t="shared" si="23"/>
        <v>-447</v>
      </c>
      <c r="AA56" s="21">
        <v>469031</v>
      </c>
      <c r="AB56" s="21">
        <v>579487</v>
      </c>
      <c r="AC56" s="21">
        <f t="shared" si="24"/>
        <v>110456</v>
      </c>
      <c r="AD56" s="21">
        <v>455296</v>
      </c>
      <c r="AE56" s="21">
        <v>469031</v>
      </c>
      <c r="AF56" s="21">
        <f t="shared" si="17"/>
        <v>13735</v>
      </c>
      <c r="AG56" s="21">
        <v>349843</v>
      </c>
      <c r="AH56" s="21">
        <v>367335</v>
      </c>
      <c r="AI56" s="21">
        <v>385702</v>
      </c>
      <c r="AJ56" s="21">
        <f t="shared" si="10"/>
        <v>18367</v>
      </c>
      <c r="AK56" s="1" t="s">
        <v>296</v>
      </c>
    </row>
    <row r="57" spans="1:37" x14ac:dyDescent="0.3">
      <c r="A57" s="3" t="s">
        <v>83</v>
      </c>
      <c r="B57" s="12" t="s">
        <v>84</v>
      </c>
      <c r="C57" s="13">
        <v>41404</v>
      </c>
      <c r="D57" s="13">
        <v>41404</v>
      </c>
      <c r="E57" s="14">
        <f t="shared" si="1"/>
        <v>0</v>
      </c>
      <c r="F57" s="14">
        <v>41404</v>
      </c>
      <c r="G57" s="14">
        <v>41404</v>
      </c>
      <c r="H57" s="14">
        <f t="shared" si="18"/>
        <v>0</v>
      </c>
      <c r="I57" s="14">
        <v>41404</v>
      </c>
      <c r="J57" s="14">
        <v>41404</v>
      </c>
      <c r="K57" s="14">
        <f t="shared" si="3"/>
        <v>0</v>
      </c>
      <c r="L57" s="14">
        <v>41404</v>
      </c>
      <c r="M57" s="14">
        <v>41404</v>
      </c>
      <c r="N57" s="14">
        <f t="shared" si="4"/>
        <v>0</v>
      </c>
      <c r="O57" s="14">
        <v>41404</v>
      </c>
      <c r="P57" s="14">
        <v>41404</v>
      </c>
      <c r="Q57" s="14">
        <f t="shared" si="25"/>
        <v>0</v>
      </c>
      <c r="R57" s="14">
        <v>41404</v>
      </c>
      <c r="S57" s="14">
        <v>41404</v>
      </c>
      <c r="T57" s="14">
        <f t="shared" si="5"/>
        <v>0</v>
      </c>
      <c r="U57" s="14">
        <v>41404</v>
      </c>
      <c r="V57" s="14">
        <v>41404</v>
      </c>
      <c r="W57" s="14">
        <f t="shared" si="26"/>
        <v>0</v>
      </c>
      <c r="X57" s="14">
        <v>41404</v>
      </c>
      <c r="Y57" s="14">
        <v>41404</v>
      </c>
      <c r="Z57" s="14">
        <f t="shared" si="23"/>
        <v>0</v>
      </c>
      <c r="AA57" s="14">
        <v>41404</v>
      </c>
      <c r="AB57" s="14">
        <v>41404</v>
      </c>
      <c r="AC57" s="14">
        <f t="shared" si="24"/>
        <v>0</v>
      </c>
      <c r="AD57" s="14">
        <v>41404</v>
      </c>
      <c r="AE57" s="14">
        <v>41404</v>
      </c>
      <c r="AF57" s="14">
        <f t="shared" si="17"/>
        <v>0</v>
      </c>
      <c r="AG57" s="14"/>
      <c r="AH57" s="14">
        <v>41404</v>
      </c>
      <c r="AI57" s="14">
        <v>41404</v>
      </c>
      <c r="AJ57" s="14">
        <f t="shared" si="10"/>
        <v>0</v>
      </c>
      <c r="AK57" s="1" t="s">
        <v>296</v>
      </c>
    </row>
    <row r="58" spans="1:37" x14ac:dyDescent="0.3">
      <c r="A58" s="3" t="s">
        <v>85</v>
      </c>
      <c r="B58" s="4" t="s">
        <v>86</v>
      </c>
      <c r="C58" s="8">
        <v>606707</v>
      </c>
      <c r="D58" s="8">
        <v>579427</v>
      </c>
      <c r="E58" s="14">
        <f t="shared" si="1"/>
        <v>-27280</v>
      </c>
      <c r="F58" s="14">
        <v>486770</v>
      </c>
      <c r="G58" s="14">
        <v>511107</v>
      </c>
      <c r="H58" s="14">
        <f t="shared" si="18"/>
        <v>24337</v>
      </c>
      <c r="I58" s="14">
        <v>496345</v>
      </c>
      <c r="J58" s="14">
        <v>606707</v>
      </c>
      <c r="K58" s="14">
        <f t="shared" si="3"/>
        <v>110362</v>
      </c>
      <c r="L58" s="14">
        <v>463591</v>
      </c>
      <c r="M58" s="14">
        <v>486770</v>
      </c>
      <c r="N58" s="14">
        <f t="shared" si="4"/>
        <v>23179</v>
      </c>
      <c r="O58" s="14">
        <v>463790</v>
      </c>
      <c r="P58" s="14">
        <v>496345</v>
      </c>
      <c r="Q58" s="14">
        <f t="shared" si="25"/>
        <v>32555</v>
      </c>
      <c r="R58" s="14">
        <v>441515</v>
      </c>
      <c r="S58" s="14">
        <v>463591</v>
      </c>
      <c r="T58" s="14">
        <f t="shared" si="5"/>
        <v>22076</v>
      </c>
      <c r="U58" s="14">
        <v>443978</v>
      </c>
      <c r="V58" s="14">
        <v>463790</v>
      </c>
      <c r="W58" s="14">
        <f t="shared" si="26"/>
        <v>19812</v>
      </c>
      <c r="X58" s="14">
        <v>443978</v>
      </c>
      <c r="Y58" s="14">
        <v>443978</v>
      </c>
      <c r="Z58" s="14">
        <f t="shared" si="23"/>
        <v>0</v>
      </c>
      <c r="AA58" s="14">
        <v>421134</v>
      </c>
      <c r="AB58" s="14">
        <v>443978</v>
      </c>
      <c r="AC58" s="14">
        <f t="shared" si="24"/>
        <v>22844</v>
      </c>
      <c r="AD58" s="14">
        <v>121451</v>
      </c>
      <c r="AE58" s="14">
        <v>421134</v>
      </c>
      <c r="AF58" s="14">
        <f t="shared" si="17"/>
        <v>299683</v>
      </c>
      <c r="AG58" s="14">
        <v>118064</v>
      </c>
      <c r="AH58" s="14">
        <v>121451</v>
      </c>
      <c r="AI58" s="14">
        <v>376076</v>
      </c>
      <c r="AJ58" s="14">
        <f t="shared" si="10"/>
        <v>254625</v>
      </c>
      <c r="AK58" s="1" t="s">
        <v>296</v>
      </c>
    </row>
    <row r="59" spans="1:37" x14ac:dyDescent="0.3">
      <c r="A59" s="3" t="s">
        <v>87</v>
      </c>
      <c r="B59" s="4" t="s">
        <v>88</v>
      </c>
      <c r="C59" s="8">
        <v>1000</v>
      </c>
      <c r="D59" s="8">
        <v>1000</v>
      </c>
      <c r="E59" s="14">
        <f t="shared" si="1"/>
        <v>0</v>
      </c>
      <c r="F59" s="14">
        <v>1000</v>
      </c>
      <c r="G59" s="14">
        <v>1000</v>
      </c>
      <c r="H59" s="14">
        <f t="shared" si="18"/>
        <v>0</v>
      </c>
      <c r="I59" s="14">
        <v>1000</v>
      </c>
      <c r="J59" s="14">
        <v>1000</v>
      </c>
      <c r="K59" s="14">
        <f t="shared" si="3"/>
        <v>0</v>
      </c>
      <c r="L59" s="14">
        <v>1000</v>
      </c>
      <c r="M59" s="14">
        <v>1000</v>
      </c>
      <c r="N59" s="14">
        <f t="shared" si="4"/>
        <v>0</v>
      </c>
      <c r="O59" s="14">
        <v>1000</v>
      </c>
      <c r="P59" s="14">
        <v>1000</v>
      </c>
      <c r="Q59" s="14">
        <f t="shared" si="25"/>
        <v>0</v>
      </c>
      <c r="R59" s="14">
        <v>1000</v>
      </c>
      <c r="S59" s="14">
        <v>1000</v>
      </c>
      <c r="T59" s="14">
        <f t="shared" si="5"/>
        <v>0</v>
      </c>
      <c r="U59" s="14">
        <v>1000</v>
      </c>
      <c r="V59" s="14">
        <v>1000</v>
      </c>
      <c r="W59" s="14">
        <f t="shared" si="26"/>
        <v>0</v>
      </c>
      <c r="X59" s="14">
        <v>1000</v>
      </c>
      <c r="Y59" s="14">
        <v>1000</v>
      </c>
      <c r="Z59" s="14">
        <f t="shared" si="23"/>
        <v>0</v>
      </c>
      <c r="AA59" s="14">
        <v>1000</v>
      </c>
      <c r="AB59" s="14">
        <v>1000</v>
      </c>
      <c r="AC59" s="14">
        <f t="shared" si="24"/>
        <v>0</v>
      </c>
      <c r="AD59" s="14">
        <v>1000</v>
      </c>
      <c r="AE59" s="14">
        <v>1000</v>
      </c>
      <c r="AF59" s="14">
        <f t="shared" si="17"/>
        <v>0</v>
      </c>
      <c r="AG59" s="14">
        <v>1000</v>
      </c>
      <c r="AH59" s="14">
        <v>1000</v>
      </c>
      <c r="AI59" s="14">
        <v>1000</v>
      </c>
      <c r="AJ59" s="14">
        <f t="shared" si="10"/>
        <v>0</v>
      </c>
      <c r="AK59" s="1" t="s">
        <v>296</v>
      </c>
    </row>
    <row r="60" spans="1:37" s="2" customFormat="1" x14ac:dyDescent="0.3">
      <c r="A60" s="20" t="s">
        <v>89</v>
      </c>
      <c r="B60" s="25" t="s">
        <v>90</v>
      </c>
      <c r="C60" s="22">
        <v>113222</v>
      </c>
      <c r="D60" s="22">
        <v>110030</v>
      </c>
      <c r="E60" s="14">
        <f t="shared" si="1"/>
        <v>-3192</v>
      </c>
      <c r="F60" s="21">
        <v>103303</v>
      </c>
      <c r="G60" s="21">
        <v>108468</v>
      </c>
      <c r="H60" s="14">
        <f t="shared" si="18"/>
        <v>5165</v>
      </c>
      <c r="I60" s="21">
        <v>98384</v>
      </c>
      <c r="J60" s="21">
        <v>113222</v>
      </c>
      <c r="K60" s="14">
        <f t="shared" si="3"/>
        <v>14838</v>
      </c>
      <c r="L60" s="21">
        <v>98384</v>
      </c>
      <c r="M60" s="21">
        <v>103303</v>
      </c>
      <c r="N60" s="14">
        <f t="shared" si="4"/>
        <v>4919</v>
      </c>
      <c r="O60" s="21">
        <v>94156</v>
      </c>
      <c r="P60" s="21">
        <v>98384</v>
      </c>
      <c r="Q60" s="21">
        <f>P60-O60</f>
        <v>4228</v>
      </c>
      <c r="R60" s="21">
        <v>94156</v>
      </c>
      <c r="S60" s="21">
        <v>98384</v>
      </c>
      <c r="T60" s="14">
        <f t="shared" si="5"/>
        <v>4228</v>
      </c>
      <c r="U60" s="21">
        <v>89867</v>
      </c>
      <c r="V60" s="21">
        <v>94156</v>
      </c>
      <c r="W60" s="21">
        <f>V60-U60</f>
        <v>4289</v>
      </c>
      <c r="X60" s="21">
        <v>89867</v>
      </c>
      <c r="Y60" s="21">
        <v>89867</v>
      </c>
      <c r="Z60" s="21">
        <f t="shared" si="23"/>
        <v>0</v>
      </c>
      <c r="AA60" s="21">
        <v>89867</v>
      </c>
      <c r="AB60" s="21">
        <v>100599</v>
      </c>
      <c r="AC60" s="21">
        <f t="shared" si="24"/>
        <v>10732</v>
      </c>
      <c r="AD60" s="21">
        <v>85277</v>
      </c>
      <c r="AE60" s="21">
        <v>89867</v>
      </c>
      <c r="AF60" s="21">
        <f t="shared" si="17"/>
        <v>4590</v>
      </c>
      <c r="AG60" s="21">
        <v>85277</v>
      </c>
      <c r="AH60" s="21">
        <v>85277</v>
      </c>
      <c r="AI60" s="21">
        <v>89541</v>
      </c>
      <c r="AJ60" s="21">
        <f t="shared" si="10"/>
        <v>4264</v>
      </c>
      <c r="AK60" s="1" t="s">
        <v>296</v>
      </c>
    </row>
    <row r="61" spans="1:37" x14ac:dyDescent="0.3">
      <c r="A61" s="3">
        <v>10521001</v>
      </c>
      <c r="B61" s="12" t="s">
        <v>91</v>
      </c>
      <c r="C61" s="13">
        <v>215865</v>
      </c>
      <c r="D61" s="13">
        <v>228525</v>
      </c>
      <c r="E61" s="14">
        <f t="shared" si="1"/>
        <v>12660</v>
      </c>
      <c r="F61" s="14">
        <v>148083</v>
      </c>
      <c r="G61" s="14">
        <v>155487</v>
      </c>
      <c r="H61" s="14">
        <f t="shared" si="18"/>
        <v>7404</v>
      </c>
      <c r="I61" s="14">
        <v>169609</v>
      </c>
      <c r="J61" s="14">
        <v>215865</v>
      </c>
      <c r="K61" s="14">
        <f t="shared" si="3"/>
        <v>46256</v>
      </c>
      <c r="L61" s="14">
        <v>141031</v>
      </c>
      <c r="M61" s="14">
        <v>148083</v>
      </c>
      <c r="N61" s="14">
        <f t="shared" si="4"/>
        <v>7052</v>
      </c>
      <c r="O61" s="14">
        <v>141163</v>
      </c>
      <c r="P61" s="14">
        <v>169609</v>
      </c>
      <c r="Q61" s="21">
        <f t="shared" ref="Q61:Q63" si="27">P61-O61</f>
        <v>28446</v>
      </c>
      <c r="R61" s="14">
        <v>99243</v>
      </c>
      <c r="S61" s="14">
        <v>104204</v>
      </c>
      <c r="T61" s="14">
        <f t="shared" si="5"/>
        <v>4961</v>
      </c>
      <c r="U61" s="14">
        <v>121010</v>
      </c>
      <c r="V61" s="14">
        <v>141163</v>
      </c>
      <c r="W61" s="21">
        <f t="shared" ref="W61:W63" si="28">V61-U61</f>
        <v>20153</v>
      </c>
      <c r="X61" s="14">
        <v>121177</v>
      </c>
      <c r="Y61" s="14">
        <v>121010</v>
      </c>
      <c r="Z61" s="21">
        <f t="shared" si="23"/>
        <v>-167</v>
      </c>
      <c r="AA61" s="14">
        <v>100422</v>
      </c>
      <c r="AB61" s="14">
        <v>121177</v>
      </c>
      <c r="AC61" s="14">
        <f t="shared" si="24"/>
        <v>20755</v>
      </c>
      <c r="AD61" s="14">
        <v>98149</v>
      </c>
      <c r="AE61" s="14">
        <v>100422</v>
      </c>
      <c r="AF61" s="14">
        <f t="shared" si="17"/>
        <v>2273</v>
      </c>
      <c r="AG61" s="14">
        <v>77759</v>
      </c>
      <c r="AH61" s="14">
        <v>81646</v>
      </c>
      <c r="AI61" s="14">
        <v>85728</v>
      </c>
      <c r="AJ61" s="14">
        <f t="shared" si="10"/>
        <v>4082</v>
      </c>
      <c r="AK61" s="1" t="s">
        <v>296</v>
      </c>
    </row>
    <row r="62" spans="1:37" x14ac:dyDescent="0.3">
      <c r="A62" s="3">
        <v>10520010</v>
      </c>
      <c r="B62" s="4" t="s">
        <v>92</v>
      </c>
      <c r="C62" s="8">
        <v>1448462</v>
      </c>
      <c r="D62" s="8">
        <v>1534071</v>
      </c>
      <c r="E62" s="14">
        <f t="shared" si="1"/>
        <v>85609</v>
      </c>
      <c r="F62" s="14">
        <v>759955</v>
      </c>
      <c r="G62" s="14">
        <v>797953</v>
      </c>
      <c r="H62" s="14">
        <f t="shared" si="18"/>
        <v>37998</v>
      </c>
      <c r="I62" s="14">
        <v>1137966</v>
      </c>
      <c r="J62" s="14">
        <v>1448462</v>
      </c>
      <c r="K62" s="14">
        <f t="shared" si="3"/>
        <v>310496</v>
      </c>
      <c r="L62" s="14">
        <v>723767</v>
      </c>
      <c r="M62" s="14">
        <v>759955</v>
      </c>
      <c r="N62" s="14">
        <f t="shared" si="4"/>
        <v>36188</v>
      </c>
      <c r="O62" s="14">
        <v>942687</v>
      </c>
      <c r="P62" s="14">
        <v>1137966</v>
      </c>
      <c r="Q62" s="21">
        <f t="shared" si="27"/>
        <v>195279</v>
      </c>
      <c r="R62" s="14">
        <v>689302</v>
      </c>
      <c r="S62" s="14">
        <v>723767</v>
      </c>
      <c r="T62" s="14">
        <f t="shared" si="5"/>
        <v>34465</v>
      </c>
      <c r="U62" s="14">
        <v>807618</v>
      </c>
      <c r="V62" s="14">
        <v>942687</v>
      </c>
      <c r="W62" s="21">
        <f t="shared" si="28"/>
        <v>135069</v>
      </c>
      <c r="X62" s="14">
        <v>808702</v>
      </c>
      <c r="Y62" s="14">
        <v>807618</v>
      </c>
      <c r="Z62" s="21">
        <f t="shared" si="23"/>
        <v>-1084</v>
      </c>
      <c r="AA62" s="14">
        <v>670872</v>
      </c>
      <c r="AB62" s="14">
        <v>808702</v>
      </c>
      <c r="AC62" s="14">
        <f t="shared" si="24"/>
        <v>137830</v>
      </c>
      <c r="AD62" s="14">
        <v>650860</v>
      </c>
      <c r="AE62" s="14">
        <v>670872</v>
      </c>
      <c r="AF62" s="14">
        <f t="shared" si="17"/>
        <v>20012</v>
      </c>
      <c r="AG62" s="14">
        <v>422347</v>
      </c>
      <c r="AH62" s="14">
        <v>567090</v>
      </c>
      <c r="AI62" s="14">
        <v>595445</v>
      </c>
      <c r="AJ62" s="14">
        <f t="shared" si="10"/>
        <v>28355</v>
      </c>
      <c r="AK62" s="1" t="s">
        <v>296</v>
      </c>
    </row>
    <row r="63" spans="1:37" x14ac:dyDescent="0.3">
      <c r="A63" s="3" t="s">
        <v>93</v>
      </c>
      <c r="B63" s="1" t="s">
        <v>94</v>
      </c>
      <c r="C63" s="13">
        <v>3132185</v>
      </c>
      <c r="D63" s="13">
        <v>2695543</v>
      </c>
      <c r="E63" s="14">
        <f t="shared" si="1"/>
        <v>-436642</v>
      </c>
      <c r="F63" s="14">
        <v>2540371</v>
      </c>
      <c r="G63" s="14">
        <v>2667391</v>
      </c>
      <c r="H63" s="14">
        <f t="shared" si="18"/>
        <v>127020</v>
      </c>
      <c r="I63" s="14">
        <v>2501788</v>
      </c>
      <c r="J63" s="14">
        <v>3132185</v>
      </c>
      <c r="K63" s="14">
        <f t="shared" si="3"/>
        <v>630397</v>
      </c>
      <c r="L63" s="14">
        <v>2419400</v>
      </c>
      <c r="M63" s="14">
        <v>2540371</v>
      </c>
      <c r="N63" s="14">
        <f t="shared" si="4"/>
        <v>120971</v>
      </c>
      <c r="O63" s="14">
        <v>2304191</v>
      </c>
      <c r="P63" s="14">
        <v>2501788</v>
      </c>
      <c r="Q63" s="21">
        <f t="shared" si="27"/>
        <v>197597</v>
      </c>
      <c r="R63" s="14">
        <v>2304191</v>
      </c>
      <c r="S63" s="14">
        <v>2419401</v>
      </c>
      <c r="T63" s="14">
        <f t="shared" si="5"/>
        <v>115210</v>
      </c>
      <c r="U63" s="14">
        <v>2202386</v>
      </c>
      <c r="V63" s="14">
        <v>2304191</v>
      </c>
      <c r="W63" s="21">
        <f t="shared" si="28"/>
        <v>101805</v>
      </c>
      <c r="X63" s="14">
        <v>2202386</v>
      </c>
      <c r="Y63" s="14">
        <v>2202386</v>
      </c>
      <c r="Z63" s="21">
        <f t="shared" si="23"/>
        <v>0</v>
      </c>
      <c r="AA63" s="14">
        <v>2853153</v>
      </c>
      <c r="AB63" s="14">
        <v>2929400</v>
      </c>
      <c r="AC63" s="14">
        <f t="shared" si="24"/>
        <v>76247</v>
      </c>
      <c r="AD63" s="14">
        <v>2871772</v>
      </c>
      <c r="AE63" s="14">
        <v>2853153</v>
      </c>
      <c r="AF63" s="14">
        <f t="shared" si="17"/>
        <v>-18619</v>
      </c>
      <c r="AG63" s="14">
        <v>2084760</v>
      </c>
      <c r="AH63" s="14">
        <v>2188998</v>
      </c>
      <c r="AI63" s="14">
        <v>2298448</v>
      </c>
      <c r="AJ63" s="14">
        <f t="shared" si="10"/>
        <v>109450</v>
      </c>
      <c r="AK63" s="1" t="s">
        <v>296</v>
      </c>
    </row>
    <row r="64" spans="1:37" x14ac:dyDescent="0.3">
      <c r="A64" s="3" t="s">
        <v>95</v>
      </c>
      <c r="B64" s="12" t="s">
        <v>96</v>
      </c>
      <c r="C64" s="13">
        <v>89558</v>
      </c>
      <c r="D64" s="13">
        <v>85367</v>
      </c>
      <c r="E64" s="14">
        <f t="shared" si="1"/>
        <v>-4191</v>
      </c>
      <c r="F64" s="14">
        <v>68704</v>
      </c>
      <c r="G64" s="14">
        <v>72139</v>
      </c>
      <c r="H64" s="14">
        <f t="shared" si="18"/>
        <v>3435</v>
      </c>
      <c r="I64" s="14">
        <v>73010</v>
      </c>
      <c r="J64" s="14">
        <v>89558</v>
      </c>
      <c r="K64" s="14">
        <f t="shared" si="3"/>
        <v>16548</v>
      </c>
      <c r="L64" s="14">
        <v>65432</v>
      </c>
      <c r="M64" s="14">
        <v>68704</v>
      </c>
      <c r="N64" s="14">
        <f t="shared" si="4"/>
        <v>3272</v>
      </c>
      <c r="O64" s="14">
        <v>62316</v>
      </c>
      <c r="P64" s="14">
        <v>73010</v>
      </c>
      <c r="Q64" s="14">
        <f>P64-O64</f>
        <v>10694</v>
      </c>
      <c r="R64" s="14">
        <v>62316</v>
      </c>
      <c r="S64" s="14">
        <v>65432</v>
      </c>
      <c r="T64" s="14">
        <f t="shared" si="5"/>
        <v>3116</v>
      </c>
      <c r="U64" s="14">
        <v>62040</v>
      </c>
      <c r="V64" s="14">
        <v>62316</v>
      </c>
      <c r="W64" s="14">
        <f>V64-U64</f>
        <v>276</v>
      </c>
      <c r="X64" s="14">
        <v>62290</v>
      </c>
      <c r="Y64" s="14">
        <v>62040</v>
      </c>
      <c r="Z64" s="14">
        <f t="shared" si="23"/>
        <v>-250</v>
      </c>
      <c r="AA64" s="14">
        <v>60676</v>
      </c>
      <c r="AB64" s="14">
        <v>62290</v>
      </c>
      <c r="AC64" s="14">
        <f t="shared" si="24"/>
        <v>1614</v>
      </c>
      <c r="AD64" s="14">
        <v>59735</v>
      </c>
      <c r="AE64" s="14">
        <v>60676</v>
      </c>
      <c r="AF64" s="14">
        <f t="shared" si="17"/>
        <v>941</v>
      </c>
      <c r="AG64" s="14">
        <v>58415</v>
      </c>
      <c r="AH64" s="14">
        <v>59735</v>
      </c>
      <c r="AI64" s="14">
        <v>60676</v>
      </c>
      <c r="AJ64" s="14">
        <f t="shared" si="10"/>
        <v>941</v>
      </c>
      <c r="AK64" s="1" t="s">
        <v>296</v>
      </c>
    </row>
    <row r="65" spans="1:37" x14ac:dyDescent="0.3">
      <c r="A65" s="3" t="s">
        <v>97</v>
      </c>
      <c r="B65" s="1" t="s">
        <v>98</v>
      </c>
      <c r="C65" s="13">
        <v>682104</v>
      </c>
      <c r="D65" s="13">
        <v>724238</v>
      </c>
      <c r="E65" s="14">
        <f t="shared" si="1"/>
        <v>42134</v>
      </c>
      <c r="F65" s="14">
        <v>508427</v>
      </c>
      <c r="G65" s="14">
        <v>533848</v>
      </c>
      <c r="H65" s="14">
        <f t="shared" si="18"/>
        <v>25421</v>
      </c>
      <c r="I65" s="14">
        <v>571060</v>
      </c>
      <c r="J65" s="14">
        <v>682104</v>
      </c>
      <c r="K65" s="14">
        <f t="shared" si="3"/>
        <v>111044</v>
      </c>
      <c r="L65" s="14">
        <v>484217</v>
      </c>
      <c r="M65" s="14">
        <v>508427</v>
      </c>
      <c r="N65" s="14">
        <f t="shared" si="4"/>
        <v>24210</v>
      </c>
      <c r="O65" s="14">
        <v>517659</v>
      </c>
      <c r="P65" s="14">
        <v>571060</v>
      </c>
      <c r="Q65" s="14">
        <f t="shared" ref="Q65:Q100" si="29">P65-O65</f>
        <v>53401</v>
      </c>
      <c r="R65" s="14">
        <v>461159</v>
      </c>
      <c r="S65" s="14">
        <v>484217</v>
      </c>
      <c r="T65" s="14">
        <f t="shared" si="5"/>
        <v>23058</v>
      </c>
      <c r="U65" s="14">
        <v>516069</v>
      </c>
      <c r="V65" s="14">
        <v>517659</v>
      </c>
      <c r="W65" s="14">
        <f t="shared" ref="W65:W100" si="30">V65-U65</f>
        <v>1590</v>
      </c>
      <c r="X65" s="14">
        <v>495956</v>
      </c>
      <c r="Y65" s="14">
        <v>516069</v>
      </c>
      <c r="Z65" s="14">
        <f t="shared" si="23"/>
        <v>20113</v>
      </c>
      <c r="AA65" s="14">
        <v>429022</v>
      </c>
      <c r="AB65" s="14">
        <v>495956</v>
      </c>
      <c r="AC65" s="14">
        <f t="shared" si="24"/>
        <v>66934</v>
      </c>
      <c r="AD65" s="14">
        <v>428922</v>
      </c>
      <c r="AE65" s="14">
        <v>429022</v>
      </c>
      <c r="AF65" s="14">
        <f t="shared" si="17"/>
        <v>100</v>
      </c>
      <c r="AG65" s="14">
        <v>361329</v>
      </c>
      <c r="AH65" s="14">
        <v>379396</v>
      </c>
      <c r="AI65" s="14">
        <v>398366</v>
      </c>
      <c r="AJ65" s="14">
        <f t="shared" si="10"/>
        <v>18970</v>
      </c>
      <c r="AK65" s="1" t="s">
        <v>296</v>
      </c>
    </row>
    <row r="66" spans="1:37" x14ac:dyDescent="0.3">
      <c r="A66" s="3">
        <v>10524024</v>
      </c>
      <c r="B66" s="4" t="s">
        <v>99</v>
      </c>
      <c r="C66" s="8">
        <v>612991</v>
      </c>
      <c r="D66" s="8">
        <v>591074</v>
      </c>
      <c r="E66" s="14">
        <f t="shared" si="1"/>
        <v>-21917</v>
      </c>
      <c r="F66" s="14">
        <v>467087</v>
      </c>
      <c r="G66" s="14">
        <v>490441</v>
      </c>
      <c r="H66" s="14">
        <f t="shared" si="18"/>
        <v>23354</v>
      </c>
      <c r="I66" s="14">
        <v>496322</v>
      </c>
      <c r="J66" s="14">
        <v>612991</v>
      </c>
      <c r="K66" s="14">
        <f t="shared" si="3"/>
        <v>116669</v>
      </c>
      <c r="L66" s="14">
        <v>444845</v>
      </c>
      <c r="M66" s="14">
        <v>467087</v>
      </c>
      <c r="N66" s="14">
        <f t="shared" si="4"/>
        <v>22242</v>
      </c>
      <c r="O66" s="14">
        <v>423662</v>
      </c>
      <c r="P66" s="14">
        <v>496322</v>
      </c>
      <c r="Q66" s="14">
        <f t="shared" si="29"/>
        <v>72660</v>
      </c>
      <c r="R66" s="14">
        <v>423662</v>
      </c>
      <c r="S66" s="14">
        <v>444845</v>
      </c>
      <c r="T66" s="14">
        <f t="shared" si="5"/>
        <v>21183</v>
      </c>
      <c r="U66" s="14">
        <v>422901</v>
      </c>
      <c r="V66" s="14">
        <v>423662</v>
      </c>
      <c r="W66" s="14">
        <f t="shared" si="30"/>
        <v>761</v>
      </c>
      <c r="X66" s="14">
        <v>425288</v>
      </c>
      <c r="Y66" s="14">
        <v>422901</v>
      </c>
      <c r="Z66" s="14">
        <f t="shared" si="23"/>
        <v>-2387</v>
      </c>
      <c r="AA66" s="14">
        <v>430937</v>
      </c>
      <c r="AB66" s="14">
        <v>425288</v>
      </c>
      <c r="AC66" s="14">
        <f t="shared" si="24"/>
        <v>-5649</v>
      </c>
      <c r="AD66" s="14">
        <v>430937</v>
      </c>
      <c r="AE66" s="14">
        <v>430937</v>
      </c>
      <c r="AF66" s="14">
        <f t="shared" si="17"/>
        <v>0</v>
      </c>
      <c r="AG66" s="14">
        <v>489045</v>
      </c>
      <c r="AH66" s="14">
        <v>430937</v>
      </c>
      <c r="AI66" s="14">
        <v>430937</v>
      </c>
      <c r="AJ66" s="14">
        <f t="shared" si="10"/>
        <v>0</v>
      </c>
      <c r="AK66" s="1" t="s">
        <v>296</v>
      </c>
    </row>
    <row r="67" spans="1:37" x14ac:dyDescent="0.3">
      <c r="A67" s="3" t="s">
        <v>100</v>
      </c>
      <c r="B67" s="12" t="s">
        <v>101</v>
      </c>
      <c r="C67" s="13">
        <v>459266</v>
      </c>
      <c r="D67" s="13">
        <v>437941</v>
      </c>
      <c r="E67" s="14">
        <f t="shared" ref="E67:E130" si="31">D67-C67</f>
        <v>-21325</v>
      </c>
      <c r="F67" s="14">
        <v>368412</v>
      </c>
      <c r="G67" s="14">
        <v>386833</v>
      </c>
      <c r="H67" s="14">
        <f t="shared" si="18"/>
        <v>18421</v>
      </c>
      <c r="I67" s="14">
        <v>370674</v>
      </c>
      <c r="J67" s="14">
        <v>459266</v>
      </c>
      <c r="K67" s="14">
        <f t="shared" ref="K67:K130" si="32">J67-I67</f>
        <v>88592</v>
      </c>
      <c r="L67" s="14">
        <v>350869</v>
      </c>
      <c r="M67" s="14">
        <v>368412</v>
      </c>
      <c r="N67" s="14">
        <f t="shared" ref="N67:N130" si="33">M67-L67</f>
        <v>17543</v>
      </c>
      <c r="O67" s="14">
        <v>334161</v>
      </c>
      <c r="P67" s="14">
        <v>370674</v>
      </c>
      <c r="Q67" s="14">
        <f t="shared" si="29"/>
        <v>36513</v>
      </c>
      <c r="R67" s="14">
        <v>334161</v>
      </c>
      <c r="S67" s="14">
        <v>350869</v>
      </c>
      <c r="T67" s="14">
        <f t="shared" ref="T67:T130" si="34">S67-R67</f>
        <v>16708</v>
      </c>
      <c r="U67" s="14">
        <v>334161</v>
      </c>
      <c r="V67" s="14">
        <v>334161</v>
      </c>
      <c r="W67" s="14">
        <f t="shared" si="30"/>
        <v>0</v>
      </c>
      <c r="X67" s="14">
        <v>350497</v>
      </c>
      <c r="Y67" s="14">
        <v>372536</v>
      </c>
      <c r="Z67" s="14">
        <f t="shared" si="23"/>
        <v>22039</v>
      </c>
      <c r="AA67" s="14">
        <v>350497</v>
      </c>
      <c r="AB67" s="14">
        <v>350497</v>
      </c>
      <c r="AC67" s="14">
        <f t="shared" si="24"/>
        <v>0</v>
      </c>
      <c r="AD67" s="14">
        <v>384824</v>
      </c>
      <c r="AE67" s="14">
        <v>423405</v>
      </c>
      <c r="AF67" s="14">
        <f t="shared" si="17"/>
        <v>38581</v>
      </c>
      <c r="AG67" s="14">
        <v>384644</v>
      </c>
      <c r="AH67" s="14">
        <v>384824</v>
      </c>
      <c r="AI67" s="14">
        <v>404065</v>
      </c>
      <c r="AJ67" s="14">
        <f t="shared" si="10"/>
        <v>19241</v>
      </c>
      <c r="AK67" s="1" t="s">
        <v>296</v>
      </c>
    </row>
    <row r="68" spans="1:37" s="2" customFormat="1" x14ac:dyDescent="0.3">
      <c r="A68" s="20" t="s">
        <v>102</v>
      </c>
      <c r="B68" s="25" t="s">
        <v>103</v>
      </c>
      <c r="C68" s="22">
        <v>323314</v>
      </c>
      <c r="D68" s="22">
        <v>330621</v>
      </c>
      <c r="E68" s="14">
        <f t="shared" si="31"/>
        <v>7307</v>
      </c>
      <c r="F68" s="21">
        <v>273461</v>
      </c>
      <c r="G68" s="21">
        <v>287134</v>
      </c>
      <c r="H68" s="14">
        <f t="shared" si="18"/>
        <v>13673</v>
      </c>
      <c r="I68" s="21">
        <v>274485</v>
      </c>
      <c r="J68" s="21">
        <v>323314</v>
      </c>
      <c r="K68" s="14">
        <f t="shared" si="32"/>
        <v>48829</v>
      </c>
      <c r="L68" s="21">
        <v>260439</v>
      </c>
      <c r="M68" s="21">
        <v>273461</v>
      </c>
      <c r="N68" s="14">
        <f t="shared" si="33"/>
        <v>13022</v>
      </c>
      <c r="O68" s="21">
        <v>248037</v>
      </c>
      <c r="P68" s="21">
        <v>274485</v>
      </c>
      <c r="Q68" s="14">
        <f t="shared" si="29"/>
        <v>26448</v>
      </c>
      <c r="R68" s="21">
        <v>248037</v>
      </c>
      <c r="S68" s="21">
        <v>260439</v>
      </c>
      <c r="T68" s="14">
        <f t="shared" si="34"/>
        <v>12402</v>
      </c>
      <c r="U68" s="21">
        <v>248037</v>
      </c>
      <c r="V68" s="21">
        <v>248037</v>
      </c>
      <c r="W68" s="14">
        <f t="shared" si="30"/>
        <v>0</v>
      </c>
      <c r="X68" s="21">
        <v>253651</v>
      </c>
      <c r="Y68" s="21">
        <v>273806</v>
      </c>
      <c r="Z68" s="21">
        <f t="shared" si="23"/>
        <v>20155</v>
      </c>
      <c r="AA68" s="21">
        <v>253651</v>
      </c>
      <c r="AB68" s="21">
        <v>253651</v>
      </c>
      <c r="AC68" s="14">
        <f t="shared" si="24"/>
        <v>0</v>
      </c>
      <c r="AD68" s="21">
        <v>237977</v>
      </c>
      <c r="AE68" s="21">
        <v>287758</v>
      </c>
      <c r="AF68" s="21">
        <f t="shared" si="17"/>
        <v>49781</v>
      </c>
      <c r="AG68" s="21">
        <v>237977</v>
      </c>
      <c r="AH68" s="21">
        <v>237977</v>
      </c>
      <c r="AI68" s="21">
        <v>249876</v>
      </c>
      <c r="AJ68" s="21">
        <f t="shared" si="10"/>
        <v>11899</v>
      </c>
      <c r="AK68" s="1" t="s">
        <v>296</v>
      </c>
    </row>
    <row r="69" spans="1:37" x14ac:dyDescent="0.3">
      <c r="A69" s="3" t="s">
        <v>104</v>
      </c>
      <c r="B69" s="4" t="s">
        <v>105</v>
      </c>
      <c r="C69" s="8">
        <v>8494</v>
      </c>
      <c r="D69" s="8">
        <v>8494</v>
      </c>
      <c r="E69" s="14">
        <f t="shared" si="31"/>
        <v>0</v>
      </c>
      <c r="F69" s="14">
        <v>8494</v>
      </c>
      <c r="G69" s="14">
        <v>8494</v>
      </c>
      <c r="H69" s="14">
        <f t="shared" si="18"/>
        <v>0</v>
      </c>
      <c r="I69" s="14">
        <v>8494</v>
      </c>
      <c r="J69" s="14">
        <v>8494</v>
      </c>
      <c r="K69" s="14">
        <f t="shared" si="32"/>
        <v>0</v>
      </c>
      <c r="L69" s="14">
        <v>8494</v>
      </c>
      <c r="M69" s="14">
        <v>8494</v>
      </c>
      <c r="N69" s="14">
        <f t="shared" si="33"/>
        <v>0</v>
      </c>
      <c r="O69" s="14">
        <v>8494</v>
      </c>
      <c r="P69" s="14">
        <v>8494</v>
      </c>
      <c r="Q69" s="14">
        <f t="shared" si="29"/>
        <v>0</v>
      </c>
      <c r="R69" s="14">
        <v>8494</v>
      </c>
      <c r="S69" s="14">
        <v>8494</v>
      </c>
      <c r="T69" s="14">
        <f t="shared" si="34"/>
        <v>0</v>
      </c>
      <c r="U69" s="14">
        <v>8494</v>
      </c>
      <c r="V69" s="14">
        <v>8494</v>
      </c>
      <c r="W69" s="14">
        <f t="shared" si="30"/>
        <v>0</v>
      </c>
      <c r="X69" s="14">
        <v>8494</v>
      </c>
      <c r="Y69" s="14">
        <v>8494</v>
      </c>
      <c r="Z69" s="14">
        <f t="shared" si="23"/>
        <v>0</v>
      </c>
      <c r="AA69" s="14">
        <v>16988</v>
      </c>
      <c r="AB69" s="14">
        <v>16988</v>
      </c>
      <c r="AC69" s="14">
        <f t="shared" si="24"/>
        <v>0</v>
      </c>
      <c r="AD69" s="14">
        <v>16988</v>
      </c>
      <c r="AE69" s="14">
        <v>16988</v>
      </c>
      <c r="AF69" s="14">
        <f t="shared" si="17"/>
        <v>0</v>
      </c>
      <c r="AG69" s="14">
        <v>16988</v>
      </c>
      <c r="AH69" s="14">
        <v>16988</v>
      </c>
      <c r="AI69" s="14">
        <v>16988</v>
      </c>
      <c r="AJ69" s="14">
        <f t="shared" ref="AJ69:AJ131" si="35">AI69-AH69</f>
        <v>0</v>
      </c>
      <c r="AK69" s="1" t="s">
        <v>296</v>
      </c>
    </row>
    <row r="70" spans="1:37" s="2" customFormat="1" x14ac:dyDescent="0.3">
      <c r="A70" s="20" t="s">
        <v>106</v>
      </c>
      <c r="B70" s="12" t="s">
        <v>107</v>
      </c>
      <c r="C70" s="13">
        <v>113978</v>
      </c>
      <c r="D70" s="13">
        <v>113586</v>
      </c>
      <c r="E70" s="14">
        <f t="shared" si="31"/>
        <v>-392</v>
      </c>
      <c r="F70" s="14">
        <v>113978</v>
      </c>
      <c r="G70" s="14">
        <v>113586</v>
      </c>
      <c r="H70" s="14">
        <f t="shared" si="18"/>
        <v>-392</v>
      </c>
      <c r="I70" s="14">
        <v>110289</v>
      </c>
      <c r="J70" s="14">
        <v>113978</v>
      </c>
      <c r="K70" s="14">
        <f t="shared" si="32"/>
        <v>3689</v>
      </c>
      <c r="L70" s="14">
        <v>110289</v>
      </c>
      <c r="M70" s="14">
        <v>113978</v>
      </c>
      <c r="N70" s="14">
        <f t="shared" si="33"/>
        <v>3689</v>
      </c>
      <c r="O70" s="21">
        <v>109099</v>
      </c>
      <c r="P70" s="21">
        <v>110289</v>
      </c>
      <c r="Q70" s="14">
        <f t="shared" si="29"/>
        <v>1190</v>
      </c>
      <c r="R70" s="21">
        <v>109099</v>
      </c>
      <c r="S70" s="21">
        <v>110289</v>
      </c>
      <c r="T70" s="14">
        <f t="shared" si="34"/>
        <v>1190</v>
      </c>
      <c r="U70" s="21">
        <v>108650</v>
      </c>
      <c r="V70" s="21">
        <v>109099</v>
      </c>
      <c r="W70" s="14">
        <f t="shared" si="30"/>
        <v>449</v>
      </c>
      <c r="X70" s="21">
        <v>108650</v>
      </c>
      <c r="Y70" s="21">
        <v>108650</v>
      </c>
      <c r="Z70" s="21">
        <f t="shared" si="23"/>
        <v>0</v>
      </c>
      <c r="AA70" s="21">
        <v>107981</v>
      </c>
      <c r="AB70" s="21">
        <v>108650</v>
      </c>
      <c r="AC70" s="14">
        <f t="shared" si="24"/>
        <v>669</v>
      </c>
      <c r="AD70" s="21">
        <v>107995</v>
      </c>
      <c r="AE70" s="21">
        <v>107981</v>
      </c>
      <c r="AF70" s="21">
        <f t="shared" si="17"/>
        <v>-14</v>
      </c>
      <c r="AG70" s="21">
        <v>106170</v>
      </c>
      <c r="AH70" s="21">
        <v>107995</v>
      </c>
      <c r="AI70" s="21">
        <v>107981</v>
      </c>
      <c r="AJ70" s="21">
        <f t="shared" si="35"/>
        <v>-14</v>
      </c>
      <c r="AK70" s="1" t="s">
        <v>296</v>
      </c>
    </row>
    <row r="71" spans="1:37" x14ac:dyDescent="0.3">
      <c r="A71" s="3" t="s">
        <v>108</v>
      </c>
      <c r="B71" s="4" t="s">
        <v>109</v>
      </c>
      <c r="C71" s="8"/>
      <c r="D71" s="8"/>
      <c r="E71" s="14">
        <f t="shared" si="31"/>
        <v>0</v>
      </c>
      <c r="H71" s="14">
        <f t="shared" si="18"/>
        <v>0</v>
      </c>
      <c r="K71" s="14">
        <f t="shared" si="32"/>
        <v>0</v>
      </c>
      <c r="N71" s="14">
        <f t="shared" si="33"/>
        <v>0</v>
      </c>
      <c r="O71" s="14">
        <v>3000000</v>
      </c>
      <c r="P71" s="14">
        <v>3000000</v>
      </c>
      <c r="Q71" s="14">
        <f t="shared" si="29"/>
        <v>0</v>
      </c>
      <c r="R71" s="14">
        <v>3000000</v>
      </c>
      <c r="S71" s="14">
        <v>3000000</v>
      </c>
      <c r="T71" s="14">
        <f t="shared" si="34"/>
        <v>0</v>
      </c>
      <c r="U71" s="14">
        <v>3725000</v>
      </c>
      <c r="V71" s="14">
        <v>3725000</v>
      </c>
      <c r="W71" s="14">
        <f t="shared" si="30"/>
        <v>0</v>
      </c>
      <c r="X71" s="14">
        <v>3725000</v>
      </c>
      <c r="Y71" s="14">
        <v>3725000</v>
      </c>
      <c r="Z71" s="14">
        <f t="shared" si="23"/>
        <v>0</v>
      </c>
      <c r="AA71" s="14"/>
      <c r="AB71" s="14"/>
      <c r="AC71" s="14">
        <f t="shared" si="24"/>
        <v>0</v>
      </c>
      <c r="AD71" s="14">
        <v>3725000</v>
      </c>
      <c r="AE71" s="14">
        <v>3725000</v>
      </c>
      <c r="AF71" s="14">
        <f t="shared" si="17"/>
        <v>0</v>
      </c>
      <c r="AG71" s="14">
        <v>3725000</v>
      </c>
      <c r="AH71" s="14">
        <v>3725000</v>
      </c>
      <c r="AI71" s="14">
        <v>3725000</v>
      </c>
      <c r="AJ71" s="14">
        <f t="shared" si="35"/>
        <v>0</v>
      </c>
      <c r="AK71" s="1" t="s">
        <v>296</v>
      </c>
    </row>
    <row r="72" spans="1:37" x14ac:dyDescent="0.3">
      <c r="A72" s="3" t="s">
        <v>110</v>
      </c>
      <c r="B72" s="1" t="s">
        <v>111</v>
      </c>
      <c r="C72" s="13">
        <v>956811</v>
      </c>
      <c r="D72" s="13">
        <v>924282</v>
      </c>
      <c r="E72" s="14">
        <f t="shared" si="31"/>
        <v>-32529</v>
      </c>
      <c r="F72" s="14">
        <v>619225</v>
      </c>
      <c r="G72" s="14">
        <v>650186</v>
      </c>
      <c r="H72" s="14">
        <f t="shared" si="18"/>
        <v>30961</v>
      </c>
      <c r="I72" s="14">
        <v>840190</v>
      </c>
      <c r="J72" s="14">
        <v>956811</v>
      </c>
      <c r="K72" s="14">
        <f t="shared" si="32"/>
        <v>116621</v>
      </c>
      <c r="L72" s="14">
        <v>589738</v>
      </c>
      <c r="M72" s="14">
        <v>619225</v>
      </c>
      <c r="N72" s="14">
        <f t="shared" si="33"/>
        <v>29487</v>
      </c>
      <c r="O72" s="14">
        <v>805398</v>
      </c>
      <c r="P72" s="14">
        <v>840190</v>
      </c>
      <c r="Q72" s="14">
        <f t="shared" si="29"/>
        <v>34792</v>
      </c>
      <c r="R72" s="14">
        <v>561655</v>
      </c>
      <c r="S72" s="14">
        <v>589738</v>
      </c>
      <c r="T72" s="14">
        <f t="shared" si="34"/>
        <v>28083</v>
      </c>
      <c r="U72" s="14">
        <v>788266</v>
      </c>
      <c r="V72" s="14">
        <v>805398</v>
      </c>
      <c r="W72" s="14">
        <f t="shared" si="30"/>
        <v>17132</v>
      </c>
      <c r="X72" s="14">
        <v>780788</v>
      </c>
      <c r="Y72" s="14">
        <v>788266</v>
      </c>
      <c r="Z72" s="14">
        <f t="shared" si="23"/>
        <v>7478</v>
      </c>
      <c r="AA72" s="14">
        <v>758608</v>
      </c>
      <c r="AB72" s="14">
        <v>780788</v>
      </c>
      <c r="AC72" s="14">
        <f t="shared" si="24"/>
        <v>22180</v>
      </c>
      <c r="AD72" s="14">
        <v>764780</v>
      </c>
      <c r="AE72" s="14">
        <v>758608</v>
      </c>
      <c r="AF72" s="14">
        <f t="shared" si="17"/>
        <v>-6172</v>
      </c>
      <c r="AG72" s="14">
        <v>440070</v>
      </c>
      <c r="AH72" s="14">
        <v>462074</v>
      </c>
      <c r="AI72" s="14">
        <v>485178</v>
      </c>
      <c r="AJ72" s="14">
        <f t="shared" si="35"/>
        <v>23104</v>
      </c>
      <c r="AK72" s="1" t="s">
        <v>296</v>
      </c>
    </row>
    <row r="73" spans="1:37" x14ac:dyDescent="0.3">
      <c r="A73" s="3">
        <v>11244557</v>
      </c>
      <c r="B73" s="1" t="s">
        <v>112</v>
      </c>
      <c r="C73" s="8"/>
      <c r="D73" s="8"/>
      <c r="E73" s="14">
        <f t="shared" si="31"/>
        <v>0</v>
      </c>
      <c r="H73" s="14">
        <f t="shared" si="18"/>
        <v>0</v>
      </c>
      <c r="I73" s="14">
        <v>29925</v>
      </c>
      <c r="J73" s="14">
        <v>185097</v>
      </c>
      <c r="K73" s="14">
        <f t="shared" si="32"/>
        <v>155172</v>
      </c>
      <c r="L73" s="14">
        <v>29925</v>
      </c>
      <c r="M73" s="14">
        <v>164162</v>
      </c>
      <c r="N73" s="14">
        <f t="shared" si="33"/>
        <v>134237</v>
      </c>
      <c r="O73" s="14">
        <v>2500</v>
      </c>
      <c r="P73" s="14">
        <v>29925</v>
      </c>
      <c r="Q73" s="14">
        <f t="shared" si="29"/>
        <v>27425</v>
      </c>
      <c r="R73" s="14">
        <v>2500</v>
      </c>
      <c r="S73" s="14">
        <v>29925</v>
      </c>
      <c r="T73" s="14">
        <f t="shared" si="34"/>
        <v>27425</v>
      </c>
      <c r="U73" s="14">
        <v>2500</v>
      </c>
      <c r="V73" s="14">
        <v>2500</v>
      </c>
      <c r="W73" s="14">
        <f t="shared" si="30"/>
        <v>0</v>
      </c>
      <c r="X73" s="14">
        <v>2500</v>
      </c>
      <c r="Y73" s="14">
        <v>2500</v>
      </c>
      <c r="Z73" s="14">
        <f t="shared" si="23"/>
        <v>0</v>
      </c>
      <c r="AA73" s="14">
        <v>16520</v>
      </c>
      <c r="AB73" s="14">
        <v>16520</v>
      </c>
      <c r="AC73" s="14">
        <f t="shared" si="24"/>
        <v>0</v>
      </c>
      <c r="AD73" s="14">
        <v>16520</v>
      </c>
      <c r="AE73" s="14">
        <v>16520</v>
      </c>
      <c r="AF73" s="14">
        <f t="shared" si="17"/>
        <v>0</v>
      </c>
      <c r="AG73" s="14"/>
      <c r="AH73" s="14">
        <v>16520</v>
      </c>
      <c r="AI73" s="14">
        <v>16520</v>
      </c>
      <c r="AJ73" s="14">
        <f t="shared" si="35"/>
        <v>0</v>
      </c>
      <c r="AK73" s="1" t="s">
        <v>296</v>
      </c>
    </row>
    <row r="74" spans="1:37" x14ac:dyDescent="0.3">
      <c r="A74" s="3">
        <v>11244558</v>
      </c>
      <c r="B74" s="1" t="s">
        <v>113</v>
      </c>
      <c r="C74" s="8">
        <v>224002</v>
      </c>
      <c r="D74" s="8">
        <v>219777</v>
      </c>
      <c r="E74" s="14">
        <f t="shared" si="31"/>
        <v>-4225</v>
      </c>
      <c r="F74" s="14">
        <v>198667</v>
      </c>
      <c r="G74" s="14">
        <v>208600</v>
      </c>
      <c r="H74" s="14">
        <f t="shared" si="18"/>
        <v>9933</v>
      </c>
      <c r="I74" s="14">
        <v>47710</v>
      </c>
      <c r="J74" s="14">
        <v>174726</v>
      </c>
      <c r="K74" s="14">
        <f t="shared" si="32"/>
        <v>127016</v>
      </c>
      <c r="L74" s="14">
        <v>45820</v>
      </c>
      <c r="M74" s="14">
        <v>154964</v>
      </c>
      <c r="N74" s="14">
        <f t="shared" si="33"/>
        <v>109144</v>
      </c>
      <c r="O74" s="14">
        <v>2500</v>
      </c>
      <c r="P74" s="14">
        <v>25792</v>
      </c>
      <c r="Q74" s="14">
        <f t="shared" si="29"/>
        <v>23292</v>
      </c>
      <c r="R74" s="14">
        <v>2500</v>
      </c>
      <c r="S74" s="14">
        <v>25792</v>
      </c>
      <c r="T74" s="14">
        <f t="shared" si="34"/>
        <v>23292</v>
      </c>
      <c r="U74" s="14">
        <v>2500</v>
      </c>
      <c r="V74" s="14">
        <v>2500</v>
      </c>
      <c r="W74" s="14">
        <f t="shared" si="30"/>
        <v>0</v>
      </c>
      <c r="X74" s="14">
        <v>2500</v>
      </c>
      <c r="Y74" s="14">
        <v>2500</v>
      </c>
      <c r="Z74" s="14">
        <f t="shared" si="23"/>
        <v>0</v>
      </c>
      <c r="AA74" s="14">
        <v>14238</v>
      </c>
      <c r="AB74" s="14">
        <v>14238</v>
      </c>
      <c r="AC74" s="14">
        <f t="shared" si="24"/>
        <v>0</v>
      </c>
      <c r="AD74" s="14">
        <v>14238</v>
      </c>
      <c r="AE74" s="14">
        <v>14238</v>
      </c>
      <c r="AF74" s="14">
        <f t="shared" si="17"/>
        <v>0</v>
      </c>
      <c r="AG74" s="14"/>
      <c r="AH74" s="14">
        <v>14238</v>
      </c>
      <c r="AI74" s="14">
        <v>14238</v>
      </c>
      <c r="AJ74" s="14">
        <f t="shared" si="35"/>
        <v>0</v>
      </c>
      <c r="AK74" s="1" t="s">
        <v>296</v>
      </c>
    </row>
    <row r="75" spans="1:37" x14ac:dyDescent="0.3">
      <c r="A75" s="3">
        <v>11244559</v>
      </c>
      <c r="B75" s="1" t="s">
        <v>114</v>
      </c>
      <c r="C75" s="8">
        <v>221045</v>
      </c>
      <c r="D75" s="8">
        <v>217508</v>
      </c>
      <c r="E75" s="14">
        <f t="shared" si="31"/>
        <v>-3537</v>
      </c>
      <c r="F75" s="14">
        <v>196045</v>
      </c>
      <c r="G75" s="14">
        <v>205847</v>
      </c>
      <c r="H75" s="14">
        <f t="shared" si="18"/>
        <v>9802</v>
      </c>
      <c r="I75" s="14">
        <v>47710</v>
      </c>
      <c r="J75" s="14">
        <v>172360</v>
      </c>
      <c r="K75" s="14">
        <f t="shared" si="32"/>
        <v>124650</v>
      </c>
      <c r="L75" s="14">
        <v>45820</v>
      </c>
      <c r="M75" s="14">
        <v>152866</v>
      </c>
      <c r="N75" s="14">
        <f t="shared" si="33"/>
        <v>107046</v>
      </c>
      <c r="O75" s="14">
        <v>2500</v>
      </c>
      <c r="P75" s="14">
        <v>25792</v>
      </c>
      <c r="Q75" s="14">
        <f t="shared" si="29"/>
        <v>23292</v>
      </c>
      <c r="R75" s="14">
        <v>2500</v>
      </c>
      <c r="S75" s="14">
        <v>25792</v>
      </c>
      <c r="T75" s="14">
        <f t="shared" si="34"/>
        <v>23292</v>
      </c>
      <c r="U75" s="14">
        <v>2500</v>
      </c>
      <c r="V75" s="14">
        <v>2500</v>
      </c>
      <c r="W75" s="14">
        <f t="shared" si="30"/>
        <v>0</v>
      </c>
      <c r="X75" s="14">
        <v>2500</v>
      </c>
      <c r="Y75" s="14">
        <v>2500</v>
      </c>
      <c r="Z75" s="14">
        <f>Y75-X75</f>
        <v>0</v>
      </c>
      <c r="AA75" s="14">
        <v>14238</v>
      </c>
      <c r="AB75" s="14">
        <v>14238</v>
      </c>
      <c r="AC75" s="14">
        <f t="shared" si="24"/>
        <v>0</v>
      </c>
      <c r="AD75" s="14">
        <v>14238</v>
      </c>
      <c r="AE75" s="14">
        <v>14238</v>
      </c>
      <c r="AF75" s="14">
        <f t="shared" si="17"/>
        <v>0</v>
      </c>
      <c r="AG75" s="14"/>
      <c r="AH75" s="14">
        <v>14238</v>
      </c>
      <c r="AI75" s="14">
        <v>14238</v>
      </c>
      <c r="AJ75" s="14">
        <f t="shared" si="35"/>
        <v>0</v>
      </c>
      <c r="AK75" s="1" t="s">
        <v>296</v>
      </c>
    </row>
    <row r="76" spans="1:37" x14ac:dyDescent="0.3">
      <c r="A76" s="3">
        <v>11244560</v>
      </c>
      <c r="B76" s="1" t="s">
        <v>115</v>
      </c>
      <c r="C76" s="8">
        <v>207466</v>
      </c>
      <c r="D76" s="8">
        <v>203898</v>
      </c>
      <c r="E76" s="14">
        <f t="shared" si="31"/>
        <v>-3568</v>
      </c>
      <c r="F76" s="14">
        <v>184001</v>
      </c>
      <c r="G76" s="14">
        <v>193201</v>
      </c>
      <c r="H76" s="14">
        <f t="shared" si="18"/>
        <v>9200</v>
      </c>
      <c r="I76" s="14">
        <v>25792</v>
      </c>
      <c r="J76" s="14">
        <v>38875</v>
      </c>
      <c r="K76" s="14">
        <f t="shared" si="32"/>
        <v>13083</v>
      </c>
      <c r="L76" s="14">
        <v>25792</v>
      </c>
      <c r="M76" s="14">
        <v>34478</v>
      </c>
      <c r="N76" s="14">
        <f t="shared" si="33"/>
        <v>8686</v>
      </c>
      <c r="O76" s="14">
        <v>2500</v>
      </c>
      <c r="P76" s="14">
        <v>25792</v>
      </c>
      <c r="Q76" s="14">
        <f t="shared" si="29"/>
        <v>23292</v>
      </c>
      <c r="R76" s="14">
        <v>2500</v>
      </c>
      <c r="S76" s="14">
        <v>25792</v>
      </c>
      <c r="T76" s="14">
        <f t="shared" si="34"/>
        <v>23292</v>
      </c>
      <c r="U76" s="14">
        <v>2500</v>
      </c>
      <c r="V76" s="14">
        <v>2500</v>
      </c>
      <c r="W76" s="14">
        <f t="shared" si="30"/>
        <v>0</v>
      </c>
      <c r="X76" s="14">
        <v>2500</v>
      </c>
      <c r="Y76" s="14">
        <v>2500</v>
      </c>
      <c r="Z76" s="14">
        <f>Y76-X76</f>
        <v>0</v>
      </c>
      <c r="AA76" s="14">
        <v>14238</v>
      </c>
      <c r="AB76" s="14">
        <v>14238</v>
      </c>
      <c r="AC76" s="14">
        <f t="shared" si="24"/>
        <v>0</v>
      </c>
      <c r="AD76" s="14">
        <v>14238</v>
      </c>
      <c r="AE76" s="14">
        <v>14238</v>
      </c>
      <c r="AF76" s="14">
        <f t="shared" si="17"/>
        <v>0</v>
      </c>
      <c r="AG76" s="14"/>
      <c r="AH76" s="14">
        <v>14238</v>
      </c>
      <c r="AI76" s="14">
        <v>14238</v>
      </c>
      <c r="AJ76" s="14">
        <f t="shared" si="35"/>
        <v>0</v>
      </c>
      <c r="AK76" s="1" t="s">
        <v>296</v>
      </c>
    </row>
    <row r="77" spans="1:37" x14ac:dyDescent="0.3">
      <c r="A77" s="3">
        <v>11244561</v>
      </c>
      <c r="B77" s="1" t="s">
        <v>116</v>
      </c>
      <c r="C77" s="8">
        <v>209813</v>
      </c>
      <c r="D77" s="8">
        <v>206202</v>
      </c>
      <c r="E77" s="14">
        <f t="shared" si="31"/>
        <v>-3611</v>
      </c>
      <c r="F77" s="14">
        <v>183083</v>
      </c>
      <c r="G77" s="14">
        <v>195387</v>
      </c>
      <c r="H77" s="14">
        <f t="shared" si="18"/>
        <v>12304</v>
      </c>
      <c r="I77" s="14">
        <v>25792</v>
      </c>
      <c r="J77" s="14">
        <v>51959</v>
      </c>
      <c r="K77" s="14">
        <f t="shared" si="32"/>
        <v>26167</v>
      </c>
      <c r="L77" s="14">
        <v>25792</v>
      </c>
      <c r="M77" s="14">
        <v>46082</v>
      </c>
      <c r="N77" s="14">
        <f t="shared" si="33"/>
        <v>20290</v>
      </c>
      <c r="O77" s="14">
        <v>2500</v>
      </c>
      <c r="P77" s="14">
        <v>25792</v>
      </c>
      <c r="Q77" s="14">
        <f t="shared" si="29"/>
        <v>23292</v>
      </c>
      <c r="R77" s="14">
        <v>2500</v>
      </c>
      <c r="S77" s="14">
        <v>25792</v>
      </c>
      <c r="T77" s="14">
        <f t="shared" si="34"/>
        <v>23292</v>
      </c>
      <c r="U77" s="14">
        <v>2500</v>
      </c>
      <c r="V77" s="14">
        <v>2500</v>
      </c>
      <c r="W77" s="14">
        <f t="shared" si="30"/>
        <v>0</v>
      </c>
      <c r="X77" s="14">
        <v>2500</v>
      </c>
      <c r="Y77" s="14">
        <v>2500</v>
      </c>
      <c r="Z77" s="14">
        <f t="shared" ref="Z77:Z99" si="36">Y77-X77</f>
        <v>0</v>
      </c>
      <c r="AA77" s="14">
        <v>14238</v>
      </c>
      <c r="AB77" s="14">
        <v>14238</v>
      </c>
      <c r="AC77" s="14">
        <f t="shared" si="24"/>
        <v>0</v>
      </c>
      <c r="AD77" s="14">
        <v>14238</v>
      </c>
      <c r="AE77" s="14">
        <v>14238</v>
      </c>
      <c r="AF77" s="14">
        <f t="shared" si="17"/>
        <v>0</v>
      </c>
      <c r="AG77" s="14"/>
      <c r="AH77" s="14">
        <v>14238</v>
      </c>
      <c r="AI77" s="14">
        <v>14238</v>
      </c>
      <c r="AJ77" s="14">
        <f t="shared" si="35"/>
        <v>0</v>
      </c>
      <c r="AK77" s="1" t="s">
        <v>296</v>
      </c>
    </row>
    <row r="78" spans="1:37" x14ac:dyDescent="0.3">
      <c r="A78" s="3">
        <v>11244562</v>
      </c>
      <c r="B78" s="1" t="s">
        <v>117</v>
      </c>
      <c r="C78" s="8">
        <v>265753</v>
      </c>
      <c r="D78" s="8">
        <v>261122</v>
      </c>
      <c r="E78" s="14">
        <f t="shared" si="31"/>
        <v>-4631</v>
      </c>
      <c r="F78" s="14">
        <v>235695</v>
      </c>
      <c r="G78" s="14">
        <v>247480</v>
      </c>
      <c r="H78" s="14">
        <f t="shared" si="18"/>
        <v>11785</v>
      </c>
      <c r="I78" s="14">
        <v>29925</v>
      </c>
      <c r="J78" s="14">
        <v>81885</v>
      </c>
      <c r="K78" s="14">
        <f t="shared" si="32"/>
        <v>51960</v>
      </c>
      <c r="L78" s="14">
        <v>29925</v>
      </c>
      <c r="M78" s="14">
        <v>72624</v>
      </c>
      <c r="N78" s="14">
        <f t="shared" si="33"/>
        <v>42699</v>
      </c>
      <c r="O78" s="14">
        <v>2500</v>
      </c>
      <c r="P78" s="14">
        <v>29925</v>
      </c>
      <c r="Q78" s="14">
        <f t="shared" si="29"/>
        <v>27425</v>
      </c>
      <c r="R78" s="14">
        <v>2500</v>
      </c>
      <c r="S78" s="14">
        <v>29925</v>
      </c>
      <c r="T78" s="14">
        <f t="shared" si="34"/>
        <v>27425</v>
      </c>
      <c r="U78" s="14">
        <v>2500</v>
      </c>
      <c r="V78" s="14">
        <v>2500</v>
      </c>
      <c r="W78" s="14">
        <f t="shared" si="30"/>
        <v>0</v>
      </c>
      <c r="X78" s="14">
        <v>2500</v>
      </c>
      <c r="Y78" s="14">
        <v>2500</v>
      </c>
      <c r="Z78" s="14">
        <f t="shared" si="36"/>
        <v>0</v>
      </c>
      <c r="AA78" s="14">
        <v>16520</v>
      </c>
      <c r="AB78" s="14">
        <v>16520</v>
      </c>
      <c r="AC78" s="14">
        <f t="shared" si="24"/>
        <v>0</v>
      </c>
      <c r="AD78" s="14">
        <v>16520</v>
      </c>
      <c r="AE78" s="14">
        <v>16520</v>
      </c>
      <c r="AF78" s="14">
        <f t="shared" si="17"/>
        <v>0</v>
      </c>
      <c r="AG78" s="14"/>
      <c r="AH78" s="14">
        <v>16520</v>
      </c>
      <c r="AI78" s="14">
        <v>16520</v>
      </c>
      <c r="AJ78" s="14">
        <f t="shared" si="35"/>
        <v>0</v>
      </c>
      <c r="AK78" s="1" t="s">
        <v>296</v>
      </c>
    </row>
    <row r="79" spans="1:37" x14ac:dyDescent="0.3">
      <c r="A79" s="3">
        <v>11244563</v>
      </c>
      <c r="B79" s="12" t="s">
        <v>118</v>
      </c>
      <c r="C79" s="13">
        <v>271071</v>
      </c>
      <c r="D79" s="13">
        <v>266342</v>
      </c>
      <c r="E79" s="14">
        <f t="shared" si="31"/>
        <v>-4729</v>
      </c>
      <c r="F79" s="14">
        <v>240412</v>
      </c>
      <c r="G79" s="14">
        <v>252433</v>
      </c>
      <c r="H79" s="14">
        <f t="shared" si="18"/>
        <v>12021</v>
      </c>
      <c r="I79" s="14">
        <v>29925</v>
      </c>
      <c r="J79" s="14">
        <v>82502</v>
      </c>
      <c r="K79" s="14">
        <f t="shared" si="32"/>
        <v>52577</v>
      </c>
      <c r="L79" s="14">
        <v>29925</v>
      </c>
      <c r="M79" s="14">
        <v>73171</v>
      </c>
      <c r="N79" s="14">
        <f t="shared" si="33"/>
        <v>43246</v>
      </c>
      <c r="O79" s="14">
        <v>2500</v>
      </c>
      <c r="P79" s="14">
        <v>29925</v>
      </c>
      <c r="Q79" s="14">
        <f t="shared" si="29"/>
        <v>27425</v>
      </c>
      <c r="R79" s="14">
        <v>2500</v>
      </c>
      <c r="S79" s="14">
        <v>29925</v>
      </c>
      <c r="T79" s="14">
        <f t="shared" si="34"/>
        <v>27425</v>
      </c>
      <c r="U79" s="14">
        <v>2500</v>
      </c>
      <c r="V79" s="14">
        <v>2500</v>
      </c>
      <c r="W79" s="14">
        <f t="shared" si="30"/>
        <v>0</v>
      </c>
      <c r="X79" s="14">
        <v>2500</v>
      </c>
      <c r="Y79" s="14">
        <v>2500</v>
      </c>
      <c r="Z79" s="14">
        <f t="shared" si="36"/>
        <v>0</v>
      </c>
      <c r="AA79" s="14">
        <v>16520</v>
      </c>
      <c r="AB79" s="14">
        <v>16520</v>
      </c>
      <c r="AC79" s="14">
        <f t="shared" si="24"/>
        <v>0</v>
      </c>
      <c r="AD79" s="14">
        <v>16520</v>
      </c>
      <c r="AE79" s="14">
        <v>16520</v>
      </c>
      <c r="AF79" s="14">
        <f t="shared" si="17"/>
        <v>0</v>
      </c>
      <c r="AG79" s="14"/>
      <c r="AH79" s="14">
        <v>16520</v>
      </c>
      <c r="AI79" s="14">
        <v>16520</v>
      </c>
      <c r="AJ79" s="14">
        <f t="shared" si="35"/>
        <v>0</v>
      </c>
      <c r="AK79" s="1" t="s">
        <v>296</v>
      </c>
    </row>
    <row r="80" spans="1:37" x14ac:dyDescent="0.3">
      <c r="A80" s="3">
        <v>11244564</v>
      </c>
      <c r="B80" s="1" t="s">
        <v>119</v>
      </c>
      <c r="C80" s="8">
        <v>207466</v>
      </c>
      <c r="D80" s="8">
        <v>203898</v>
      </c>
      <c r="E80" s="14">
        <f t="shared" si="31"/>
        <v>-3568</v>
      </c>
      <c r="F80" s="14">
        <v>184001</v>
      </c>
      <c r="G80" s="14">
        <v>193201</v>
      </c>
      <c r="H80" s="14">
        <f t="shared" si="18"/>
        <v>9200</v>
      </c>
      <c r="I80" s="14">
        <v>25792</v>
      </c>
      <c r="J80" s="14">
        <v>111217</v>
      </c>
      <c r="K80" s="14">
        <f t="shared" si="32"/>
        <v>85425</v>
      </c>
      <c r="L80" s="14">
        <v>25792</v>
      </c>
      <c r="M80" s="14">
        <v>98638</v>
      </c>
      <c r="N80" s="14">
        <f t="shared" si="33"/>
        <v>72846</v>
      </c>
      <c r="O80" s="14">
        <v>2500</v>
      </c>
      <c r="P80" s="14">
        <v>25792</v>
      </c>
      <c r="Q80" s="14">
        <f t="shared" si="29"/>
        <v>23292</v>
      </c>
      <c r="R80" s="14">
        <v>2500</v>
      </c>
      <c r="S80" s="14">
        <v>25792</v>
      </c>
      <c r="T80" s="14">
        <f t="shared" si="34"/>
        <v>23292</v>
      </c>
      <c r="U80" s="14">
        <v>2500</v>
      </c>
      <c r="V80" s="14">
        <v>2500</v>
      </c>
      <c r="W80" s="14">
        <f t="shared" si="30"/>
        <v>0</v>
      </c>
      <c r="X80" s="14">
        <v>2500</v>
      </c>
      <c r="Y80" s="14">
        <v>2500</v>
      </c>
      <c r="Z80" s="14">
        <f t="shared" si="36"/>
        <v>0</v>
      </c>
      <c r="AA80" s="14">
        <v>14238</v>
      </c>
      <c r="AB80" s="14">
        <v>14238</v>
      </c>
      <c r="AC80" s="14">
        <f t="shared" si="24"/>
        <v>0</v>
      </c>
      <c r="AD80" s="14">
        <v>14238</v>
      </c>
      <c r="AE80" s="14">
        <v>14238</v>
      </c>
      <c r="AF80" s="14">
        <f t="shared" si="17"/>
        <v>0</v>
      </c>
      <c r="AG80" s="14"/>
      <c r="AH80" s="14">
        <v>14238</v>
      </c>
      <c r="AI80" s="14">
        <v>14238</v>
      </c>
      <c r="AJ80" s="14">
        <f t="shared" si="35"/>
        <v>0</v>
      </c>
      <c r="AK80" s="1" t="s">
        <v>296</v>
      </c>
    </row>
    <row r="81" spans="1:37" x14ac:dyDescent="0.3">
      <c r="A81" s="3">
        <v>11244565</v>
      </c>
      <c r="B81" s="1" t="s">
        <v>120</v>
      </c>
      <c r="C81" s="8">
        <v>225690</v>
      </c>
      <c r="D81" s="8">
        <v>197845</v>
      </c>
      <c r="E81" s="14">
        <f t="shared" si="31"/>
        <v>-27845</v>
      </c>
      <c r="F81" s="14">
        <v>200164</v>
      </c>
      <c r="G81" s="14">
        <v>197845</v>
      </c>
      <c r="H81" s="14">
        <f t="shared" si="18"/>
        <v>-2319</v>
      </c>
      <c r="I81" s="14">
        <v>25792</v>
      </c>
      <c r="J81" s="14">
        <v>25792</v>
      </c>
      <c r="K81" s="14">
        <f t="shared" si="32"/>
        <v>0</v>
      </c>
      <c r="L81" s="14">
        <v>25792</v>
      </c>
      <c r="M81" s="14">
        <v>25792</v>
      </c>
      <c r="N81" s="14">
        <f t="shared" si="33"/>
        <v>0</v>
      </c>
      <c r="O81" s="14">
        <v>2500</v>
      </c>
      <c r="P81" s="14">
        <v>25792</v>
      </c>
      <c r="Q81" s="14">
        <f t="shared" si="29"/>
        <v>23292</v>
      </c>
      <c r="R81" s="14">
        <v>2500</v>
      </c>
      <c r="S81" s="14">
        <v>25792</v>
      </c>
      <c r="T81" s="14">
        <f t="shared" si="34"/>
        <v>23292</v>
      </c>
      <c r="U81" s="14">
        <v>2500</v>
      </c>
      <c r="V81" s="14">
        <v>2500</v>
      </c>
      <c r="W81" s="14">
        <f t="shared" si="30"/>
        <v>0</v>
      </c>
      <c r="X81" s="14">
        <v>2500</v>
      </c>
      <c r="Y81" s="14">
        <v>2500</v>
      </c>
      <c r="Z81" s="14">
        <f t="shared" si="36"/>
        <v>0</v>
      </c>
      <c r="AA81" s="14">
        <v>14238</v>
      </c>
      <c r="AB81" s="14">
        <v>14238</v>
      </c>
      <c r="AC81" s="14">
        <f t="shared" si="24"/>
        <v>0</v>
      </c>
      <c r="AD81" s="14">
        <v>14238</v>
      </c>
      <c r="AE81" s="14">
        <v>14238</v>
      </c>
      <c r="AF81" s="14">
        <f t="shared" si="17"/>
        <v>0</v>
      </c>
      <c r="AG81" s="14"/>
      <c r="AH81" s="14">
        <v>14238</v>
      </c>
      <c r="AI81" s="14">
        <v>14238</v>
      </c>
      <c r="AJ81" s="14">
        <f t="shared" si="35"/>
        <v>0</v>
      </c>
      <c r="AK81" s="1" t="s">
        <v>296</v>
      </c>
    </row>
    <row r="82" spans="1:37" x14ac:dyDescent="0.3">
      <c r="A82" s="3">
        <v>11244566</v>
      </c>
      <c r="B82" s="1" t="s">
        <v>121</v>
      </c>
      <c r="C82" s="8">
        <v>217216</v>
      </c>
      <c r="D82" s="8">
        <v>213129</v>
      </c>
      <c r="E82" s="14">
        <f t="shared" si="31"/>
        <v>-4087</v>
      </c>
      <c r="F82" s="14">
        <v>192649</v>
      </c>
      <c r="G82" s="14">
        <v>202281</v>
      </c>
      <c r="H82" s="14">
        <f t="shared" si="18"/>
        <v>9632</v>
      </c>
      <c r="I82" s="14">
        <v>25792</v>
      </c>
      <c r="J82" s="14">
        <v>169413</v>
      </c>
      <c r="K82" s="14">
        <f t="shared" si="32"/>
        <v>143621</v>
      </c>
      <c r="L82" s="14">
        <v>25792</v>
      </c>
      <c r="M82" s="14">
        <v>150252</v>
      </c>
      <c r="N82" s="14">
        <f t="shared" si="33"/>
        <v>124460</v>
      </c>
      <c r="O82" s="14">
        <v>2500</v>
      </c>
      <c r="P82" s="14">
        <v>25792</v>
      </c>
      <c r="Q82" s="14">
        <f t="shared" si="29"/>
        <v>23292</v>
      </c>
      <c r="R82" s="14">
        <v>2500</v>
      </c>
      <c r="S82" s="14">
        <v>25792</v>
      </c>
      <c r="T82" s="14">
        <f t="shared" si="34"/>
        <v>23292</v>
      </c>
      <c r="U82" s="14">
        <v>2500</v>
      </c>
      <c r="V82" s="14">
        <v>2500</v>
      </c>
      <c r="W82" s="14">
        <f t="shared" si="30"/>
        <v>0</v>
      </c>
      <c r="X82" s="14">
        <v>2500</v>
      </c>
      <c r="Y82" s="14">
        <v>2500</v>
      </c>
      <c r="Z82" s="14">
        <f t="shared" si="36"/>
        <v>0</v>
      </c>
      <c r="AA82" s="14">
        <v>14238</v>
      </c>
      <c r="AB82" s="14">
        <v>14238</v>
      </c>
      <c r="AC82" s="14">
        <f t="shared" si="24"/>
        <v>0</v>
      </c>
      <c r="AD82" s="14">
        <v>14238</v>
      </c>
      <c r="AE82" s="14">
        <v>14238</v>
      </c>
      <c r="AF82" s="14">
        <f t="shared" si="17"/>
        <v>0</v>
      </c>
      <c r="AG82" s="14"/>
      <c r="AH82" s="14">
        <v>14238</v>
      </c>
      <c r="AI82" s="14">
        <v>14238</v>
      </c>
      <c r="AJ82" s="14">
        <f t="shared" si="35"/>
        <v>0</v>
      </c>
      <c r="AK82" s="1" t="s">
        <v>296</v>
      </c>
    </row>
    <row r="83" spans="1:37" x14ac:dyDescent="0.3">
      <c r="A83" s="3">
        <v>11244567</v>
      </c>
      <c r="B83" s="1" t="s">
        <v>122</v>
      </c>
      <c r="C83" s="8">
        <v>218946</v>
      </c>
      <c r="D83" s="8">
        <v>214823</v>
      </c>
      <c r="E83" s="14">
        <f t="shared" si="31"/>
        <v>-4123</v>
      </c>
      <c r="F83" s="14">
        <v>194183</v>
      </c>
      <c r="G83" s="14">
        <v>203892</v>
      </c>
      <c r="H83" s="14">
        <f t="shared" si="18"/>
        <v>9709</v>
      </c>
      <c r="I83" s="14">
        <v>45658</v>
      </c>
      <c r="J83" s="14">
        <v>167537</v>
      </c>
      <c r="K83" s="14">
        <f t="shared" si="32"/>
        <v>121879</v>
      </c>
      <c r="L83" s="14">
        <v>43849</v>
      </c>
      <c r="M83" s="14">
        <v>148588</v>
      </c>
      <c r="N83" s="14">
        <f t="shared" si="33"/>
        <v>104739</v>
      </c>
      <c r="O83" s="14">
        <v>2500</v>
      </c>
      <c r="P83" s="14">
        <v>25792</v>
      </c>
      <c r="Q83" s="14">
        <f t="shared" si="29"/>
        <v>23292</v>
      </c>
      <c r="R83" s="14">
        <v>2500</v>
      </c>
      <c r="S83" s="14">
        <v>25792</v>
      </c>
      <c r="T83" s="14">
        <f t="shared" si="34"/>
        <v>23292</v>
      </c>
      <c r="U83" s="14">
        <v>2500</v>
      </c>
      <c r="V83" s="14">
        <v>2500</v>
      </c>
      <c r="W83" s="14">
        <f t="shared" si="30"/>
        <v>0</v>
      </c>
      <c r="X83" s="14">
        <v>2500</v>
      </c>
      <c r="Y83" s="14">
        <v>2500</v>
      </c>
      <c r="Z83" s="14">
        <f t="shared" si="36"/>
        <v>0</v>
      </c>
      <c r="AA83" s="14">
        <v>14238</v>
      </c>
      <c r="AB83" s="14">
        <v>14238</v>
      </c>
      <c r="AC83" s="14">
        <f t="shared" si="24"/>
        <v>0</v>
      </c>
      <c r="AD83" s="14">
        <v>14238</v>
      </c>
      <c r="AE83" s="14">
        <v>14238</v>
      </c>
      <c r="AF83" s="14">
        <f t="shared" si="17"/>
        <v>0</v>
      </c>
      <c r="AG83" s="14"/>
      <c r="AH83" s="14">
        <v>14238</v>
      </c>
      <c r="AI83" s="14">
        <v>14238</v>
      </c>
      <c r="AJ83" s="14">
        <f t="shared" si="35"/>
        <v>0</v>
      </c>
      <c r="AK83" s="1" t="s">
        <v>296</v>
      </c>
    </row>
    <row r="84" spans="1:37" x14ac:dyDescent="0.3">
      <c r="A84" s="3">
        <v>11244568</v>
      </c>
      <c r="B84" s="1" t="s">
        <v>123</v>
      </c>
      <c r="C84" s="8"/>
      <c r="D84" s="8"/>
      <c r="E84" s="14">
        <f t="shared" si="31"/>
        <v>0</v>
      </c>
      <c r="H84" s="14">
        <f t="shared" si="18"/>
        <v>0</v>
      </c>
      <c r="I84" s="14">
        <v>29925</v>
      </c>
      <c r="J84" s="14">
        <v>209224</v>
      </c>
      <c r="K84" s="14">
        <f t="shared" si="32"/>
        <v>179299</v>
      </c>
      <c r="L84" s="14">
        <v>29925</v>
      </c>
      <c r="M84" s="14">
        <v>185560</v>
      </c>
      <c r="N84" s="14">
        <f t="shared" si="33"/>
        <v>155635</v>
      </c>
      <c r="O84" s="14">
        <v>2500</v>
      </c>
      <c r="P84" s="14">
        <v>29925</v>
      </c>
      <c r="Q84" s="14">
        <f t="shared" si="29"/>
        <v>27425</v>
      </c>
      <c r="R84" s="14">
        <v>2500</v>
      </c>
      <c r="S84" s="14">
        <v>29925</v>
      </c>
      <c r="T84" s="14">
        <f t="shared" si="34"/>
        <v>27425</v>
      </c>
      <c r="U84" s="14">
        <v>2500</v>
      </c>
      <c r="V84" s="14">
        <v>2500</v>
      </c>
      <c r="W84" s="14">
        <f t="shared" si="30"/>
        <v>0</v>
      </c>
      <c r="X84" s="14">
        <v>2500</v>
      </c>
      <c r="Y84" s="14">
        <v>2500</v>
      </c>
      <c r="Z84" s="14">
        <f t="shared" si="36"/>
        <v>0</v>
      </c>
      <c r="AA84" s="14">
        <v>16520</v>
      </c>
      <c r="AB84" s="14">
        <v>16520</v>
      </c>
      <c r="AC84" s="14">
        <f t="shared" si="24"/>
        <v>0</v>
      </c>
      <c r="AD84" s="14">
        <v>16520</v>
      </c>
      <c r="AE84" s="14">
        <v>16520</v>
      </c>
      <c r="AF84" s="14">
        <f t="shared" si="17"/>
        <v>0</v>
      </c>
      <c r="AG84" s="14"/>
      <c r="AH84" s="14">
        <v>16520</v>
      </c>
      <c r="AI84" s="14">
        <v>16520</v>
      </c>
      <c r="AJ84" s="14">
        <f t="shared" si="35"/>
        <v>0</v>
      </c>
      <c r="AK84" s="1" t="s">
        <v>296</v>
      </c>
    </row>
    <row r="85" spans="1:37" x14ac:dyDescent="0.3">
      <c r="A85" s="3">
        <v>11244569</v>
      </c>
      <c r="B85" s="4" t="s">
        <v>124</v>
      </c>
      <c r="C85" s="8">
        <v>8135</v>
      </c>
      <c r="D85" s="8">
        <v>8135</v>
      </c>
      <c r="E85" s="14">
        <f t="shared" si="31"/>
        <v>0</v>
      </c>
      <c r="F85" s="14">
        <v>8135</v>
      </c>
      <c r="G85" s="14">
        <v>8135</v>
      </c>
      <c r="H85" s="14">
        <f t="shared" si="18"/>
        <v>0</v>
      </c>
      <c r="I85" s="14">
        <v>8135</v>
      </c>
      <c r="J85" s="14">
        <v>8135</v>
      </c>
      <c r="K85" s="14">
        <f t="shared" si="32"/>
        <v>0</v>
      </c>
      <c r="L85" s="14">
        <v>8135</v>
      </c>
      <c r="M85" s="14">
        <v>8135</v>
      </c>
      <c r="N85" s="14">
        <f t="shared" si="33"/>
        <v>0</v>
      </c>
      <c r="O85" s="14">
        <v>2500</v>
      </c>
      <c r="P85" s="14">
        <v>29925</v>
      </c>
      <c r="Q85" s="14">
        <f t="shared" si="29"/>
        <v>27425</v>
      </c>
      <c r="R85" s="14">
        <v>2500</v>
      </c>
      <c r="S85" s="14">
        <v>29925</v>
      </c>
      <c r="T85" s="14">
        <f t="shared" si="34"/>
        <v>27425</v>
      </c>
      <c r="U85" s="26" t="s">
        <v>66</v>
      </c>
      <c r="V85" s="26"/>
      <c r="W85" s="26"/>
      <c r="X85" s="14">
        <v>2500</v>
      </c>
      <c r="Y85" s="14">
        <v>2500</v>
      </c>
      <c r="Z85" s="14">
        <f t="shared" si="36"/>
        <v>0</v>
      </c>
      <c r="AA85" s="14">
        <v>16520</v>
      </c>
      <c r="AB85" s="14">
        <v>16520</v>
      </c>
      <c r="AC85" s="14">
        <f t="shared" si="24"/>
        <v>0</v>
      </c>
      <c r="AD85" s="14">
        <v>16520</v>
      </c>
      <c r="AE85" s="14">
        <v>16520</v>
      </c>
      <c r="AF85" s="14">
        <f t="shared" si="17"/>
        <v>0</v>
      </c>
      <c r="AG85" s="14"/>
      <c r="AH85" s="14">
        <v>16520</v>
      </c>
      <c r="AI85" s="14">
        <v>16520</v>
      </c>
      <c r="AJ85" s="14">
        <f t="shared" si="35"/>
        <v>0</v>
      </c>
      <c r="AK85" s="1" t="s">
        <v>296</v>
      </c>
    </row>
    <row r="86" spans="1:37" x14ac:dyDescent="0.3">
      <c r="A86" s="3">
        <v>11244570</v>
      </c>
      <c r="B86" s="4" t="s">
        <v>125</v>
      </c>
      <c r="C86" s="8">
        <v>8135</v>
      </c>
      <c r="D86" s="8">
        <v>8135</v>
      </c>
      <c r="E86" s="14">
        <f t="shared" si="31"/>
        <v>0</v>
      </c>
      <c r="F86" s="14">
        <v>8135</v>
      </c>
      <c r="G86" s="14">
        <v>8135</v>
      </c>
      <c r="H86" s="14">
        <f t="shared" si="18"/>
        <v>0</v>
      </c>
      <c r="I86" s="14">
        <v>8135</v>
      </c>
      <c r="J86" s="14">
        <v>8135</v>
      </c>
      <c r="K86" s="14">
        <f t="shared" si="32"/>
        <v>0</v>
      </c>
      <c r="L86" s="14">
        <v>8135</v>
      </c>
      <c r="M86" s="14">
        <v>8135</v>
      </c>
      <c r="N86" s="14">
        <f t="shared" si="33"/>
        <v>0</v>
      </c>
      <c r="O86" s="14">
        <v>2500</v>
      </c>
      <c r="P86" s="14">
        <v>27023</v>
      </c>
      <c r="Q86" s="14">
        <f t="shared" si="29"/>
        <v>24523</v>
      </c>
      <c r="R86" s="14">
        <v>2500</v>
      </c>
      <c r="S86" s="14">
        <v>27023</v>
      </c>
      <c r="T86" s="14">
        <f t="shared" si="34"/>
        <v>24523</v>
      </c>
      <c r="U86" s="14">
        <v>2500</v>
      </c>
      <c r="V86" s="14">
        <v>2500</v>
      </c>
      <c r="W86" s="14">
        <f t="shared" si="30"/>
        <v>0</v>
      </c>
      <c r="X86" s="14">
        <v>2500</v>
      </c>
      <c r="Y86" s="14">
        <v>2500</v>
      </c>
      <c r="Z86" s="14">
        <f t="shared" si="36"/>
        <v>0</v>
      </c>
      <c r="AA86" s="14">
        <v>16520</v>
      </c>
      <c r="AB86" s="14">
        <v>16520</v>
      </c>
      <c r="AC86" s="14">
        <f t="shared" si="24"/>
        <v>0</v>
      </c>
      <c r="AD86" s="14">
        <v>14918</v>
      </c>
      <c r="AE86" s="14">
        <v>14918</v>
      </c>
      <c r="AF86" s="14">
        <f t="shared" si="17"/>
        <v>0</v>
      </c>
      <c r="AG86" s="14"/>
      <c r="AH86" s="14">
        <v>14918</v>
      </c>
      <c r="AI86" s="14">
        <v>14918</v>
      </c>
      <c r="AJ86" s="14">
        <f t="shared" si="35"/>
        <v>0</v>
      </c>
      <c r="AK86" s="1" t="s">
        <v>296</v>
      </c>
    </row>
    <row r="87" spans="1:37" x14ac:dyDescent="0.3">
      <c r="A87" s="3">
        <v>11244571</v>
      </c>
      <c r="B87" s="4" t="s">
        <v>126</v>
      </c>
      <c r="C87" s="8">
        <v>8135</v>
      </c>
      <c r="D87" s="8">
        <v>8135</v>
      </c>
      <c r="E87" s="14">
        <f t="shared" si="31"/>
        <v>0</v>
      </c>
      <c r="F87" s="14">
        <v>8135</v>
      </c>
      <c r="G87" s="14">
        <v>8135</v>
      </c>
      <c r="H87" s="14">
        <f t="shared" si="18"/>
        <v>0</v>
      </c>
      <c r="I87" s="14">
        <v>8135</v>
      </c>
      <c r="J87" s="14">
        <v>8135</v>
      </c>
      <c r="K87" s="14">
        <f t="shared" si="32"/>
        <v>0</v>
      </c>
      <c r="L87" s="14">
        <v>8135</v>
      </c>
      <c r="M87" s="14">
        <v>8135</v>
      </c>
      <c r="N87" s="14">
        <f t="shared" si="33"/>
        <v>0</v>
      </c>
      <c r="O87" s="14">
        <v>2500</v>
      </c>
      <c r="P87" s="14">
        <v>25792</v>
      </c>
      <c r="Q87" s="14">
        <f t="shared" si="29"/>
        <v>23292</v>
      </c>
      <c r="R87" s="14">
        <v>2500</v>
      </c>
      <c r="S87" s="14">
        <v>25792</v>
      </c>
      <c r="T87" s="14">
        <f t="shared" si="34"/>
        <v>23292</v>
      </c>
      <c r="U87" s="26" t="s">
        <v>66</v>
      </c>
      <c r="V87" s="26"/>
      <c r="W87" s="26"/>
      <c r="X87" s="14">
        <v>2500</v>
      </c>
      <c r="Y87" s="14">
        <v>2500</v>
      </c>
      <c r="Z87" s="14">
        <f t="shared" si="36"/>
        <v>0</v>
      </c>
      <c r="AA87" s="14">
        <v>14238</v>
      </c>
      <c r="AB87" s="14">
        <v>14238</v>
      </c>
      <c r="AC87" s="14">
        <f t="shared" si="24"/>
        <v>0</v>
      </c>
      <c r="AD87" s="14">
        <v>14238</v>
      </c>
      <c r="AE87" s="14">
        <v>14238</v>
      </c>
      <c r="AF87" s="14">
        <f t="shared" si="17"/>
        <v>0</v>
      </c>
      <c r="AG87" s="14"/>
      <c r="AH87" s="14">
        <v>14238</v>
      </c>
      <c r="AI87" s="14">
        <v>14238</v>
      </c>
      <c r="AJ87" s="14">
        <f t="shared" si="35"/>
        <v>0</v>
      </c>
      <c r="AK87" s="1" t="s">
        <v>296</v>
      </c>
    </row>
    <row r="88" spans="1:37" x14ac:dyDescent="0.3">
      <c r="A88" s="3">
        <v>11244572</v>
      </c>
      <c r="B88" s="4" t="s">
        <v>127</v>
      </c>
      <c r="C88" s="8">
        <v>8135</v>
      </c>
      <c r="D88" s="8">
        <v>8135</v>
      </c>
      <c r="E88" s="14">
        <f t="shared" si="31"/>
        <v>0</v>
      </c>
      <c r="F88" s="14">
        <v>8135</v>
      </c>
      <c r="G88" s="14">
        <v>8135</v>
      </c>
      <c r="H88" s="14">
        <f t="shared" si="18"/>
        <v>0</v>
      </c>
      <c r="I88" s="14">
        <v>8135</v>
      </c>
      <c r="J88" s="14">
        <v>8135</v>
      </c>
      <c r="K88" s="14">
        <f t="shared" si="32"/>
        <v>0</v>
      </c>
      <c r="L88" s="14">
        <v>8135</v>
      </c>
      <c r="M88" s="14">
        <v>8135</v>
      </c>
      <c r="N88" s="14">
        <f t="shared" si="33"/>
        <v>0</v>
      </c>
      <c r="O88" s="14">
        <v>2500</v>
      </c>
      <c r="P88" s="14">
        <v>25792</v>
      </c>
      <c r="Q88" s="14">
        <f t="shared" si="29"/>
        <v>23292</v>
      </c>
      <c r="R88" s="14">
        <v>2500</v>
      </c>
      <c r="S88" s="14">
        <v>25792</v>
      </c>
      <c r="T88" s="14">
        <f t="shared" si="34"/>
        <v>23292</v>
      </c>
      <c r="U88" s="14">
        <v>2500</v>
      </c>
      <c r="V88" s="14">
        <v>2500</v>
      </c>
      <c r="W88" s="14">
        <f t="shared" si="30"/>
        <v>0</v>
      </c>
      <c r="X88" s="14">
        <v>2500</v>
      </c>
      <c r="Y88" s="14">
        <v>2500</v>
      </c>
      <c r="Z88" s="14">
        <f t="shared" si="36"/>
        <v>0</v>
      </c>
      <c r="AA88" s="14">
        <v>14238</v>
      </c>
      <c r="AB88" s="14">
        <v>14238</v>
      </c>
      <c r="AC88" s="14">
        <f t="shared" si="24"/>
        <v>0</v>
      </c>
      <c r="AD88" s="14">
        <v>14238</v>
      </c>
      <c r="AE88" s="14">
        <v>14238</v>
      </c>
      <c r="AF88" s="14">
        <f t="shared" si="17"/>
        <v>0</v>
      </c>
      <c r="AG88" s="14"/>
      <c r="AH88" s="14">
        <v>14238</v>
      </c>
      <c r="AI88" s="14">
        <v>14238</v>
      </c>
      <c r="AJ88" s="14">
        <f t="shared" si="35"/>
        <v>0</v>
      </c>
      <c r="AK88" s="1" t="s">
        <v>296</v>
      </c>
    </row>
    <row r="89" spans="1:37" x14ac:dyDescent="0.3">
      <c r="A89" s="3">
        <v>11244573</v>
      </c>
      <c r="B89" s="4" t="s">
        <v>128</v>
      </c>
      <c r="C89" s="8">
        <v>8135</v>
      </c>
      <c r="D89" s="8">
        <v>8135</v>
      </c>
      <c r="E89" s="14">
        <f t="shared" si="31"/>
        <v>0</v>
      </c>
      <c r="F89" s="14">
        <v>8135</v>
      </c>
      <c r="G89" s="14">
        <v>8135</v>
      </c>
      <c r="H89" s="14">
        <f t="shared" si="18"/>
        <v>0</v>
      </c>
      <c r="I89" s="14">
        <v>8135</v>
      </c>
      <c r="J89" s="14">
        <v>8135</v>
      </c>
      <c r="K89" s="14">
        <f t="shared" si="32"/>
        <v>0</v>
      </c>
      <c r="L89" s="14">
        <v>8135</v>
      </c>
      <c r="M89" s="14">
        <v>8135</v>
      </c>
      <c r="N89" s="14">
        <f t="shared" si="33"/>
        <v>0</v>
      </c>
      <c r="O89" s="14">
        <v>2500</v>
      </c>
      <c r="P89" s="14">
        <v>25792</v>
      </c>
      <c r="Q89" s="14">
        <f t="shared" si="29"/>
        <v>23292</v>
      </c>
      <c r="R89" s="14">
        <v>2500</v>
      </c>
      <c r="S89" s="14">
        <v>25792</v>
      </c>
      <c r="T89" s="14">
        <f t="shared" si="34"/>
        <v>23292</v>
      </c>
      <c r="U89" s="14">
        <v>2500</v>
      </c>
      <c r="V89" s="14">
        <v>2500</v>
      </c>
      <c r="W89" s="14">
        <f t="shared" si="30"/>
        <v>0</v>
      </c>
      <c r="X89" s="14">
        <v>2500</v>
      </c>
      <c r="Y89" s="14">
        <v>2500</v>
      </c>
      <c r="Z89" s="14">
        <f t="shared" si="36"/>
        <v>0</v>
      </c>
      <c r="AA89" s="14">
        <v>14238</v>
      </c>
      <c r="AB89" s="14">
        <v>14238</v>
      </c>
      <c r="AC89" s="14">
        <f t="shared" si="24"/>
        <v>0</v>
      </c>
      <c r="AD89" s="14">
        <v>14238</v>
      </c>
      <c r="AE89" s="14">
        <v>14238</v>
      </c>
      <c r="AF89" s="14">
        <f t="shared" si="17"/>
        <v>0</v>
      </c>
      <c r="AG89" s="14"/>
      <c r="AH89" s="14">
        <v>14238</v>
      </c>
      <c r="AI89" s="14">
        <v>14238</v>
      </c>
      <c r="AJ89" s="14">
        <f t="shared" si="35"/>
        <v>0</v>
      </c>
      <c r="AK89" s="1" t="s">
        <v>296</v>
      </c>
    </row>
    <row r="90" spans="1:37" x14ac:dyDescent="0.3">
      <c r="A90" s="3">
        <v>11244574</v>
      </c>
      <c r="B90" s="4" t="s">
        <v>129</v>
      </c>
      <c r="C90" s="8">
        <v>8135</v>
      </c>
      <c r="D90" s="8">
        <v>8135</v>
      </c>
      <c r="E90" s="14">
        <f t="shared" si="31"/>
        <v>0</v>
      </c>
      <c r="F90" s="14">
        <v>8135</v>
      </c>
      <c r="G90" s="14">
        <v>8135</v>
      </c>
      <c r="H90" s="14">
        <f t="shared" si="18"/>
        <v>0</v>
      </c>
      <c r="I90" s="14">
        <v>8135</v>
      </c>
      <c r="J90" s="14">
        <v>8135</v>
      </c>
      <c r="K90" s="14">
        <f t="shared" si="32"/>
        <v>0</v>
      </c>
      <c r="L90" s="14">
        <v>8135</v>
      </c>
      <c r="M90" s="14">
        <v>8135</v>
      </c>
      <c r="N90" s="14">
        <f t="shared" si="33"/>
        <v>0</v>
      </c>
      <c r="O90" s="14">
        <v>2500</v>
      </c>
      <c r="P90" s="14">
        <v>29925</v>
      </c>
      <c r="Q90" s="14">
        <f t="shared" si="29"/>
        <v>27425</v>
      </c>
      <c r="R90" s="14">
        <v>2500</v>
      </c>
      <c r="S90" s="14">
        <v>29925</v>
      </c>
      <c r="T90" s="14">
        <f t="shared" si="34"/>
        <v>27425</v>
      </c>
      <c r="U90" s="14">
        <v>2500</v>
      </c>
      <c r="V90" s="14">
        <v>2500</v>
      </c>
      <c r="W90" s="14">
        <f t="shared" si="30"/>
        <v>0</v>
      </c>
      <c r="X90" s="14">
        <v>2500</v>
      </c>
      <c r="Y90" s="14">
        <v>2500</v>
      </c>
      <c r="Z90" s="14">
        <f t="shared" si="36"/>
        <v>0</v>
      </c>
      <c r="AA90" s="14">
        <v>16520</v>
      </c>
      <c r="AB90" s="14">
        <v>16520</v>
      </c>
      <c r="AC90" s="14">
        <f t="shared" si="24"/>
        <v>0</v>
      </c>
      <c r="AD90" s="14">
        <v>16520</v>
      </c>
      <c r="AE90" s="14">
        <v>16520</v>
      </c>
      <c r="AF90" s="14">
        <f t="shared" si="17"/>
        <v>0</v>
      </c>
      <c r="AG90" s="14"/>
      <c r="AH90" s="14">
        <v>16520</v>
      </c>
      <c r="AI90" s="14">
        <v>16520</v>
      </c>
      <c r="AJ90" s="14">
        <f t="shared" si="35"/>
        <v>0</v>
      </c>
      <c r="AK90" s="1" t="s">
        <v>296</v>
      </c>
    </row>
    <row r="91" spans="1:37" x14ac:dyDescent="0.3">
      <c r="A91" s="3">
        <v>11244575</v>
      </c>
      <c r="B91" s="4" t="s">
        <v>130</v>
      </c>
      <c r="C91" s="8">
        <v>8135</v>
      </c>
      <c r="D91" s="8">
        <v>8135</v>
      </c>
      <c r="E91" s="14">
        <f t="shared" si="31"/>
        <v>0</v>
      </c>
      <c r="F91" s="14">
        <v>8135</v>
      </c>
      <c r="G91" s="14">
        <v>8135</v>
      </c>
      <c r="H91" s="14">
        <f t="shared" si="18"/>
        <v>0</v>
      </c>
      <c r="I91" s="14">
        <v>8135</v>
      </c>
      <c r="J91" s="14">
        <v>8135</v>
      </c>
      <c r="K91" s="14">
        <f t="shared" si="32"/>
        <v>0</v>
      </c>
      <c r="L91" s="14">
        <v>8135</v>
      </c>
      <c r="M91" s="14">
        <v>8135</v>
      </c>
      <c r="N91" s="14">
        <f t="shared" si="33"/>
        <v>0</v>
      </c>
      <c r="O91" s="14">
        <v>2500</v>
      </c>
      <c r="P91" s="14">
        <v>29925</v>
      </c>
      <c r="Q91" s="14">
        <f t="shared" si="29"/>
        <v>27425</v>
      </c>
      <c r="R91" s="14">
        <v>2500</v>
      </c>
      <c r="S91" s="14">
        <v>29925</v>
      </c>
      <c r="T91" s="14">
        <f t="shared" si="34"/>
        <v>27425</v>
      </c>
      <c r="U91" s="26" t="s">
        <v>66</v>
      </c>
      <c r="V91" s="26"/>
      <c r="W91" s="26"/>
      <c r="X91" s="14">
        <v>2500</v>
      </c>
      <c r="Y91" s="14">
        <v>2500</v>
      </c>
      <c r="Z91" s="14">
        <f t="shared" si="36"/>
        <v>0</v>
      </c>
      <c r="AA91" s="14">
        <v>16520</v>
      </c>
      <c r="AB91" s="14">
        <v>16520</v>
      </c>
      <c r="AC91" s="14">
        <f t="shared" si="24"/>
        <v>0</v>
      </c>
      <c r="AD91" s="14">
        <v>16520</v>
      </c>
      <c r="AE91" s="14">
        <v>16520</v>
      </c>
      <c r="AF91" s="14">
        <f t="shared" si="17"/>
        <v>0</v>
      </c>
      <c r="AG91" s="14"/>
      <c r="AH91" s="14">
        <v>16520</v>
      </c>
      <c r="AI91" s="14">
        <v>16520</v>
      </c>
      <c r="AJ91" s="14">
        <f t="shared" si="35"/>
        <v>0</v>
      </c>
      <c r="AK91" s="1" t="s">
        <v>296</v>
      </c>
    </row>
    <row r="92" spans="1:37" x14ac:dyDescent="0.3">
      <c r="A92" s="3">
        <v>11244576</v>
      </c>
      <c r="B92" s="4" t="s">
        <v>131</v>
      </c>
      <c r="C92" s="8">
        <v>8135</v>
      </c>
      <c r="D92" s="8">
        <v>8135</v>
      </c>
      <c r="E92" s="14">
        <f t="shared" si="31"/>
        <v>0</v>
      </c>
      <c r="F92" s="14">
        <v>8135</v>
      </c>
      <c r="G92" s="14">
        <v>8135</v>
      </c>
      <c r="H92" s="14">
        <f t="shared" si="18"/>
        <v>0</v>
      </c>
      <c r="I92" s="14">
        <v>8135</v>
      </c>
      <c r="J92" s="14">
        <v>8135</v>
      </c>
      <c r="K92" s="14">
        <f t="shared" si="32"/>
        <v>0</v>
      </c>
      <c r="L92" s="14">
        <v>8135</v>
      </c>
      <c r="M92" s="14">
        <v>8135</v>
      </c>
      <c r="N92" s="14">
        <f t="shared" si="33"/>
        <v>0</v>
      </c>
      <c r="O92" s="14">
        <v>2500</v>
      </c>
      <c r="P92" s="14">
        <v>25792</v>
      </c>
      <c r="Q92" s="14">
        <f t="shared" si="29"/>
        <v>23292</v>
      </c>
      <c r="R92" s="14">
        <v>2500</v>
      </c>
      <c r="S92" s="14">
        <v>25792</v>
      </c>
      <c r="T92" s="14">
        <f t="shared" si="34"/>
        <v>23292</v>
      </c>
      <c r="U92" s="14">
        <v>2500</v>
      </c>
      <c r="V92" s="14">
        <v>2500</v>
      </c>
      <c r="W92" s="14">
        <f t="shared" si="30"/>
        <v>0</v>
      </c>
      <c r="X92" s="14">
        <v>2500</v>
      </c>
      <c r="Y92" s="14">
        <v>2500</v>
      </c>
      <c r="Z92" s="14">
        <f t="shared" si="36"/>
        <v>0</v>
      </c>
      <c r="AA92" s="14">
        <v>14238</v>
      </c>
      <c r="AB92" s="14">
        <v>14238</v>
      </c>
      <c r="AC92" s="14">
        <f t="shared" si="24"/>
        <v>0</v>
      </c>
      <c r="AD92" s="14">
        <v>14238</v>
      </c>
      <c r="AE92" s="14">
        <v>14238</v>
      </c>
      <c r="AF92" s="14">
        <f t="shared" si="17"/>
        <v>0</v>
      </c>
      <c r="AG92" s="14"/>
      <c r="AH92" s="14">
        <v>14238</v>
      </c>
      <c r="AI92" s="14">
        <v>14238</v>
      </c>
      <c r="AJ92" s="14">
        <f t="shared" si="35"/>
        <v>0</v>
      </c>
      <c r="AK92" s="1" t="s">
        <v>296</v>
      </c>
    </row>
    <row r="93" spans="1:37" x14ac:dyDescent="0.3">
      <c r="A93" s="3">
        <v>11244577</v>
      </c>
      <c r="B93" s="4" t="s">
        <v>132</v>
      </c>
      <c r="C93" s="8">
        <v>8135</v>
      </c>
      <c r="D93" s="8">
        <v>8135</v>
      </c>
      <c r="E93" s="14">
        <f t="shared" si="31"/>
        <v>0</v>
      </c>
      <c r="F93" s="14">
        <v>8135</v>
      </c>
      <c r="G93" s="14">
        <v>8135</v>
      </c>
      <c r="H93" s="14">
        <f t="shared" si="18"/>
        <v>0</v>
      </c>
      <c r="I93" s="14">
        <v>8135</v>
      </c>
      <c r="J93" s="14">
        <v>8135</v>
      </c>
      <c r="K93" s="14">
        <f t="shared" si="32"/>
        <v>0</v>
      </c>
      <c r="L93" s="14">
        <v>8135</v>
      </c>
      <c r="M93" s="14">
        <v>8135</v>
      </c>
      <c r="N93" s="14">
        <f t="shared" si="33"/>
        <v>0</v>
      </c>
      <c r="O93" s="14">
        <v>2500</v>
      </c>
      <c r="P93" s="14">
        <v>25792</v>
      </c>
      <c r="Q93" s="14">
        <f t="shared" si="29"/>
        <v>23292</v>
      </c>
      <c r="R93" s="14">
        <v>2500</v>
      </c>
      <c r="S93" s="14">
        <v>25792</v>
      </c>
      <c r="T93" s="14">
        <f t="shared" si="34"/>
        <v>23292</v>
      </c>
      <c r="U93" s="14">
        <v>2500</v>
      </c>
      <c r="V93" s="14">
        <v>2500</v>
      </c>
      <c r="W93" s="14">
        <f t="shared" si="30"/>
        <v>0</v>
      </c>
      <c r="X93" s="14">
        <v>2500</v>
      </c>
      <c r="Y93" s="14">
        <v>2500</v>
      </c>
      <c r="Z93" s="14">
        <f t="shared" si="36"/>
        <v>0</v>
      </c>
      <c r="AA93" s="14">
        <v>14238</v>
      </c>
      <c r="AB93" s="14">
        <v>14238</v>
      </c>
      <c r="AC93" s="14">
        <f t="shared" si="24"/>
        <v>0</v>
      </c>
      <c r="AD93" s="14">
        <v>14238</v>
      </c>
      <c r="AE93" s="14">
        <v>14238</v>
      </c>
      <c r="AF93" s="14">
        <f t="shared" si="17"/>
        <v>0</v>
      </c>
      <c r="AG93" s="14"/>
      <c r="AH93" s="14">
        <v>14238</v>
      </c>
      <c r="AI93" s="14">
        <v>14238</v>
      </c>
      <c r="AJ93" s="14">
        <f t="shared" si="35"/>
        <v>0</v>
      </c>
      <c r="AK93" s="1" t="s">
        <v>296</v>
      </c>
    </row>
    <row r="94" spans="1:37" x14ac:dyDescent="0.3">
      <c r="A94" s="3">
        <v>11244578</v>
      </c>
      <c r="B94" s="4" t="s">
        <v>133</v>
      </c>
      <c r="C94" s="8">
        <v>8135</v>
      </c>
      <c r="D94" s="8">
        <v>8135</v>
      </c>
      <c r="E94" s="14">
        <f t="shared" si="31"/>
        <v>0</v>
      </c>
      <c r="F94" s="14">
        <v>8135</v>
      </c>
      <c r="G94" s="14">
        <v>8135</v>
      </c>
      <c r="H94" s="14">
        <f t="shared" si="18"/>
        <v>0</v>
      </c>
      <c r="I94" s="14">
        <v>8135</v>
      </c>
      <c r="J94" s="14">
        <v>8135</v>
      </c>
      <c r="K94" s="14">
        <f t="shared" si="32"/>
        <v>0</v>
      </c>
      <c r="L94" s="14">
        <v>8135</v>
      </c>
      <c r="M94" s="14">
        <v>8135</v>
      </c>
      <c r="N94" s="14">
        <f t="shared" si="33"/>
        <v>0</v>
      </c>
      <c r="O94" s="14">
        <v>2500</v>
      </c>
      <c r="P94" s="14">
        <v>25792</v>
      </c>
      <c r="Q94" s="14">
        <f t="shared" si="29"/>
        <v>23292</v>
      </c>
      <c r="R94" s="14">
        <v>2500</v>
      </c>
      <c r="S94" s="14">
        <v>25792</v>
      </c>
      <c r="T94" s="14">
        <f t="shared" si="34"/>
        <v>23292</v>
      </c>
      <c r="U94" s="14">
        <v>2500</v>
      </c>
      <c r="V94" s="14">
        <v>2500</v>
      </c>
      <c r="W94" s="14">
        <f t="shared" si="30"/>
        <v>0</v>
      </c>
      <c r="X94" s="14">
        <v>2500</v>
      </c>
      <c r="Y94" s="14">
        <v>2500</v>
      </c>
      <c r="Z94" s="14">
        <f t="shared" si="36"/>
        <v>0</v>
      </c>
      <c r="AA94" s="14">
        <v>14238</v>
      </c>
      <c r="AB94" s="14">
        <v>14238</v>
      </c>
      <c r="AC94" s="14">
        <f t="shared" si="24"/>
        <v>0</v>
      </c>
      <c r="AD94" s="14">
        <v>14238</v>
      </c>
      <c r="AE94" s="14">
        <v>14238</v>
      </c>
      <c r="AF94" s="14">
        <f t="shared" si="17"/>
        <v>0</v>
      </c>
      <c r="AG94" s="14"/>
      <c r="AH94" s="14">
        <v>14238</v>
      </c>
      <c r="AI94" s="14">
        <v>14238</v>
      </c>
      <c r="AJ94" s="14">
        <f t="shared" si="35"/>
        <v>0</v>
      </c>
      <c r="AK94" s="1" t="s">
        <v>296</v>
      </c>
    </row>
    <row r="95" spans="1:37" x14ac:dyDescent="0.3">
      <c r="A95" s="3">
        <v>11244579</v>
      </c>
      <c r="B95" s="4" t="s">
        <v>134</v>
      </c>
      <c r="C95" s="8">
        <v>8135</v>
      </c>
      <c r="D95" s="8">
        <v>8135</v>
      </c>
      <c r="E95" s="14">
        <f t="shared" si="31"/>
        <v>0</v>
      </c>
      <c r="F95" s="14">
        <v>8135</v>
      </c>
      <c r="G95" s="14">
        <v>8135</v>
      </c>
      <c r="H95" s="14">
        <f t="shared" si="18"/>
        <v>0</v>
      </c>
      <c r="I95" s="14">
        <v>8135</v>
      </c>
      <c r="J95" s="14">
        <v>8135</v>
      </c>
      <c r="K95" s="14">
        <f t="shared" si="32"/>
        <v>0</v>
      </c>
      <c r="L95" s="14">
        <v>8135</v>
      </c>
      <c r="M95" s="14">
        <v>8135</v>
      </c>
      <c r="N95" s="14">
        <f t="shared" si="33"/>
        <v>0</v>
      </c>
      <c r="O95" s="14">
        <v>2500</v>
      </c>
      <c r="P95" s="14">
        <v>25792</v>
      </c>
      <c r="Q95" s="14">
        <f t="shared" si="29"/>
        <v>23292</v>
      </c>
      <c r="R95" s="14">
        <v>2500</v>
      </c>
      <c r="S95" s="14">
        <v>25792</v>
      </c>
      <c r="T95" s="14">
        <f t="shared" si="34"/>
        <v>23292</v>
      </c>
      <c r="U95" s="14">
        <v>2500</v>
      </c>
      <c r="V95" s="14">
        <v>2500</v>
      </c>
      <c r="W95" s="14">
        <f t="shared" si="30"/>
        <v>0</v>
      </c>
      <c r="X95" s="14">
        <v>2500</v>
      </c>
      <c r="Y95" s="14">
        <v>2500</v>
      </c>
      <c r="Z95" s="14">
        <f t="shared" si="36"/>
        <v>0</v>
      </c>
      <c r="AA95" s="14">
        <v>14238</v>
      </c>
      <c r="AB95" s="14">
        <v>14238</v>
      </c>
      <c r="AC95" s="14">
        <f t="shared" si="24"/>
        <v>0</v>
      </c>
      <c r="AD95" s="14">
        <v>14238</v>
      </c>
      <c r="AE95" s="14">
        <v>14238</v>
      </c>
      <c r="AF95" s="14">
        <f t="shared" si="17"/>
        <v>0</v>
      </c>
      <c r="AG95" s="14"/>
      <c r="AH95" s="14">
        <v>14238</v>
      </c>
      <c r="AI95" s="14">
        <v>14238</v>
      </c>
      <c r="AJ95" s="14">
        <f t="shared" si="35"/>
        <v>0</v>
      </c>
      <c r="AK95" s="1" t="s">
        <v>296</v>
      </c>
    </row>
    <row r="96" spans="1:37" x14ac:dyDescent="0.3">
      <c r="A96" s="3">
        <v>11244580</v>
      </c>
      <c r="B96" s="4" t="s">
        <v>135</v>
      </c>
      <c r="C96" s="8">
        <v>8135</v>
      </c>
      <c r="D96" s="8">
        <v>8135</v>
      </c>
      <c r="E96" s="14">
        <f t="shared" si="31"/>
        <v>0</v>
      </c>
      <c r="F96" s="14">
        <v>8135</v>
      </c>
      <c r="G96" s="14">
        <v>8135</v>
      </c>
      <c r="H96" s="14">
        <f t="shared" si="18"/>
        <v>0</v>
      </c>
      <c r="I96" s="14">
        <v>8135</v>
      </c>
      <c r="J96" s="14">
        <v>8135</v>
      </c>
      <c r="K96" s="14">
        <f t="shared" si="32"/>
        <v>0</v>
      </c>
      <c r="L96" s="14">
        <v>8135</v>
      </c>
      <c r="M96" s="14">
        <v>8135</v>
      </c>
      <c r="N96" s="14">
        <f t="shared" si="33"/>
        <v>0</v>
      </c>
      <c r="O96" s="14">
        <v>2500</v>
      </c>
      <c r="P96" s="14">
        <v>29925</v>
      </c>
      <c r="Q96" s="14">
        <f t="shared" si="29"/>
        <v>27425</v>
      </c>
      <c r="R96" s="14">
        <v>2500</v>
      </c>
      <c r="S96" s="14">
        <v>29925</v>
      </c>
      <c r="T96" s="14">
        <f t="shared" si="34"/>
        <v>27425</v>
      </c>
      <c r="U96" s="26" t="s">
        <v>66</v>
      </c>
      <c r="V96" s="26"/>
      <c r="W96" s="26"/>
      <c r="X96" s="14">
        <v>2500</v>
      </c>
      <c r="Y96" s="14">
        <v>2500</v>
      </c>
      <c r="Z96" s="14">
        <f t="shared" si="36"/>
        <v>0</v>
      </c>
      <c r="AA96" s="14">
        <v>16520</v>
      </c>
      <c r="AB96" s="14">
        <v>16520</v>
      </c>
      <c r="AC96" s="14">
        <f t="shared" si="24"/>
        <v>0</v>
      </c>
      <c r="AD96" s="14">
        <v>16520</v>
      </c>
      <c r="AE96" s="14">
        <v>16520</v>
      </c>
      <c r="AF96" s="14">
        <f t="shared" si="17"/>
        <v>0</v>
      </c>
      <c r="AG96" s="14"/>
      <c r="AH96" s="14">
        <v>16520</v>
      </c>
      <c r="AI96" s="14">
        <v>16520</v>
      </c>
      <c r="AJ96" s="14">
        <f t="shared" si="35"/>
        <v>0</v>
      </c>
      <c r="AK96" s="1" t="s">
        <v>296</v>
      </c>
    </row>
    <row r="97" spans="1:37" x14ac:dyDescent="0.3">
      <c r="A97" s="3" t="s">
        <v>136</v>
      </c>
      <c r="B97" s="4" t="s">
        <v>137</v>
      </c>
      <c r="C97" s="8">
        <v>31382</v>
      </c>
      <c r="D97" s="8">
        <v>33260</v>
      </c>
      <c r="E97" s="14">
        <f t="shared" si="31"/>
        <v>1878</v>
      </c>
      <c r="F97" s="14">
        <v>26148</v>
      </c>
      <c r="G97" s="14">
        <v>27455</v>
      </c>
      <c r="H97" s="14">
        <f t="shared" si="18"/>
        <v>1307</v>
      </c>
      <c r="I97" s="14">
        <v>27906</v>
      </c>
      <c r="J97" s="14">
        <v>31382</v>
      </c>
      <c r="K97" s="14">
        <f t="shared" si="32"/>
        <v>3476</v>
      </c>
      <c r="L97" s="14">
        <v>24902</v>
      </c>
      <c r="M97" s="14">
        <v>26147</v>
      </c>
      <c r="N97" s="14">
        <f t="shared" si="33"/>
        <v>1245</v>
      </c>
      <c r="O97" s="14">
        <v>26303</v>
      </c>
      <c r="P97" s="14">
        <v>27906</v>
      </c>
      <c r="Q97" s="14">
        <f t="shared" si="29"/>
        <v>1603</v>
      </c>
      <c r="R97" s="14">
        <v>23717</v>
      </c>
      <c r="S97" s="14">
        <v>24902</v>
      </c>
      <c r="T97" s="14">
        <f t="shared" si="34"/>
        <v>1185</v>
      </c>
      <c r="U97" s="14">
        <v>24977</v>
      </c>
      <c r="V97" s="14">
        <v>26303</v>
      </c>
      <c r="W97" s="14">
        <f t="shared" si="30"/>
        <v>1326</v>
      </c>
      <c r="X97" s="14">
        <v>56782</v>
      </c>
      <c r="Y97" s="14">
        <v>57093</v>
      </c>
      <c r="Z97" s="14">
        <f t="shared" si="36"/>
        <v>311</v>
      </c>
      <c r="AA97" s="14">
        <v>54317</v>
      </c>
      <c r="AB97" s="14">
        <v>56782</v>
      </c>
      <c r="AC97" s="14">
        <f t="shared" si="24"/>
        <v>2465</v>
      </c>
      <c r="AD97" s="14">
        <v>53174</v>
      </c>
      <c r="AE97" s="14">
        <v>54317</v>
      </c>
      <c r="AF97" s="14">
        <f t="shared" ref="AF97:AF131" si="37">AE97-AD97</f>
        <v>1143</v>
      </c>
      <c r="AG97" s="14">
        <v>53195</v>
      </c>
      <c r="AH97" s="14">
        <v>53174</v>
      </c>
      <c r="AI97" s="14">
        <v>54317</v>
      </c>
      <c r="AJ97" s="14">
        <f t="shared" si="35"/>
        <v>1143</v>
      </c>
      <c r="AK97" s="1" t="s">
        <v>296</v>
      </c>
    </row>
    <row r="98" spans="1:37" x14ac:dyDescent="0.3">
      <c r="A98" s="3" t="s">
        <v>138</v>
      </c>
      <c r="B98" s="4" t="s">
        <v>139</v>
      </c>
      <c r="C98" s="8">
        <v>551</v>
      </c>
      <c r="D98" s="8">
        <v>496</v>
      </c>
      <c r="E98" s="14">
        <f t="shared" si="31"/>
        <v>-55</v>
      </c>
      <c r="F98" s="14">
        <v>551</v>
      </c>
      <c r="G98" s="14">
        <v>496</v>
      </c>
      <c r="H98" s="14">
        <f t="shared" si="18"/>
        <v>-55</v>
      </c>
      <c r="I98" s="14">
        <v>551</v>
      </c>
      <c r="J98" s="14">
        <v>551</v>
      </c>
      <c r="K98" s="14">
        <f t="shared" si="32"/>
        <v>0</v>
      </c>
      <c r="L98" s="14">
        <v>551</v>
      </c>
      <c r="M98" s="14">
        <v>551</v>
      </c>
      <c r="N98" s="14">
        <f t="shared" si="33"/>
        <v>0</v>
      </c>
      <c r="O98" s="14">
        <v>551</v>
      </c>
      <c r="P98" s="14">
        <v>551</v>
      </c>
      <c r="Q98" s="14">
        <f t="shared" si="29"/>
        <v>0</v>
      </c>
      <c r="R98" s="14">
        <v>551</v>
      </c>
      <c r="S98" s="14">
        <v>551</v>
      </c>
      <c r="T98" s="14">
        <f t="shared" si="34"/>
        <v>0</v>
      </c>
      <c r="U98" s="14">
        <v>551</v>
      </c>
      <c r="V98" s="14">
        <v>551</v>
      </c>
      <c r="W98" s="14">
        <f t="shared" si="30"/>
        <v>0</v>
      </c>
      <c r="X98" s="14">
        <v>551</v>
      </c>
      <c r="Y98" s="14">
        <v>551</v>
      </c>
      <c r="Z98" s="14">
        <f t="shared" si="36"/>
        <v>0</v>
      </c>
      <c r="AA98" s="14">
        <v>551</v>
      </c>
      <c r="AB98" s="14">
        <v>551</v>
      </c>
      <c r="AC98" s="14">
        <f t="shared" si="24"/>
        <v>0</v>
      </c>
      <c r="AD98" s="14">
        <v>551</v>
      </c>
      <c r="AE98" s="14">
        <v>551</v>
      </c>
      <c r="AF98" s="14">
        <f t="shared" si="37"/>
        <v>0</v>
      </c>
      <c r="AG98" s="14">
        <v>551</v>
      </c>
      <c r="AH98" s="14">
        <v>551</v>
      </c>
      <c r="AI98" s="14">
        <v>551</v>
      </c>
      <c r="AJ98" s="14">
        <f t="shared" si="35"/>
        <v>0</v>
      </c>
      <c r="AK98" s="1" t="s">
        <v>296</v>
      </c>
    </row>
    <row r="99" spans="1:37" s="2" customFormat="1" x14ac:dyDescent="0.3">
      <c r="A99" s="3" t="s">
        <v>140</v>
      </c>
      <c r="B99" s="4" t="s">
        <v>141</v>
      </c>
      <c r="C99" s="8">
        <v>683</v>
      </c>
      <c r="D99" s="8">
        <v>683</v>
      </c>
      <c r="E99" s="14">
        <f t="shared" si="31"/>
        <v>0</v>
      </c>
      <c r="F99" s="14">
        <v>683</v>
      </c>
      <c r="G99" s="14">
        <v>683</v>
      </c>
      <c r="H99" s="14">
        <f t="shared" si="18"/>
        <v>0</v>
      </c>
      <c r="I99" s="14">
        <v>683</v>
      </c>
      <c r="J99" s="14">
        <v>683</v>
      </c>
      <c r="K99" s="14">
        <f t="shared" si="32"/>
        <v>0</v>
      </c>
      <c r="L99" s="14">
        <v>683</v>
      </c>
      <c r="M99" s="14">
        <v>683</v>
      </c>
      <c r="N99" s="14">
        <f t="shared" si="33"/>
        <v>0</v>
      </c>
      <c r="O99" s="16">
        <v>683</v>
      </c>
      <c r="P99" s="16">
        <v>683</v>
      </c>
      <c r="Q99" s="16">
        <f t="shared" si="29"/>
        <v>0</v>
      </c>
      <c r="R99" s="16">
        <v>683</v>
      </c>
      <c r="S99" s="16">
        <v>683</v>
      </c>
      <c r="T99" s="14">
        <f t="shared" si="34"/>
        <v>0</v>
      </c>
      <c r="U99" s="16">
        <v>683</v>
      </c>
      <c r="V99" s="16">
        <v>683</v>
      </c>
      <c r="W99" s="16">
        <f t="shared" si="30"/>
        <v>0</v>
      </c>
      <c r="X99" s="16">
        <v>683</v>
      </c>
      <c r="Y99" s="16">
        <v>683</v>
      </c>
      <c r="Z99" s="16">
        <f t="shared" si="36"/>
        <v>0</v>
      </c>
      <c r="AA99" s="16">
        <v>683</v>
      </c>
      <c r="AB99" s="16">
        <v>683</v>
      </c>
      <c r="AC99" s="16">
        <f t="shared" si="24"/>
        <v>0</v>
      </c>
      <c r="AD99" s="16">
        <v>75377</v>
      </c>
      <c r="AE99" s="16"/>
      <c r="AF99" s="16"/>
      <c r="AG99" s="16">
        <v>3063250</v>
      </c>
      <c r="AH99" s="16">
        <v>66745</v>
      </c>
      <c r="AI99" s="16"/>
      <c r="AJ99" s="16"/>
      <c r="AK99" s="1" t="s">
        <v>296</v>
      </c>
    </row>
    <row r="100" spans="1:37" x14ac:dyDescent="0.3">
      <c r="A100" s="3" t="s">
        <v>142</v>
      </c>
      <c r="B100" s="12" t="s">
        <v>143</v>
      </c>
      <c r="C100" s="13">
        <v>6201966</v>
      </c>
      <c r="D100" s="13">
        <v>14683174</v>
      </c>
      <c r="E100" s="14">
        <f t="shared" si="31"/>
        <v>8481208</v>
      </c>
      <c r="F100" s="14">
        <v>4938788</v>
      </c>
      <c r="G100" s="14">
        <v>10156486</v>
      </c>
      <c r="H100" s="14">
        <f t="shared" ref="H100:H152" si="38">G100-F100</f>
        <v>5217698</v>
      </c>
      <c r="I100" s="14">
        <v>658</v>
      </c>
      <c r="J100" s="14">
        <v>658</v>
      </c>
      <c r="K100" s="14">
        <f t="shared" si="32"/>
        <v>0</v>
      </c>
      <c r="L100" s="14">
        <v>658</v>
      </c>
      <c r="M100" s="14">
        <v>658</v>
      </c>
      <c r="N100" s="14">
        <f t="shared" si="33"/>
        <v>0</v>
      </c>
      <c r="O100" s="16">
        <v>658</v>
      </c>
      <c r="P100" s="16">
        <v>658</v>
      </c>
      <c r="Q100" s="16">
        <f t="shared" si="29"/>
        <v>0</v>
      </c>
      <c r="R100" s="16">
        <v>658</v>
      </c>
      <c r="S100" s="16">
        <v>658</v>
      </c>
      <c r="T100" s="14">
        <f t="shared" si="34"/>
        <v>0</v>
      </c>
      <c r="U100" s="16">
        <v>658</v>
      </c>
      <c r="V100" s="16">
        <v>658</v>
      </c>
      <c r="W100" s="16">
        <f t="shared" si="30"/>
        <v>0</v>
      </c>
      <c r="X100" s="16">
        <v>65760</v>
      </c>
      <c r="Y100" s="16">
        <v>65760</v>
      </c>
      <c r="Z100" s="16">
        <f>Y100-X100</f>
        <v>0</v>
      </c>
      <c r="AA100" s="16">
        <v>65760</v>
      </c>
      <c r="AB100" s="16">
        <v>65760</v>
      </c>
      <c r="AC100" s="16">
        <f t="shared" si="24"/>
        <v>0</v>
      </c>
      <c r="AD100" s="16">
        <v>65760</v>
      </c>
      <c r="AE100" s="16">
        <v>65760</v>
      </c>
      <c r="AF100" s="16">
        <f t="shared" si="37"/>
        <v>0</v>
      </c>
      <c r="AG100" s="16"/>
      <c r="AH100" s="16">
        <v>63581</v>
      </c>
      <c r="AI100" s="16">
        <v>65760</v>
      </c>
      <c r="AJ100" s="16">
        <f t="shared" si="35"/>
        <v>2179</v>
      </c>
      <c r="AK100" s="1" t="s">
        <v>296</v>
      </c>
    </row>
    <row r="101" spans="1:37" x14ac:dyDescent="0.3">
      <c r="A101" s="3">
        <v>11338008</v>
      </c>
      <c r="B101" s="1" t="s">
        <v>144</v>
      </c>
      <c r="C101" s="13">
        <v>500</v>
      </c>
      <c r="D101" s="13">
        <v>500</v>
      </c>
      <c r="E101" s="14">
        <f t="shared" si="31"/>
        <v>0</v>
      </c>
      <c r="F101" s="14">
        <v>500</v>
      </c>
      <c r="G101" s="14">
        <v>500</v>
      </c>
      <c r="H101" s="14">
        <f t="shared" si="38"/>
        <v>0</v>
      </c>
      <c r="I101" s="14">
        <v>500</v>
      </c>
      <c r="J101" s="14">
        <v>500</v>
      </c>
      <c r="K101" s="14">
        <f t="shared" si="32"/>
        <v>0</v>
      </c>
      <c r="L101" s="14">
        <v>500</v>
      </c>
      <c r="M101" s="14">
        <v>500</v>
      </c>
      <c r="N101" s="14">
        <f t="shared" si="33"/>
        <v>0</v>
      </c>
      <c r="O101" s="16">
        <v>500</v>
      </c>
      <c r="P101" s="16">
        <v>500</v>
      </c>
      <c r="Q101" s="16">
        <f>P101-O101</f>
        <v>0</v>
      </c>
      <c r="R101" s="16">
        <v>500</v>
      </c>
      <c r="S101" s="16">
        <v>500</v>
      </c>
      <c r="T101" s="14">
        <f t="shared" si="34"/>
        <v>0</v>
      </c>
      <c r="U101" s="16">
        <v>500</v>
      </c>
      <c r="V101" s="16">
        <v>500</v>
      </c>
      <c r="W101" s="16">
        <f>V101-U101</f>
        <v>0</v>
      </c>
      <c r="X101" s="16">
        <v>500</v>
      </c>
      <c r="Y101" s="16">
        <v>500</v>
      </c>
      <c r="Z101" s="16">
        <f>Y101-X101</f>
        <v>0</v>
      </c>
      <c r="AA101" s="16">
        <v>500</v>
      </c>
      <c r="AB101" s="16">
        <v>500</v>
      </c>
      <c r="AC101" s="16">
        <f t="shared" si="24"/>
        <v>0</v>
      </c>
      <c r="AD101" s="16">
        <v>500</v>
      </c>
      <c r="AE101" s="16">
        <v>500</v>
      </c>
      <c r="AF101" s="16">
        <f t="shared" si="37"/>
        <v>0</v>
      </c>
      <c r="AG101" s="16">
        <v>500</v>
      </c>
      <c r="AH101" s="16">
        <v>500</v>
      </c>
      <c r="AI101" s="16">
        <v>500</v>
      </c>
      <c r="AJ101" s="16">
        <f t="shared" si="35"/>
        <v>0</v>
      </c>
      <c r="AK101" s="1" t="s">
        <v>296</v>
      </c>
    </row>
    <row r="102" spans="1:37" x14ac:dyDescent="0.3">
      <c r="A102" s="3">
        <v>11338014</v>
      </c>
      <c r="B102" s="1" t="s">
        <v>145</v>
      </c>
      <c r="C102" s="13">
        <v>500</v>
      </c>
      <c r="D102" s="13">
        <v>500</v>
      </c>
      <c r="E102" s="14">
        <f t="shared" si="31"/>
        <v>0</v>
      </c>
      <c r="F102" s="14">
        <v>500</v>
      </c>
      <c r="G102" s="14">
        <v>500</v>
      </c>
      <c r="H102" s="14">
        <f t="shared" si="38"/>
        <v>0</v>
      </c>
      <c r="I102" s="14">
        <v>500</v>
      </c>
      <c r="J102" s="14">
        <v>500</v>
      </c>
      <c r="K102" s="14">
        <f t="shared" si="32"/>
        <v>0</v>
      </c>
      <c r="L102" s="14">
        <v>500</v>
      </c>
      <c r="M102" s="14">
        <v>500</v>
      </c>
      <c r="N102" s="14">
        <f t="shared" si="33"/>
        <v>0</v>
      </c>
      <c r="O102" s="16">
        <v>500</v>
      </c>
      <c r="P102" s="16">
        <v>500</v>
      </c>
      <c r="Q102" s="16">
        <f>P102-O102</f>
        <v>0</v>
      </c>
      <c r="R102" s="16">
        <v>500</v>
      </c>
      <c r="S102" s="16">
        <v>500</v>
      </c>
      <c r="T102" s="14">
        <f t="shared" si="34"/>
        <v>0</v>
      </c>
      <c r="U102" s="16">
        <v>500</v>
      </c>
      <c r="V102" s="16">
        <v>500</v>
      </c>
      <c r="W102" s="16">
        <f>V102-U102</f>
        <v>0</v>
      </c>
      <c r="X102" s="16">
        <v>500</v>
      </c>
      <c r="Y102" s="16">
        <v>500</v>
      </c>
      <c r="Z102" s="16">
        <f>Y102-X102</f>
        <v>0</v>
      </c>
      <c r="AA102" s="16">
        <v>500</v>
      </c>
      <c r="AB102" s="16">
        <v>500</v>
      </c>
      <c r="AC102" s="16">
        <f t="shared" si="24"/>
        <v>0</v>
      </c>
      <c r="AD102" s="16">
        <v>500</v>
      </c>
      <c r="AE102" s="16">
        <v>500</v>
      </c>
      <c r="AF102" s="16">
        <f t="shared" si="37"/>
        <v>0</v>
      </c>
      <c r="AG102" s="16">
        <v>500</v>
      </c>
      <c r="AH102" s="16">
        <v>500</v>
      </c>
      <c r="AI102" s="16">
        <v>500</v>
      </c>
      <c r="AJ102" s="16">
        <f t="shared" si="35"/>
        <v>0</v>
      </c>
      <c r="AK102" s="1" t="s">
        <v>296</v>
      </c>
    </row>
    <row r="103" spans="1:37" x14ac:dyDescent="0.3">
      <c r="A103" s="3">
        <v>11338016</v>
      </c>
      <c r="B103" s="2" t="s">
        <v>146</v>
      </c>
      <c r="C103" s="27">
        <v>4151325</v>
      </c>
      <c r="D103" s="27">
        <v>3946528</v>
      </c>
      <c r="E103" s="14">
        <f t="shared" si="31"/>
        <v>-204797</v>
      </c>
      <c r="F103" s="14">
        <v>2304264</v>
      </c>
      <c r="G103" s="14">
        <v>2419477</v>
      </c>
      <c r="H103" s="14">
        <f t="shared" si="38"/>
        <v>115213</v>
      </c>
      <c r="I103" s="14">
        <v>3247800</v>
      </c>
      <c r="J103" s="14">
        <v>4151325</v>
      </c>
      <c r="K103" s="14">
        <f t="shared" si="32"/>
        <v>903525</v>
      </c>
      <c r="L103" s="14">
        <v>2194537</v>
      </c>
      <c r="M103" s="14">
        <v>2304264</v>
      </c>
      <c r="N103" s="14">
        <f t="shared" si="33"/>
        <v>109727</v>
      </c>
      <c r="O103" s="16">
        <v>3004798</v>
      </c>
      <c r="P103" s="16">
        <v>3247800</v>
      </c>
      <c r="Q103" s="16">
        <f>P103-O103</f>
        <v>243002</v>
      </c>
      <c r="R103" s="16">
        <v>2090036</v>
      </c>
      <c r="S103" s="16">
        <v>2194538</v>
      </c>
      <c r="T103" s="14">
        <f t="shared" si="34"/>
        <v>104502</v>
      </c>
      <c r="U103" s="16">
        <v>2978995</v>
      </c>
      <c r="V103" s="16">
        <v>3004798</v>
      </c>
      <c r="W103" s="16">
        <f>V103-U103</f>
        <v>25803</v>
      </c>
      <c r="X103" s="16">
        <v>2837802</v>
      </c>
      <c r="Y103" s="16">
        <v>2978995</v>
      </c>
      <c r="Z103" s="16">
        <f t="shared" ref="Z103:Z104" si="39">Y103-X103</f>
        <v>141193</v>
      </c>
      <c r="AA103" s="16">
        <v>1928158</v>
      </c>
      <c r="AB103" s="16">
        <v>2837802</v>
      </c>
      <c r="AC103" s="16">
        <f t="shared" si="24"/>
        <v>909644</v>
      </c>
      <c r="AD103" s="16">
        <v>1928158</v>
      </c>
      <c r="AE103" s="16">
        <v>347069</v>
      </c>
      <c r="AF103" s="16">
        <f>AE103-AD103</f>
        <v>-1581089</v>
      </c>
      <c r="AG103" s="16">
        <v>0</v>
      </c>
      <c r="AH103" s="16">
        <v>1719478</v>
      </c>
      <c r="AI103" s="16">
        <v>1805452</v>
      </c>
      <c r="AJ103" s="16">
        <f t="shared" si="35"/>
        <v>85974</v>
      </c>
      <c r="AK103" s="1" t="s">
        <v>296</v>
      </c>
    </row>
    <row r="104" spans="1:37" x14ac:dyDescent="0.3">
      <c r="A104" s="3">
        <v>11338017</v>
      </c>
      <c r="B104" s="2" t="s">
        <v>147</v>
      </c>
      <c r="C104" s="27">
        <v>7865877</v>
      </c>
      <c r="D104" s="27">
        <v>7465168</v>
      </c>
      <c r="E104" s="14">
        <f t="shared" si="31"/>
        <v>-400709</v>
      </c>
      <c r="F104" s="14">
        <v>4799943</v>
      </c>
      <c r="G104" s="14">
        <v>5039940</v>
      </c>
      <c r="H104" s="14">
        <f t="shared" si="38"/>
        <v>239997</v>
      </c>
      <c r="I104" s="14">
        <v>6148112</v>
      </c>
      <c r="J104" s="14">
        <v>7865877</v>
      </c>
      <c r="K104" s="14">
        <f>J104-I104</f>
        <v>1717765</v>
      </c>
      <c r="L104" s="14">
        <v>4571374</v>
      </c>
      <c r="M104" s="14">
        <v>4799943</v>
      </c>
      <c r="N104" s="14">
        <f t="shared" si="33"/>
        <v>228569</v>
      </c>
      <c r="O104" s="16">
        <v>5686622</v>
      </c>
      <c r="P104" s="16">
        <v>6148112</v>
      </c>
      <c r="Q104" s="16">
        <f>P104-O104</f>
        <v>461490</v>
      </c>
      <c r="R104" s="16">
        <v>4353690</v>
      </c>
      <c r="S104" s="16">
        <v>4571375</v>
      </c>
      <c r="T104" s="14">
        <f t="shared" si="34"/>
        <v>217685</v>
      </c>
      <c r="U104" s="16">
        <v>5637098</v>
      </c>
      <c r="V104" s="16">
        <v>5686622</v>
      </c>
      <c r="W104" s="16">
        <f>V104-U104</f>
        <v>49524</v>
      </c>
      <c r="X104" s="16">
        <v>5368754</v>
      </c>
      <c r="Y104" s="16">
        <v>5637098</v>
      </c>
      <c r="Z104" s="16">
        <f t="shared" si="39"/>
        <v>268344</v>
      </c>
      <c r="AA104" s="16">
        <v>3760881</v>
      </c>
      <c r="AB104" s="16">
        <v>5368754</v>
      </c>
      <c r="AC104" s="16">
        <f t="shared" si="24"/>
        <v>1607873</v>
      </c>
      <c r="AD104" s="16">
        <v>3760881</v>
      </c>
      <c r="AE104" s="16">
        <v>3760881</v>
      </c>
      <c r="AF104" s="16">
        <f t="shared" si="37"/>
        <v>0</v>
      </c>
      <c r="AG104" s="16">
        <v>0</v>
      </c>
      <c r="AH104" s="16">
        <v>3760881</v>
      </c>
      <c r="AI104" s="16">
        <v>3760881</v>
      </c>
      <c r="AJ104" s="16">
        <f t="shared" si="35"/>
        <v>0</v>
      </c>
      <c r="AK104" s="1" t="s">
        <v>296</v>
      </c>
    </row>
    <row r="105" spans="1:37" x14ac:dyDescent="0.3">
      <c r="A105" s="3">
        <v>11338018</v>
      </c>
      <c r="B105" s="4" t="s">
        <v>148</v>
      </c>
      <c r="C105" s="8">
        <v>3472476</v>
      </c>
      <c r="D105" s="8">
        <v>3559175</v>
      </c>
      <c r="E105" s="14">
        <f t="shared" si="31"/>
        <v>86699</v>
      </c>
      <c r="F105" s="14">
        <v>1600377</v>
      </c>
      <c r="G105" s="14">
        <v>1680396</v>
      </c>
      <c r="H105" s="14">
        <f t="shared" si="38"/>
        <v>80019</v>
      </c>
      <c r="I105" s="14">
        <v>3127159</v>
      </c>
      <c r="J105" s="14">
        <v>3472476</v>
      </c>
      <c r="K105" s="14">
        <f t="shared" si="32"/>
        <v>345317</v>
      </c>
      <c r="L105" s="14">
        <v>1524168</v>
      </c>
      <c r="M105" s="14">
        <v>1600376</v>
      </c>
      <c r="N105" s="14">
        <f t="shared" si="33"/>
        <v>76208</v>
      </c>
      <c r="O105" s="16">
        <v>2910255</v>
      </c>
      <c r="P105" s="16">
        <v>3127159</v>
      </c>
      <c r="Q105" s="16">
        <f t="shared" ref="Q105:Q123" si="40">P105-O105</f>
        <v>216904</v>
      </c>
      <c r="R105" s="16">
        <v>1451589</v>
      </c>
      <c r="S105" s="16">
        <v>1524168</v>
      </c>
      <c r="T105" s="14">
        <f t="shared" si="34"/>
        <v>72579</v>
      </c>
      <c r="U105" s="16">
        <v>2141640</v>
      </c>
      <c r="V105" s="16">
        <v>2141640</v>
      </c>
      <c r="W105" s="16">
        <f t="shared" ref="W105:W123" si="41">V105-U105</f>
        <v>0</v>
      </c>
      <c r="X105" s="16">
        <v>1316634</v>
      </c>
      <c r="Y105" s="16">
        <v>2141640</v>
      </c>
      <c r="Z105" s="16">
        <f>Y105-X105</f>
        <v>825006</v>
      </c>
      <c r="AA105" s="16">
        <v>1316634</v>
      </c>
      <c r="AB105" s="16">
        <v>1316634</v>
      </c>
      <c r="AC105" s="16">
        <f t="shared" si="24"/>
        <v>0</v>
      </c>
      <c r="AD105" s="16">
        <v>1691784</v>
      </c>
      <c r="AE105" s="16">
        <v>2082946</v>
      </c>
      <c r="AF105" s="16">
        <f t="shared" si="37"/>
        <v>391162</v>
      </c>
      <c r="AG105" s="16">
        <v>0</v>
      </c>
      <c r="AH105" s="16">
        <v>1508686</v>
      </c>
      <c r="AI105" s="16">
        <v>1584120</v>
      </c>
      <c r="AJ105" s="16">
        <f t="shared" si="35"/>
        <v>75434</v>
      </c>
      <c r="AK105" s="1" t="s">
        <v>296</v>
      </c>
    </row>
    <row r="106" spans="1:37" x14ac:dyDescent="0.3">
      <c r="A106" s="3" t="s">
        <v>149</v>
      </c>
      <c r="B106" s="4" t="s">
        <v>150</v>
      </c>
      <c r="C106" s="8">
        <v>218</v>
      </c>
      <c r="D106" s="8">
        <v>196</v>
      </c>
      <c r="E106" s="14">
        <f t="shared" si="31"/>
        <v>-22</v>
      </c>
      <c r="F106" s="14">
        <v>218</v>
      </c>
      <c r="G106" s="14">
        <v>218</v>
      </c>
      <c r="H106" s="14">
        <f t="shared" si="38"/>
        <v>0</v>
      </c>
      <c r="I106" s="14">
        <v>218</v>
      </c>
      <c r="J106" s="14">
        <v>218</v>
      </c>
      <c r="K106" s="14">
        <f t="shared" si="32"/>
        <v>0</v>
      </c>
      <c r="L106" s="14">
        <v>217</v>
      </c>
      <c r="M106" s="14">
        <v>218</v>
      </c>
      <c r="N106" s="14">
        <f t="shared" si="33"/>
        <v>1</v>
      </c>
      <c r="O106" s="16">
        <v>27250</v>
      </c>
      <c r="P106" s="16">
        <v>27250</v>
      </c>
      <c r="Q106" s="16">
        <f t="shared" si="40"/>
        <v>0</v>
      </c>
      <c r="R106" s="16">
        <v>27250</v>
      </c>
      <c r="S106" s="16">
        <v>27250</v>
      </c>
      <c r="T106" s="14">
        <f t="shared" si="34"/>
        <v>0</v>
      </c>
      <c r="U106" s="16">
        <v>27250</v>
      </c>
      <c r="V106" s="16">
        <v>27250</v>
      </c>
      <c r="W106" s="16">
        <f t="shared" si="41"/>
        <v>0</v>
      </c>
      <c r="X106" s="16">
        <v>27250</v>
      </c>
      <c r="Y106" s="16">
        <v>27250</v>
      </c>
      <c r="Z106" s="16">
        <f>Y106-X106</f>
        <v>0</v>
      </c>
      <c r="AA106" s="16">
        <v>27250</v>
      </c>
      <c r="AB106" s="16">
        <v>27250</v>
      </c>
      <c r="AC106" s="16">
        <f t="shared" si="24"/>
        <v>0</v>
      </c>
      <c r="AD106" s="16">
        <v>27250</v>
      </c>
      <c r="AE106" s="16">
        <v>27250</v>
      </c>
      <c r="AF106" s="16">
        <f t="shared" si="37"/>
        <v>0</v>
      </c>
      <c r="AG106" s="16">
        <v>27200</v>
      </c>
      <c r="AH106" s="16">
        <v>27250</v>
      </c>
      <c r="AI106" s="16">
        <v>27250</v>
      </c>
      <c r="AJ106" s="16">
        <f t="shared" si="35"/>
        <v>0</v>
      </c>
      <c r="AK106" s="1" t="s">
        <v>296</v>
      </c>
    </row>
    <row r="107" spans="1:37" x14ac:dyDescent="0.3">
      <c r="A107" s="3" t="s">
        <v>151</v>
      </c>
      <c r="B107" s="4" t="s">
        <v>152</v>
      </c>
      <c r="C107" s="8">
        <v>869966</v>
      </c>
      <c r="D107" s="8">
        <v>869966</v>
      </c>
      <c r="E107" s="14">
        <f t="shared" si="31"/>
        <v>0</v>
      </c>
      <c r="F107" s="14">
        <v>869966</v>
      </c>
      <c r="G107" s="14">
        <v>869966</v>
      </c>
      <c r="H107" s="14">
        <f t="shared" si="38"/>
        <v>0</v>
      </c>
      <c r="I107" s="14">
        <v>869966</v>
      </c>
      <c r="J107" s="14">
        <v>869966</v>
      </c>
      <c r="K107" s="14">
        <f t="shared" si="32"/>
        <v>0</v>
      </c>
      <c r="L107" s="14">
        <v>869966</v>
      </c>
      <c r="M107" s="14">
        <v>869966</v>
      </c>
      <c r="N107" s="14">
        <f t="shared" si="33"/>
        <v>0</v>
      </c>
      <c r="O107" s="14">
        <v>869966</v>
      </c>
      <c r="P107" s="14">
        <v>869966</v>
      </c>
      <c r="Q107" s="14">
        <f t="shared" si="40"/>
        <v>0</v>
      </c>
      <c r="R107" s="14">
        <v>869966</v>
      </c>
      <c r="S107" s="14">
        <v>869966</v>
      </c>
      <c r="T107" s="14">
        <f t="shared" si="34"/>
        <v>0</v>
      </c>
      <c r="U107" s="14">
        <v>869966</v>
      </c>
      <c r="V107" s="14">
        <v>869966</v>
      </c>
      <c r="W107" s="14">
        <f t="shared" si="41"/>
        <v>0</v>
      </c>
      <c r="X107" s="14">
        <v>869966</v>
      </c>
      <c r="Y107" s="14">
        <v>869966</v>
      </c>
      <c r="Z107" s="14">
        <f>Y107-X107</f>
        <v>0</v>
      </c>
      <c r="AA107" s="14">
        <v>813246</v>
      </c>
      <c r="AB107" s="14">
        <v>869966</v>
      </c>
      <c r="AC107" s="14">
        <f t="shared" si="24"/>
        <v>56720</v>
      </c>
      <c r="AD107" s="14">
        <v>813246</v>
      </c>
      <c r="AE107" s="14">
        <v>813246</v>
      </c>
      <c r="AF107" s="14">
        <f t="shared" si="37"/>
        <v>0</v>
      </c>
      <c r="AG107" s="14">
        <v>813246</v>
      </c>
      <c r="AH107" s="14">
        <v>813246</v>
      </c>
      <c r="AI107" s="14">
        <v>813246</v>
      </c>
      <c r="AJ107" s="14">
        <f t="shared" si="35"/>
        <v>0</v>
      </c>
      <c r="AK107" s="1" t="s">
        <v>296</v>
      </c>
    </row>
    <row r="108" spans="1:37" x14ac:dyDescent="0.3">
      <c r="A108" s="3">
        <v>11345169</v>
      </c>
      <c r="B108" s="4" t="s">
        <v>153</v>
      </c>
      <c r="C108" s="8"/>
      <c r="D108" s="8"/>
      <c r="E108" s="14">
        <f t="shared" si="31"/>
        <v>0</v>
      </c>
      <c r="H108" s="14">
        <f t="shared" si="38"/>
        <v>0</v>
      </c>
      <c r="K108" s="14">
        <f t="shared" si="32"/>
        <v>0</v>
      </c>
      <c r="N108" s="14">
        <f t="shared" si="33"/>
        <v>0</v>
      </c>
      <c r="O108" s="14"/>
      <c r="P108" s="14"/>
      <c r="Q108" s="14">
        <f t="shared" si="40"/>
        <v>0</v>
      </c>
      <c r="R108" s="14"/>
      <c r="S108" s="14"/>
      <c r="T108" s="14">
        <f t="shared" si="34"/>
        <v>0</v>
      </c>
      <c r="U108" s="14"/>
      <c r="V108" s="14"/>
      <c r="W108" s="14">
        <f t="shared" si="41"/>
        <v>0</v>
      </c>
      <c r="X108" s="14"/>
      <c r="Y108" s="14"/>
      <c r="Z108" s="14"/>
      <c r="AA108" s="26" t="s">
        <v>66</v>
      </c>
      <c r="AB108" s="26"/>
      <c r="AC108" s="26"/>
      <c r="AD108" s="14">
        <v>172000</v>
      </c>
      <c r="AE108" s="14">
        <v>172000</v>
      </c>
      <c r="AF108" s="14">
        <f t="shared" si="37"/>
        <v>0</v>
      </c>
      <c r="AG108" s="14">
        <v>172648</v>
      </c>
      <c r="AH108" s="14">
        <v>172000</v>
      </c>
      <c r="AI108" s="14">
        <v>172000</v>
      </c>
      <c r="AJ108" s="14">
        <f t="shared" si="35"/>
        <v>0</v>
      </c>
      <c r="AK108" s="1" t="s">
        <v>296</v>
      </c>
    </row>
    <row r="109" spans="1:37" x14ac:dyDescent="0.3">
      <c r="A109" s="3">
        <v>11345367</v>
      </c>
      <c r="B109" s="1" t="s">
        <v>154</v>
      </c>
      <c r="C109" s="13">
        <v>921233</v>
      </c>
      <c r="D109" s="13">
        <v>916714</v>
      </c>
      <c r="E109" s="14">
        <f t="shared" si="31"/>
        <v>-4519</v>
      </c>
      <c r="F109" s="14">
        <v>734851</v>
      </c>
      <c r="G109" s="14">
        <v>771594</v>
      </c>
      <c r="H109" s="14">
        <f t="shared" si="38"/>
        <v>36743</v>
      </c>
      <c r="I109" s="14">
        <v>699858</v>
      </c>
      <c r="J109" s="14">
        <v>921233</v>
      </c>
      <c r="K109" s="14">
        <f t="shared" si="32"/>
        <v>221375</v>
      </c>
      <c r="L109" s="14">
        <v>699858</v>
      </c>
      <c r="M109" s="14">
        <v>734851</v>
      </c>
      <c r="N109" s="14">
        <f t="shared" si="33"/>
        <v>34993</v>
      </c>
      <c r="O109" s="14">
        <v>699858</v>
      </c>
      <c r="P109" s="14">
        <v>699858</v>
      </c>
      <c r="Q109" s="14">
        <f t="shared" si="40"/>
        <v>0</v>
      </c>
      <c r="R109" s="14">
        <v>699858</v>
      </c>
      <c r="S109" s="14">
        <v>699858</v>
      </c>
      <c r="T109" s="14">
        <f t="shared" si="34"/>
        <v>0</v>
      </c>
      <c r="U109" s="14">
        <v>880657</v>
      </c>
      <c r="V109" s="14">
        <v>922249</v>
      </c>
      <c r="W109" s="14">
        <f t="shared" si="41"/>
        <v>41592</v>
      </c>
      <c r="X109" s="14">
        <v>880657</v>
      </c>
      <c r="Y109" s="14">
        <v>880657</v>
      </c>
      <c r="Z109" s="14">
        <f>Y109-X109</f>
        <v>0</v>
      </c>
      <c r="AA109" s="14">
        <v>1214916</v>
      </c>
      <c r="AB109" s="14">
        <v>1269646</v>
      </c>
      <c r="AC109" s="14">
        <f t="shared" si="24"/>
        <v>54730</v>
      </c>
      <c r="AD109" s="14">
        <v>1218170</v>
      </c>
      <c r="AE109" s="14">
        <v>1214916</v>
      </c>
      <c r="AF109" s="14">
        <f t="shared" si="37"/>
        <v>-3254</v>
      </c>
      <c r="AG109" s="14">
        <v>1088366</v>
      </c>
      <c r="AH109" s="14">
        <v>1142784</v>
      </c>
      <c r="AI109" s="14">
        <v>1199923</v>
      </c>
      <c r="AJ109" s="14">
        <f t="shared" si="35"/>
        <v>57139</v>
      </c>
      <c r="AK109" s="1" t="s">
        <v>296</v>
      </c>
    </row>
    <row r="110" spans="1:37" x14ac:dyDescent="0.3">
      <c r="A110" s="3" t="s">
        <v>155</v>
      </c>
      <c r="B110" s="4" t="s">
        <v>156</v>
      </c>
      <c r="C110" s="8">
        <v>1099478</v>
      </c>
      <c r="D110" s="8">
        <v>1099478</v>
      </c>
      <c r="E110" s="14">
        <f t="shared" si="31"/>
        <v>0</v>
      </c>
      <c r="F110" s="14">
        <v>1099478</v>
      </c>
      <c r="G110" s="14">
        <v>1099478</v>
      </c>
      <c r="H110" s="14">
        <f t="shared" si="38"/>
        <v>0</v>
      </c>
      <c r="I110" s="14">
        <v>1099478</v>
      </c>
      <c r="J110" s="14">
        <v>1099478</v>
      </c>
      <c r="K110" s="14">
        <f t="shared" si="32"/>
        <v>0</v>
      </c>
      <c r="L110" s="14">
        <v>1099478</v>
      </c>
      <c r="M110" s="14">
        <v>1099478</v>
      </c>
      <c r="N110" s="14">
        <f t="shared" si="33"/>
        <v>0</v>
      </c>
      <c r="O110" s="14">
        <v>1099478</v>
      </c>
      <c r="P110" s="14">
        <v>1099478</v>
      </c>
      <c r="Q110" s="14">
        <f t="shared" si="40"/>
        <v>0</v>
      </c>
      <c r="R110" s="14">
        <v>1099478</v>
      </c>
      <c r="S110" s="14">
        <v>1099478</v>
      </c>
      <c r="T110" s="14">
        <f t="shared" si="34"/>
        <v>0</v>
      </c>
      <c r="U110" s="14">
        <v>1099478</v>
      </c>
      <c r="V110" s="14">
        <v>1099478</v>
      </c>
      <c r="W110" s="14">
        <f t="shared" si="41"/>
        <v>0</v>
      </c>
      <c r="X110" s="14">
        <v>1084381</v>
      </c>
      <c r="Y110" s="14">
        <v>1121345</v>
      </c>
      <c r="Z110" s="14">
        <f>Y110-X110</f>
        <v>36964</v>
      </c>
      <c r="AA110" s="14">
        <v>1077769</v>
      </c>
      <c r="AB110" s="14">
        <v>1084381</v>
      </c>
      <c r="AC110" s="14">
        <f t="shared" si="24"/>
        <v>6612</v>
      </c>
      <c r="AD110" s="14">
        <v>1077769</v>
      </c>
      <c r="AE110" s="14">
        <v>1077769</v>
      </c>
      <c r="AF110" s="14">
        <f>AE110-AD110</f>
        <v>0</v>
      </c>
      <c r="AG110" s="14">
        <v>1072583</v>
      </c>
      <c r="AH110" s="14">
        <v>1077769</v>
      </c>
      <c r="AI110" s="14">
        <v>1077769</v>
      </c>
      <c r="AJ110" s="14">
        <f t="shared" si="35"/>
        <v>0</v>
      </c>
      <c r="AK110" s="1" t="s">
        <v>296</v>
      </c>
    </row>
    <row r="111" spans="1:37" x14ac:dyDescent="0.3">
      <c r="A111" s="3" t="s">
        <v>157</v>
      </c>
      <c r="B111" s="1" t="s">
        <v>158</v>
      </c>
      <c r="C111" s="13">
        <v>448500</v>
      </c>
      <c r="D111" s="13">
        <v>377239</v>
      </c>
      <c r="E111" s="14">
        <f>D111-C111</f>
        <v>-71261</v>
      </c>
      <c r="F111" s="14">
        <v>378222</v>
      </c>
      <c r="G111" s="14">
        <v>377239</v>
      </c>
      <c r="H111" s="14">
        <f t="shared" si="38"/>
        <v>-983</v>
      </c>
      <c r="I111" s="14">
        <v>366856</v>
      </c>
      <c r="J111" s="14">
        <v>448500</v>
      </c>
      <c r="K111" s="14">
        <f t="shared" si="32"/>
        <v>81644</v>
      </c>
      <c r="L111" s="14">
        <v>360211</v>
      </c>
      <c r="M111" s="14">
        <v>378222</v>
      </c>
      <c r="N111" s="14">
        <f t="shared" si="33"/>
        <v>18011</v>
      </c>
      <c r="O111" s="14">
        <v>343059</v>
      </c>
      <c r="P111" s="14">
        <v>366856</v>
      </c>
      <c r="Q111" s="14">
        <f t="shared" si="40"/>
        <v>23797</v>
      </c>
      <c r="R111" s="14">
        <v>343059</v>
      </c>
      <c r="S111" s="14">
        <v>360212</v>
      </c>
      <c r="T111" s="14">
        <f t="shared" si="34"/>
        <v>17153</v>
      </c>
      <c r="U111" s="14">
        <v>340494</v>
      </c>
      <c r="V111" s="14">
        <v>343059</v>
      </c>
      <c r="W111" s="14">
        <f t="shared" si="41"/>
        <v>2565</v>
      </c>
      <c r="X111" s="14">
        <v>329071</v>
      </c>
      <c r="Y111" s="14">
        <v>340494</v>
      </c>
      <c r="Z111" s="14">
        <f>Y111-X111</f>
        <v>11423</v>
      </c>
      <c r="AA111" s="14">
        <v>320300</v>
      </c>
      <c r="AB111" s="14">
        <v>329071</v>
      </c>
      <c r="AC111" s="14">
        <f t="shared" si="24"/>
        <v>8771</v>
      </c>
      <c r="AD111" s="14">
        <v>322983</v>
      </c>
      <c r="AE111" s="14">
        <v>320300</v>
      </c>
      <c r="AF111" s="14">
        <f t="shared" si="37"/>
        <v>-2683</v>
      </c>
      <c r="AG111" s="14">
        <v>300409</v>
      </c>
      <c r="AH111" s="14">
        <v>315429</v>
      </c>
      <c r="AI111" s="14">
        <v>320300</v>
      </c>
      <c r="AJ111" s="14">
        <f t="shared" si="35"/>
        <v>4871</v>
      </c>
      <c r="AK111" s="1" t="s">
        <v>296</v>
      </c>
    </row>
    <row r="112" spans="1:37" x14ac:dyDescent="0.3">
      <c r="A112" s="3" t="s">
        <v>159</v>
      </c>
      <c r="B112" s="4" t="s">
        <v>160</v>
      </c>
      <c r="C112" s="8">
        <v>2624633</v>
      </c>
      <c r="D112" s="8">
        <v>2624633</v>
      </c>
      <c r="E112" s="14">
        <f t="shared" si="31"/>
        <v>0</v>
      </c>
      <c r="F112" s="14">
        <v>2624633</v>
      </c>
      <c r="G112" s="14">
        <v>2624633</v>
      </c>
      <c r="H112" s="14">
        <f t="shared" si="38"/>
        <v>0</v>
      </c>
      <c r="I112" s="14">
        <v>2624633</v>
      </c>
      <c r="J112" s="14">
        <v>2624633</v>
      </c>
      <c r="K112" s="14">
        <f t="shared" si="32"/>
        <v>0</v>
      </c>
      <c r="L112" s="14">
        <v>2624633</v>
      </c>
      <c r="M112" s="14">
        <v>2624633</v>
      </c>
      <c r="N112" s="14">
        <f t="shared" si="33"/>
        <v>0</v>
      </c>
      <c r="O112" s="14">
        <v>2624633</v>
      </c>
      <c r="P112" s="14">
        <v>2624633</v>
      </c>
      <c r="Q112" s="14">
        <f t="shared" si="40"/>
        <v>0</v>
      </c>
      <c r="R112" s="14">
        <v>2624633</v>
      </c>
      <c r="S112" s="14">
        <v>2624633</v>
      </c>
      <c r="T112" s="14">
        <f t="shared" si="34"/>
        <v>0</v>
      </c>
      <c r="U112" s="14">
        <v>2624633</v>
      </c>
      <c r="V112" s="14">
        <v>2624633</v>
      </c>
      <c r="W112" s="14">
        <f t="shared" si="41"/>
        <v>0</v>
      </c>
      <c r="X112" s="14">
        <v>2624633</v>
      </c>
      <c r="Y112" s="14">
        <v>2624633</v>
      </c>
      <c r="Z112" s="14">
        <f>Y112-X112</f>
        <v>0</v>
      </c>
      <c r="AA112" s="14">
        <v>2623722</v>
      </c>
      <c r="AB112" s="14">
        <v>3027579</v>
      </c>
      <c r="AC112" s="14">
        <f t="shared" si="24"/>
        <v>403857</v>
      </c>
      <c r="AD112" s="14">
        <v>2623722</v>
      </c>
      <c r="AE112" s="14">
        <v>2623722</v>
      </c>
      <c r="AF112" s="14">
        <f t="shared" si="37"/>
        <v>0</v>
      </c>
      <c r="AG112" s="14">
        <v>2623722</v>
      </c>
      <c r="AH112" s="14">
        <v>2623722</v>
      </c>
      <c r="AI112" s="14">
        <v>2623722</v>
      </c>
      <c r="AJ112" s="14">
        <f t="shared" si="35"/>
        <v>0</v>
      </c>
      <c r="AK112" s="1" t="s">
        <v>296</v>
      </c>
    </row>
    <row r="113" spans="1:37" s="2" customFormat="1" x14ac:dyDescent="0.3">
      <c r="A113" s="20" t="s">
        <v>161</v>
      </c>
      <c r="B113" s="25" t="s">
        <v>162</v>
      </c>
      <c r="C113" s="22"/>
      <c r="D113" s="22"/>
      <c r="E113" s="14">
        <f t="shared" si="31"/>
        <v>0</v>
      </c>
      <c r="F113" s="21"/>
      <c r="G113" s="21"/>
      <c r="H113" s="14">
        <f t="shared" si="38"/>
        <v>0</v>
      </c>
      <c r="I113" s="21"/>
      <c r="J113" s="21"/>
      <c r="K113" s="14">
        <f t="shared" si="32"/>
        <v>0</v>
      </c>
      <c r="L113" s="21"/>
      <c r="M113" s="21"/>
      <c r="N113" s="14">
        <f t="shared" si="33"/>
        <v>0</v>
      </c>
      <c r="O113" s="21"/>
      <c r="P113" s="21"/>
      <c r="Q113" s="14">
        <f t="shared" si="40"/>
        <v>0</v>
      </c>
      <c r="R113" s="21"/>
      <c r="S113" s="21"/>
      <c r="T113" s="14">
        <f t="shared" si="34"/>
        <v>0</v>
      </c>
      <c r="U113" s="21"/>
      <c r="V113" s="21"/>
      <c r="W113" s="14">
        <f t="shared" si="41"/>
        <v>0</v>
      </c>
      <c r="X113" s="21"/>
      <c r="Y113" s="31"/>
      <c r="Z113" s="21"/>
      <c r="AA113" s="21"/>
      <c r="AB113" s="21"/>
      <c r="AC113" s="21">
        <f t="shared" si="24"/>
        <v>0</v>
      </c>
      <c r="AD113" s="21"/>
      <c r="AE113" s="21"/>
      <c r="AF113" s="21">
        <f t="shared" si="37"/>
        <v>0</v>
      </c>
      <c r="AG113" s="21"/>
      <c r="AH113" s="21"/>
      <c r="AI113" s="21"/>
      <c r="AJ113" s="21">
        <f t="shared" si="35"/>
        <v>0</v>
      </c>
      <c r="AK113" s="1" t="s">
        <v>296</v>
      </c>
    </row>
    <row r="114" spans="1:37" x14ac:dyDescent="0.3">
      <c r="A114" s="23" t="s">
        <v>163</v>
      </c>
      <c r="B114" s="12" t="s">
        <v>164</v>
      </c>
      <c r="C114" s="15">
        <v>8875120</v>
      </c>
      <c r="D114" s="15">
        <v>8623813</v>
      </c>
      <c r="E114" s="16">
        <f t="shared" si="31"/>
        <v>-251307</v>
      </c>
      <c r="F114" s="17">
        <v>6113091</v>
      </c>
      <c r="G114" s="17">
        <v>6418746</v>
      </c>
      <c r="H114" s="16">
        <f t="shared" si="38"/>
        <v>305655</v>
      </c>
      <c r="I114" s="16">
        <v>6052026</v>
      </c>
      <c r="J114" s="16">
        <v>8875120</v>
      </c>
      <c r="K114" s="16">
        <f t="shared" si="32"/>
        <v>2823094</v>
      </c>
      <c r="L114" s="16">
        <v>5821991</v>
      </c>
      <c r="M114" s="17">
        <v>8595580</v>
      </c>
      <c r="N114" s="16">
        <f t="shared" si="33"/>
        <v>2773589</v>
      </c>
      <c r="O114" s="14">
        <v>5544753</v>
      </c>
      <c r="P114" s="14">
        <v>6052026</v>
      </c>
      <c r="Q114" s="14">
        <f t="shared" si="40"/>
        <v>507273</v>
      </c>
      <c r="R114" s="14">
        <v>5544753</v>
      </c>
      <c r="S114" s="14">
        <v>5821991</v>
      </c>
      <c r="T114" s="14">
        <f t="shared" si="34"/>
        <v>277238</v>
      </c>
      <c r="U114" s="14">
        <v>5544753</v>
      </c>
      <c r="V114" s="14">
        <v>5544753</v>
      </c>
      <c r="W114" s="14">
        <f t="shared" si="41"/>
        <v>0</v>
      </c>
      <c r="X114" s="14">
        <v>5522479</v>
      </c>
      <c r="Y114" s="14">
        <v>5736152</v>
      </c>
      <c r="Z114" s="14">
        <f t="shared" ref="Z114:Z122" si="42">Y114-X114</f>
        <v>213673</v>
      </c>
      <c r="AA114" s="14">
        <v>5243490</v>
      </c>
      <c r="AB114" s="14">
        <v>5522479</v>
      </c>
      <c r="AC114" s="14">
        <f t="shared" si="24"/>
        <v>278989</v>
      </c>
      <c r="AD114" s="14">
        <v>5724842</v>
      </c>
      <c r="AE114" s="14">
        <v>5837707</v>
      </c>
      <c r="AF114" s="14">
        <f>AE114-AD114</f>
        <v>112865</v>
      </c>
      <c r="AG114" s="14">
        <v>4102286</v>
      </c>
      <c r="AH114" s="14">
        <v>5284230</v>
      </c>
      <c r="AI114" s="14">
        <v>5548440</v>
      </c>
      <c r="AJ114" s="14">
        <f t="shared" si="35"/>
        <v>264210</v>
      </c>
      <c r="AK114" s="1" t="s">
        <v>296</v>
      </c>
    </row>
    <row r="115" spans="1:37" x14ac:dyDescent="0.3">
      <c r="A115" s="3" t="s">
        <v>165</v>
      </c>
      <c r="B115" s="4" t="s">
        <v>166</v>
      </c>
      <c r="C115" s="8">
        <v>1112347</v>
      </c>
      <c r="D115" s="8">
        <v>979081</v>
      </c>
      <c r="E115" s="14">
        <f t="shared" si="31"/>
        <v>-133266</v>
      </c>
      <c r="F115" s="14">
        <v>957605</v>
      </c>
      <c r="G115" s="14">
        <v>979081</v>
      </c>
      <c r="H115" s="14">
        <f t="shared" si="38"/>
        <v>21476</v>
      </c>
      <c r="I115" s="14">
        <v>930748</v>
      </c>
      <c r="J115" s="14">
        <v>1112347</v>
      </c>
      <c r="K115" s="14">
        <f t="shared" si="32"/>
        <v>181599</v>
      </c>
      <c r="L115" s="14">
        <v>912005</v>
      </c>
      <c r="M115" s="14">
        <v>957605</v>
      </c>
      <c r="N115" s="14">
        <f t="shared" si="33"/>
        <v>45600</v>
      </c>
      <c r="O115" s="14">
        <v>868576</v>
      </c>
      <c r="P115" s="14">
        <v>930748</v>
      </c>
      <c r="Q115" s="14">
        <f t="shared" si="40"/>
        <v>62172</v>
      </c>
      <c r="R115" s="14">
        <v>868576</v>
      </c>
      <c r="S115" s="14">
        <v>912005</v>
      </c>
      <c r="T115" s="14">
        <f t="shared" si="34"/>
        <v>43429</v>
      </c>
      <c r="U115" s="14">
        <v>868576</v>
      </c>
      <c r="V115" s="14">
        <v>868576</v>
      </c>
      <c r="W115" s="14">
        <f t="shared" si="41"/>
        <v>0</v>
      </c>
      <c r="X115" s="14">
        <v>867960</v>
      </c>
      <c r="Y115" s="14">
        <v>892194</v>
      </c>
      <c r="Z115" s="14">
        <f t="shared" si="42"/>
        <v>24234</v>
      </c>
      <c r="AA115" s="14">
        <v>822185</v>
      </c>
      <c r="AB115" s="14">
        <v>867960</v>
      </c>
      <c r="AC115" s="14">
        <f t="shared" si="24"/>
        <v>45775</v>
      </c>
      <c r="AD115" s="14">
        <v>822185</v>
      </c>
      <c r="AE115" s="14">
        <v>822185</v>
      </c>
      <c r="AF115" s="14">
        <f t="shared" si="37"/>
        <v>0</v>
      </c>
      <c r="AG115" s="14">
        <v>822186</v>
      </c>
      <c r="AH115" s="14">
        <v>822185</v>
      </c>
      <c r="AI115" s="14">
        <v>822185</v>
      </c>
      <c r="AJ115" s="14">
        <f t="shared" si="35"/>
        <v>0</v>
      </c>
      <c r="AK115" s="1" t="s">
        <v>296</v>
      </c>
    </row>
    <row r="116" spans="1:37" x14ac:dyDescent="0.3">
      <c r="A116" s="3" t="s">
        <v>167</v>
      </c>
      <c r="B116" s="4" t="s">
        <v>168</v>
      </c>
      <c r="C116" s="8">
        <v>1283749</v>
      </c>
      <c r="D116" s="8">
        <v>1150377</v>
      </c>
      <c r="E116" s="14">
        <f t="shared" si="31"/>
        <v>-133372</v>
      </c>
      <c r="F116" s="14">
        <v>1165436</v>
      </c>
      <c r="G116" s="14">
        <v>1150377</v>
      </c>
      <c r="H116" s="14">
        <f t="shared" si="38"/>
        <v>-15059</v>
      </c>
      <c r="I116" s="14">
        <v>1125967</v>
      </c>
      <c r="J116" s="14">
        <v>1283749</v>
      </c>
      <c r="K116" s="14">
        <f t="shared" si="32"/>
        <v>157782</v>
      </c>
      <c r="L116" s="14">
        <v>1109939</v>
      </c>
      <c r="M116" s="14">
        <v>1165436</v>
      </c>
      <c r="N116" s="14">
        <f t="shared" si="33"/>
        <v>55497</v>
      </c>
      <c r="O116" s="14">
        <v>1057085</v>
      </c>
      <c r="P116" s="14">
        <v>1125967</v>
      </c>
      <c r="Q116" s="14">
        <f t="shared" si="40"/>
        <v>68882</v>
      </c>
      <c r="R116" s="14">
        <v>1057085</v>
      </c>
      <c r="S116" s="14">
        <v>1109939</v>
      </c>
      <c r="T116" s="14">
        <f t="shared" si="34"/>
        <v>52854</v>
      </c>
      <c r="U116" s="14">
        <v>1057085</v>
      </c>
      <c r="V116" s="14">
        <v>1057085</v>
      </c>
      <c r="W116" s="14">
        <f t="shared" si="41"/>
        <v>0</v>
      </c>
      <c r="X116" s="14">
        <v>1054372</v>
      </c>
      <c r="Y116" s="14">
        <v>1076036</v>
      </c>
      <c r="Z116" s="14">
        <f t="shared" si="42"/>
        <v>21664</v>
      </c>
      <c r="AA116" s="14">
        <v>1059453</v>
      </c>
      <c r="AB116" s="14">
        <v>1054372</v>
      </c>
      <c r="AC116" s="14">
        <f t="shared" si="24"/>
        <v>-5081</v>
      </c>
      <c r="AD116" s="14">
        <v>1072844</v>
      </c>
      <c r="AE116" s="14">
        <v>1059453</v>
      </c>
      <c r="AF116" s="14">
        <f t="shared" si="37"/>
        <v>-13391</v>
      </c>
      <c r="AG116" s="14">
        <v>1007979</v>
      </c>
      <c r="AH116" s="14">
        <v>1058379</v>
      </c>
      <c r="AI116" s="14">
        <v>1059453</v>
      </c>
      <c r="AJ116" s="14">
        <f t="shared" si="35"/>
        <v>1074</v>
      </c>
      <c r="AK116" s="1" t="s">
        <v>296</v>
      </c>
    </row>
    <row r="117" spans="1:37" x14ac:dyDescent="0.3">
      <c r="A117" s="3" t="s">
        <v>169</v>
      </c>
      <c r="B117" s="4" t="s">
        <v>170</v>
      </c>
      <c r="C117" s="8">
        <v>435495</v>
      </c>
      <c r="D117" s="8">
        <v>402780</v>
      </c>
      <c r="E117" s="14">
        <f t="shared" si="31"/>
        <v>-32715</v>
      </c>
      <c r="F117" s="14">
        <v>380142</v>
      </c>
      <c r="G117" s="14">
        <v>399149</v>
      </c>
      <c r="H117" s="14">
        <f t="shared" si="38"/>
        <v>19007</v>
      </c>
      <c r="I117" s="14">
        <v>371948</v>
      </c>
      <c r="J117" s="14">
        <v>435495</v>
      </c>
      <c r="K117" s="14">
        <f t="shared" si="32"/>
        <v>63547</v>
      </c>
      <c r="L117" s="14">
        <v>362040</v>
      </c>
      <c r="M117" s="14">
        <v>380142</v>
      </c>
      <c r="N117" s="14">
        <f t="shared" si="33"/>
        <v>18102</v>
      </c>
      <c r="O117" s="14">
        <v>344800</v>
      </c>
      <c r="P117" s="14">
        <v>371948</v>
      </c>
      <c r="Q117" s="14">
        <f t="shared" si="40"/>
        <v>27148</v>
      </c>
      <c r="R117" s="14">
        <v>344800</v>
      </c>
      <c r="S117" s="14">
        <v>362040</v>
      </c>
      <c r="T117" s="14">
        <f t="shared" si="34"/>
        <v>17240</v>
      </c>
      <c r="U117" s="14">
        <v>340279</v>
      </c>
      <c r="V117" s="14">
        <v>344800</v>
      </c>
      <c r="W117" s="14">
        <f t="shared" si="41"/>
        <v>4521</v>
      </c>
      <c r="X117" s="14">
        <v>332814</v>
      </c>
      <c r="Y117" s="14">
        <v>340279</v>
      </c>
      <c r="Z117" s="14">
        <f t="shared" si="42"/>
        <v>7465</v>
      </c>
      <c r="AA117" s="14">
        <v>329636</v>
      </c>
      <c r="AB117" s="14">
        <v>332814</v>
      </c>
      <c r="AC117" s="14">
        <f t="shared" si="24"/>
        <v>3178</v>
      </c>
      <c r="AD117" s="14">
        <v>329636</v>
      </c>
      <c r="AE117" s="14">
        <v>329636</v>
      </c>
      <c r="AF117" s="14">
        <f t="shared" si="37"/>
        <v>0</v>
      </c>
      <c r="AG117" s="14">
        <v>329801</v>
      </c>
      <c r="AH117" s="14">
        <v>329636</v>
      </c>
      <c r="AI117" s="14">
        <v>329636</v>
      </c>
      <c r="AJ117" s="14">
        <f t="shared" si="35"/>
        <v>0</v>
      </c>
      <c r="AK117" s="1" t="s">
        <v>296</v>
      </c>
    </row>
    <row r="118" spans="1:37" x14ac:dyDescent="0.3">
      <c r="A118" s="3" t="s">
        <v>171</v>
      </c>
      <c r="B118" s="4" t="s">
        <v>172</v>
      </c>
      <c r="C118" s="8">
        <v>258355</v>
      </c>
      <c r="D118" s="8">
        <v>230411</v>
      </c>
      <c r="E118" s="14">
        <f t="shared" si="31"/>
        <v>-27944</v>
      </c>
      <c r="F118" s="14">
        <v>223427</v>
      </c>
      <c r="G118" s="14">
        <v>230411</v>
      </c>
      <c r="H118" s="14">
        <f t="shared" si="38"/>
        <v>6984</v>
      </c>
      <c r="I118" s="14">
        <v>219167</v>
      </c>
      <c r="J118" s="14">
        <v>258355</v>
      </c>
      <c r="K118" s="14">
        <f t="shared" si="32"/>
        <v>39188</v>
      </c>
      <c r="L118" s="14">
        <v>212787</v>
      </c>
      <c r="M118" s="14">
        <v>223426</v>
      </c>
      <c r="N118" s="14">
        <f t="shared" si="33"/>
        <v>10639</v>
      </c>
      <c r="O118" s="14">
        <v>202655</v>
      </c>
      <c r="P118" s="14">
        <v>219167</v>
      </c>
      <c r="Q118" s="14">
        <f t="shared" si="40"/>
        <v>16512</v>
      </c>
      <c r="R118" s="14">
        <v>202655</v>
      </c>
      <c r="S118" s="14">
        <v>212788</v>
      </c>
      <c r="T118" s="14">
        <f t="shared" si="34"/>
        <v>10133</v>
      </c>
      <c r="U118" s="14">
        <v>199580</v>
      </c>
      <c r="V118" s="14">
        <v>202655</v>
      </c>
      <c r="W118" s="14">
        <f t="shared" si="41"/>
        <v>3075</v>
      </c>
      <c r="X118" s="14">
        <v>194810</v>
      </c>
      <c r="Y118" s="14">
        <v>199580</v>
      </c>
      <c r="Z118" s="14">
        <f t="shared" si="42"/>
        <v>4770</v>
      </c>
      <c r="AA118" s="14">
        <v>195772</v>
      </c>
      <c r="AB118" s="14">
        <v>194810</v>
      </c>
      <c r="AC118" s="14">
        <f t="shared" ref="AC118:AC140" si="43">AB118-AA118</f>
        <v>-962</v>
      </c>
      <c r="AD118" s="14">
        <v>201412</v>
      </c>
      <c r="AE118" s="14">
        <v>195772</v>
      </c>
      <c r="AF118" s="14">
        <f t="shared" si="37"/>
        <v>-5640</v>
      </c>
      <c r="AG118" s="14">
        <v>189347</v>
      </c>
      <c r="AH118" s="14">
        <v>198814</v>
      </c>
      <c r="AI118" s="14">
        <v>195772</v>
      </c>
      <c r="AJ118" s="14">
        <f t="shared" si="35"/>
        <v>-3042</v>
      </c>
      <c r="AK118" s="1" t="s">
        <v>296</v>
      </c>
    </row>
    <row r="119" spans="1:37" x14ac:dyDescent="0.3">
      <c r="A119" s="3" t="s">
        <v>173</v>
      </c>
      <c r="B119" s="4" t="s">
        <v>174</v>
      </c>
      <c r="C119" s="8">
        <v>538088</v>
      </c>
      <c r="D119" s="8">
        <v>481721</v>
      </c>
      <c r="E119" s="14">
        <f t="shared" si="31"/>
        <v>-56367</v>
      </c>
      <c r="F119" s="14">
        <v>438437</v>
      </c>
      <c r="G119" s="14">
        <v>460359</v>
      </c>
      <c r="H119" s="14">
        <f t="shared" si="38"/>
        <v>21922</v>
      </c>
      <c r="I119" s="14">
        <v>428513</v>
      </c>
      <c r="J119" s="14">
        <v>538088</v>
      </c>
      <c r="K119" s="14">
        <f t="shared" si="32"/>
        <v>109575</v>
      </c>
      <c r="L119" s="14">
        <v>417559</v>
      </c>
      <c r="M119" s="14">
        <v>438437</v>
      </c>
      <c r="N119" s="14">
        <f t="shared" si="33"/>
        <v>20878</v>
      </c>
      <c r="O119" s="14">
        <v>397675</v>
      </c>
      <c r="P119" s="14">
        <v>428513</v>
      </c>
      <c r="Q119" s="14">
        <f t="shared" si="40"/>
        <v>30838</v>
      </c>
      <c r="R119" s="14">
        <v>397675</v>
      </c>
      <c r="S119" s="14">
        <v>417559</v>
      </c>
      <c r="T119" s="14">
        <f t="shared" si="34"/>
        <v>19884</v>
      </c>
      <c r="U119" s="14">
        <v>394182</v>
      </c>
      <c r="V119" s="14">
        <v>397675</v>
      </c>
      <c r="W119" s="14">
        <f t="shared" si="41"/>
        <v>3493</v>
      </c>
      <c r="X119" s="14">
        <v>378657</v>
      </c>
      <c r="Y119" s="14">
        <v>394182</v>
      </c>
      <c r="Z119" s="14">
        <f t="shared" si="42"/>
        <v>15525</v>
      </c>
      <c r="AA119" s="14">
        <v>370542</v>
      </c>
      <c r="AB119" s="14">
        <v>378657</v>
      </c>
      <c r="AC119" s="14">
        <f t="shared" si="43"/>
        <v>8115</v>
      </c>
      <c r="AD119" s="14">
        <v>370671</v>
      </c>
      <c r="AE119" s="14">
        <v>370542</v>
      </c>
      <c r="AF119" s="14">
        <f t="shared" si="37"/>
        <v>-129</v>
      </c>
      <c r="AG119" s="14">
        <v>342738</v>
      </c>
      <c r="AH119" s="14">
        <v>359875</v>
      </c>
      <c r="AI119" s="14">
        <v>370542</v>
      </c>
      <c r="AJ119" s="14">
        <f t="shared" si="35"/>
        <v>10667</v>
      </c>
      <c r="AK119" s="1" t="s">
        <v>296</v>
      </c>
    </row>
    <row r="120" spans="1:37" x14ac:dyDescent="0.3">
      <c r="A120" s="3" t="s">
        <v>175</v>
      </c>
      <c r="B120" s="4" t="s">
        <v>176</v>
      </c>
      <c r="C120" s="8">
        <v>7832075</v>
      </c>
      <c r="D120" s="8">
        <v>7528821</v>
      </c>
      <c r="E120" s="14">
        <f t="shared" si="31"/>
        <v>-303254</v>
      </c>
      <c r="F120" s="14">
        <v>3369536</v>
      </c>
      <c r="G120" s="14">
        <v>3538046</v>
      </c>
      <c r="H120" s="14">
        <f t="shared" si="38"/>
        <v>168510</v>
      </c>
      <c r="I120" s="14">
        <v>6140208</v>
      </c>
      <c r="J120" s="14">
        <v>7832075</v>
      </c>
      <c r="K120" s="14">
        <f t="shared" si="32"/>
        <v>1691867</v>
      </c>
      <c r="L120" s="14">
        <v>3209081</v>
      </c>
      <c r="M120" s="14">
        <v>3369535</v>
      </c>
      <c r="N120" s="14">
        <f t="shared" si="33"/>
        <v>160454</v>
      </c>
      <c r="O120" s="14">
        <v>5630016</v>
      </c>
      <c r="P120" s="14">
        <v>6140208</v>
      </c>
      <c r="Q120" s="14">
        <f t="shared" si="40"/>
        <v>510192</v>
      </c>
      <c r="R120" s="14">
        <v>3056267</v>
      </c>
      <c r="S120" s="14">
        <v>3209080</v>
      </c>
      <c r="T120" s="14">
        <f t="shared" si="34"/>
        <v>152813</v>
      </c>
      <c r="U120" s="14">
        <v>5575546</v>
      </c>
      <c r="V120" s="14">
        <v>5630016</v>
      </c>
      <c r="W120" s="14">
        <f t="shared" si="41"/>
        <v>54470</v>
      </c>
      <c r="X120" s="14">
        <v>5345366</v>
      </c>
      <c r="Y120" s="14">
        <v>5575546</v>
      </c>
      <c r="Z120" s="14">
        <f t="shared" si="42"/>
        <v>230180</v>
      </c>
      <c r="AA120" s="14">
        <v>5113508</v>
      </c>
      <c r="AB120" s="14">
        <v>5345366</v>
      </c>
      <c r="AC120" s="14">
        <f t="shared" si="43"/>
        <v>231858</v>
      </c>
      <c r="AD120" s="14">
        <v>5087517</v>
      </c>
      <c r="AE120" s="14">
        <v>5139195</v>
      </c>
      <c r="AF120" s="14">
        <f t="shared" si="37"/>
        <v>51678</v>
      </c>
      <c r="AG120" s="14">
        <v>2394664</v>
      </c>
      <c r="AH120" s="14">
        <v>2514398</v>
      </c>
      <c r="AI120" s="14">
        <v>2640118</v>
      </c>
      <c r="AJ120" s="14">
        <f t="shared" si="35"/>
        <v>125720</v>
      </c>
      <c r="AK120" s="1" t="s">
        <v>296</v>
      </c>
    </row>
    <row r="121" spans="1:37" x14ac:dyDescent="0.3">
      <c r="A121" s="3" t="s">
        <v>177</v>
      </c>
      <c r="B121" s="4" t="s">
        <v>178</v>
      </c>
      <c r="C121" s="8">
        <v>4644033</v>
      </c>
      <c r="D121" s="24">
        <v>4655474</v>
      </c>
      <c r="E121" s="14">
        <f t="shared" si="31"/>
        <v>11441</v>
      </c>
      <c r="F121" s="14">
        <v>3765867</v>
      </c>
      <c r="G121" s="17">
        <v>3954159</v>
      </c>
      <c r="H121" s="14">
        <f t="shared" si="38"/>
        <v>188292</v>
      </c>
      <c r="I121" s="14">
        <v>3701396</v>
      </c>
      <c r="J121" s="14">
        <v>4644033</v>
      </c>
      <c r="K121" s="14">
        <f t="shared" si="32"/>
        <v>942637</v>
      </c>
      <c r="L121" s="14">
        <v>3586539</v>
      </c>
      <c r="M121" s="14">
        <v>3765867</v>
      </c>
      <c r="N121" s="14">
        <f t="shared" si="33"/>
        <v>179328</v>
      </c>
      <c r="O121" s="14">
        <v>3415752</v>
      </c>
      <c r="P121" s="14">
        <v>3701396</v>
      </c>
      <c r="Q121" s="14">
        <f t="shared" si="40"/>
        <v>285644</v>
      </c>
      <c r="R121" s="14">
        <v>3415752</v>
      </c>
      <c r="S121" s="14">
        <v>3586540</v>
      </c>
      <c r="T121" s="14">
        <f t="shared" si="34"/>
        <v>170788</v>
      </c>
      <c r="U121" s="14">
        <v>3379764</v>
      </c>
      <c r="V121" s="14">
        <v>3415752</v>
      </c>
      <c r="W121" s="14">
        <f t="shared" si="41"/>
        <v>35988</v>
      </c>
      <c r="X121" s="14">
        <v>3382923</v>
      </c>
      <c r="Y121" s="14">
        <v>3379764</v>
      </c>
      <c r="Z121" s="14">
        <f t="shared" si="42"/>
        <v>-3159</v>
      </c>
      <c r="AA121" s="14">
        <v>16805</v>
      </c>
      <c r="AB121" s="14">
        <v>3382923</v>
      </c>
      <c r="AC121" s="14">
        <f t="shared" si="43"/>
        <v>3366118</v>
      </c>
      <c r="AD121" s="14">
        <v>16808</v>
      </c>
      <c r="AE121" s="14">
        <v>16805</v>
      </c>
      <c r="AF121" s="14">
        <f t="shared" si="37"/>
        <v>-3</v>
      </c>
      <c r="AG121" s="14">
        <v>16733</v>
      </c>
      <c r="AH121" s="14">
        <v>16808</v>
      </c>
      <c r="AI121" s="14">
        <v>16805</v>
      </c>
      <c r="AJ121" s="14">
        <f t="shared" si="35"/>
        <v>-3</v>
      </c>
      <c r="AK121" s="1" t="s">
        <v>296</v>
      </c>
    </row>
    <row r="122" spans="1:37" x14ac:dyDescent="0.3">
      <c r="A122" s="3">
        <v>11349030</v>
      </c>
      <c r="B122" s="4" t="s">
        <v>179</v>
      </c>
      <c r="C122" s="8">
        <v>601</v>
      </c>
      <c r="D122" s="8">
        <v>541</v>
      </c>
      <c r="E122" s="14">
        <f t="shared" si="31"/>
        <v>-60</v>
      </c>
      <c r="F122" s="14">
        <v>601</v>
      </c>
      <c r="G122" s="14">
        <v>541</v>
      </c>
      <c r="H122" s="14">
        <f t="shared" si="38"/>
        <v>-60</v>
      </c>
      <c r="I122" s="14">
        <v>601</v>
      </c>
      <c r="J122" s="14">
        <v>601</v>
      </c>
      <c r="K122" s="14">
        <f t="shared" si="32"/>
        <v>0</v>
      </c>
      <c r="L122" s="14">
        <v>601</v>
      </c>
      <c r="M122" s="14">
        <v>601</v>
      </c>
      <c r="N122" s="14">
        <f t="shared" si="33"/>
        <v>0</v>
      </c>
      <c r="O122" s="14">
        <v>601</v>
      </c>
      <c r="P122" s="14">
        <v>601</v>
      </c>
      <c r="Q122" s="14">
        <f t="shared" si="40"/>
        <v>0</v>
      </c>
      <c r="R122" s="14">
        <v>601</v>
      </c>
      <c r="S122" s="14">
        <v>601</v>
      </c>
      <c r="T122" s="14">
        <f t="shared" si="34"/>
        <v>0</v>
      </c>
      <c r="U122" s="14">
        <v>601</v>
      </c>
      <c r="V122" s="14">
        <v>601</v>
      </c>
      <c r="W122" s="14">
        <f t="shared" si="41"/>
        <v>0</v>
      </c>
      <c r="X122" s="14">
        <v>601</v>
      </c>
      <c r="Y122" s="14">
        <v>601</v>
      </c>
      <c r="Z122" s="14">
        <f t="shared" si="42"/>
        <v>0</v>
      </c>
      <c r="AA122" s="14">
        <v>601</v>
      </c>
      <c r="AB122" s="14">
        <v>601</v>
      </c>
      <c r="AC122" s="14">
        <f t="shared" si="43"/>
        <v>0</v>
      </c>
      <c r="AD122" s="14">
        <v>601</v>
      </c>
      <c r="AE122" s="14">
        <v>601</v>
      </c>
      <c r="AF122" s="14">
        <f t="shared" si="37"/>
        <v>0</v>
      </c>
      <c r="AG122" s="14">
        <v>601</v>
      </c>
      <c r="AH122" s="14">
        <v>601</v>
      </c>
      <c r="AI122" s="14">
        <v>601</v>
      </c>
      <c r="AJ122" s="14">
        <f t="shared" si="35"/>
        <v>0</v>
      </c>
      <c r="AK122" s="1" t="s">
        <v>296</v>
      </c>
    </row>
    <row r="123" spans="1:37" s="2" customFormat="1" x14ac:dyDescent="0.3">
      <c r="A123" s="20" t="s">
        <v>180</v>
      </c>
      <c r="B123" s="25" t="s">
        <v>181</v>
      </c>
      <c r="C123" s="22"/>
      <c r="D123" s="22"/>
      <c r="E123" s="14">
        <f t="shared" si="31"/>
        <v>0</v>
      </c>
      <c r="F123" s="21"/>
      <c r="G123" s="21"/>
      <c r="H123" s="14">
        <f t="shared" si="38"/>
        <v>0</v>
      </c>
      <c r="I123" s="21"/>
      <c r="J123" s="21"/>
      <c r="K123" s="14">
        <f t="shared" si="32"/>
        <v>0</v>
      </c>
      <c r="L123" s="21"/>
      <c r="M123" s="21"/>
      <c r="N123" s="14">
        <f t="shared" si="33"/>
        <v>0</v>
      </c>
      <c r="O123" s="21"/>
      <c r="P123" s="21"/>
      <c r="Q123" s="14">
        <f t="shared" si="40"/>
        <v>0</v>
      </c>
      <c r="R123" s="21"/>
      <c r="S123" s="21"/>
      <c r="T123" s="14">
        <f t="shared" si="34"/>
        <v>0</v>
      </c>
      <c r="U123" s="21"/>
      <c r="V123" s="21"/>
      <c r="W123" s="14">
        <f t="shared" si="41"/>
        <v>0</v>
      </c>
      <c r="X123" s="21"/>
      <c r="Y123" s="31"/>
      <c r="Z123" s="21"/>
      <c r="AA123" s="21"/>
      <c r="AB123" s="21"/>
      <c r="AC123" s="21">
        <f t="shared" si="43"/>
        <v>0</v>
      </c>
      <c r="AD123" s="21"/>
      <c r="AE123" s="21"/>
      <c r="AF123" s="21">
        <f t="shared" si="37"/>
        <v>0</v>
      </c>
      <c r="AG123" s="21"/>
      <c r="AH123" s="21"/>
      <c r="AI123" s="21"/>
      <c r="AJ123" s="21">
        <f t="shared" si="35"/>
        <v>0</v>
      </c>
      <c r="AK123" s="1" t="s">
        <v>296</v>
      </c>
    </row>
    <row r="124" spans="1:37" x14ac:dyDescent="0.3">
      <c r="A124" s="3" t="s">
        <v>182</v>
      </c>
      <c r="B124" s="4" t="s">
        <v>183</v>
      </c>
      <c r="C124" s="8">
        <v>209031</v>
      </c>
      <c r="D124" s="8">
        <v>205868</v>
      </c>
      <c r="E124" s="14">
        <f t="shared" si="31"/>
        <v>-3163</v>
      </c>
      <c r="F124" s="14">
        <v>150009</v>
      </c>
      <c r="G124" s="14">
        <v>157509</v>
      </c>
      <c r="H124" s="14">
        <f t="shared" si="38"/>
        <v>7500</v>
      </c>
      <c r="I124" s="14">
        <v>198773</v>
      </c>
      <c r="J124" s="14">
        <v>209031</v>
      </c>
      <c r="K124" s="14">
        <f t="shared" si="32"/>
        <v>10258</v>
      </c>
      <c r="L124" s="14">
        <v>142865</v>
      </c>
      <c r="M124" s="14">
        <v>150008</v>
      </c>
      <c r="N124" s="14">
        <f t="shared" si="33"/>
        <v>7143</v>
      </c>
      <c r="O124" s="14">
        <v>139543</v>
      </c>
      <c r="P124" s="14">
        <v>198773</v>
      </c>
      <c r="Q124" s="14">
        <f>P124-O124</f>
        <v>59230</v>
      </c>
      <c r="R124" s="14">
        <v>136062</v>
      </c>
      <c r="S124" s="14">
        <v>142865</v>
      </c>
      <c r="T124" s="14">
        <f t="shared" si="34"/>
        <v>6803</v>
      </c>
      <c r="U124" s="14">
        <v>139543</v>
      </c>
      <c r="V124" s="14">
        <v>139543</v>
      </c>
      <c r="W124" s="14">
        <f>V124-U124</f>
        <v>0</v>
      </c>
      <c r="X124" s="14">
        <v>123412</v>
      </c>
      <c r="Y124" s="14">
        <v>158006</v>
      </c>
      <c r="Z124" s="14">
        <f t="shared" ref="Z124:Z136" si="44">Y124-X124</f>
        <v>34594</v>
      </c>
      <c r="AA124" s="14">
        <v>118206</v>
      </c>
      <c r="AB124" s="14">
        <v>123412</v>
      </c>
      <c r="AC124" s="14">
        <f t="shared" si="43"/>
        <v>5206</v>
      </c>
      <c r="AD124" s="14">
        <v>115772</v>
      </c>
      <c r="AE124" s="14">
        <v>118206</v>
      </c>
      <c r="AF124" s="14">
        <f t="shared" si="37"/>
        <v>2434</v>
      </c>
      <c r="AG124" s="14">
        <v>115772</v>
      </c>
      <c r="AH124" s="14">
        <v>115772</v>
      </c>
      <c r="AI124" s="14">
        <v>118206</v>
      </c>
      <c r="AJ124" s="14">
        <f t="shared" si="35"/>
        <v>2434</v>
      </c>
      <c r="AK124" s="1" t="s">
        <v>296</v>
      </c>
    </row>
    <row r="125" spans="1:37" x14ac:dyDescent="0.3">
      <c r="A125" s="3" t="s">
        <v>184</v>
      </c>
      <c r="B125" s="4" t="s">
        <v>185</v>
      </c>
      <c r="C125" s="8">
        <v>194593</v>
      </c>
      <c r="D125" s="8">
        <v>195418</v>
      </c>
      <c r="E125" s="14">
        <f t="shared" si="31"/>
        <v>825</v>
      </c>
      <c r="F125" s="14">
        <v>142934</v>
      </c>
      <c r="G125" s="14">
        <v>150081</v>
      </c>
      <c r="H125" s="14">
        <f t="shared" si="38"/>
        <v>7147</v>
      </c>
      <c r="I125" s="14">
        <v>185355</v>
      </c>
      <c r="J125" s="14">
        <v>194593</v>
      </c>
      <c r="K125" s="14">
        <f t="shared" si="32"/>
        <v>9238</v>
      </c>
      <c r="L125" s="14">
        <v>136124</v>
      </c>
      <c r="M125" s="14">
        <v>142933</v>
      </c>
      <c r="N125" s="14">
        <f t="shared" si="33"/>
        <v>6809</v>
      </c>
      <c r="O125" s="14">
        <v>131540</v>
      </c>
      <c r="P125" s="14">
        <v>185355</v>
      </c>
      <c r="Q125" s="14">
        <f>P125-O125</f>
        <v>53815</v>
      </c>
      <c r="R125" s="14">
        <v>129645</v>
      </c>
      <c r="S125" s="14">
        <v>136127</v>
      </c>
      <c r="T125" s="14">
        <f t="shared" si="34"/>
        <v>6482</v>
      </c>
      <c r="U125" s="14">
        <v>131540</v>
      </c>
      <c r="V125" s="14">
        <v>131540</v>
      </c>
      <c r="W125" s="14">
        <f>V125-U125</f>
        <v>0</v>
      </c>
      <c r="X125" s="14">
        <v>117592</v>
      </c>
      <c r="Y125" s="14">
        <v>150592</v>
      </c>
      <c r="Z125" s="14">
        <f t="shared" si="44"/>
        <v>33000</v>
      </c>
      <c r="AA125" s="14">
        <v>113963</v>
      </c>
      <c r="AB125" s="14">
        <v>117592</v>
      </c>
      <c r="AC125" s="14">
        <f t="shared" si="43"/>
        <v>3629</v>
      </c>
      <c r="AD125" s="14">
        <v>110576</v>
      </c>
      <c r="AE125" s="14">
        <v>113963</v>
      </c>
      <c r="AF125" s="14">
        <f t="shared" si="37"/>
        <v>3387</v>
      </c>
      <c r="AG125" s="14">
        <v>110576</v>
      </c>
      <c r="AH125" s="14">
        <v>110576</v>
      </c>
      <c r="AI125" s="14">
        <v>113963</v>
      </c>
      <c r="AJ125" s="14">
        <f t="shared" si="35"/>
        <v>3387</v>
      </c>
      <c r="AK125" s="1" t="s">
        <v>296</v>
      </c>
    </row>
    <row r="126" spans="1:37" x14ac:dyDescent="0.3">
      <c r="A126" s="3">
        <v>12401064</v>
      </c>
      <c r="B126" s="4" t="s">
        <v>186</v>
      </c>
      <c r="C126" s="8">
        <v>189025</v>
      </c>
      <c r="D126" s="8">
        <v>192525</v>
      </c>
      <c r="E126" s="14">
        <f t="shared" si="31"/>
        <v>3500</v>
      </c>
      <c r="F126" s="14">
        <v>189025</v>
      </c>
      <c r="G126" s="14">
        <v>192525</v>
      </c>
      <c r="H126" s="14">
        <f t="shared" si="38"/>
        <v>3500</v>
      </c>
      <c r="I126" s="14">
        <v>184825</v>
      </c>
      <c r="J126" s="14">
        <v>189025</v>
      </c>
      <c r="K126" s="14">
        <f t="shared" si="32"/>
        <v>4200</v>
      </c>
      <c r="L126" s="14">
        <v>184825</v>
      </c>
      <c r="M126" s="14">
        <v>189025</v>
      </c>
      <c r="N126" s="14">
        <f t="shared" si="33"/>
        <v>4200</v>
      </c>
      <c r="O126" s="14">
        <v>184825</v>
      </c>
      <c r="P126" s="14">
        <v>184825</v>
      </c>
      <c r="Q126" s="14">
        <f t="shared" ref="Q126:Q139" si="45">P126-O126</f>
        <v>0</v>
      </c>
      <c r="R126" s="14">
        <v>184825</v>
      </c>
      <c r="S126" s="14">
        <v>184825</v>
      </c>
      <c r="T126" s="14">
        <f t="shared" si="34"/>
        <v>0</v>
      </c>
      <c r="U126" s="14">
        <v>184825</v>
      </c>
      <c r="V126" s="14">
        <v>184825</v>
      </c>
      <c r="W126" s="14">
        <f t="shared" ref="W126:W139" si="46">V126-U126</f>
        <v>0</v>
      </c>
      <c r="X126" s="14">
        <v>184825</v>
      </c>
      <c r="Y126" s="14">
        <v>184825</v>
      </c>
      <c r="Z126" s="14">
        <f t="shared" si="44"/>
        <v>0</v>
      </c>
      <c r="AA126" s="14">
        <v>184825</v>
      </c>
      <c r="AB126" s="14">
        <v>184825</v>
      </c>
      <c r="AC126" s="14">
        <f t="shared" si="43"/>
        <v>0</v>
      </c>
      <c r="AD126" s="14">
        <v>184825</v>
      </c>
      <c r="AE126" s="14">
        <v>184825</v>
      </c>
      <c r="AF126" s="14">
        <f t="shared" si="37"/>
        <v>0</v>
      </c>
      <c r="AG126" s="14">
        <v>145538</v>
      </c>
      <c r="AH126" s="14">
        <v>152815</v>
      </c>
      <c r="AI126" s="14">
        <v>160456</v>
      </c>
      <c r="AJ126" s="14">
        <f t="shared" si="35"/>
        <v>7641</v>
      </c>
      <c r="AK126" s="1" t="s">
        <v>296</v>
      </c>
    </row>
    <row r="127" spans="1:37" x14ac:dyDescent="0.3">
      <c r="A127" s="3">
        <v>12401072</v>
      </c>
      <c r="B127" s="4" t="s">
        <v>187</v>
      </c>
      <c r="C127" s="8">
        <v>203229</v>
      </c>
      <c r="D127" s="8">
        <v>200025</v>
      </c>
      <c r="E127" s="16">
        <f t="shared" si="31"/>
        <v>-3204</v>
      </c>
      <c r="F127" s="16">
        <v>150090</v>
      </c>
      <c r="G127" s="16">
        <v>157595</v>
      </c>
      <c r="H127" s="16">
        <f t="shared" si="38"/>
        <v>7505</v>
      </c>
      <c r="I127" s="16">
        <v>109456</v>
      </c>
      <c r="J127" s="16">
        <v>203229</v>
      </c>
      <c r="K127" s="16">
        <f t="shared" si="32"/>
        <v>93773</v>
      </c>
      <c r="L127" s="16">
        <v>71771</v>
      </c>
      <c r="M127" s="16">
        <v>150089</v>
      </c>
      <c r="N127" s="16">
        <f t="shared" si="33"/>
        <v>78318</v>
      </c>
      <c r="O127" s="14">
        <v>93759</v>
      </c>
      <c r="P127" s="14">
        <v>109456</v>
      </c>
      <c r="Q127" s="14">
        <f t="shared" si="45"/>
        <v>15697</v>
      </c>
      <c r="R127" s="14">
        <v>68353</v>
      </c>
      <c r="S127" s="14">
        <v>71771</v>
      </c>
      <c r="T127" s="14">
        <f t="shared" si="34"/>
        <v>3418</v>
      </c>
      <c r="U127" s="14">
        <v>77720</v>
      </c>
      <c r="V127" s="14">
        <v>93759</v>
      </c>
      <c r="W127" s="14">
        <f t="shared" si="46"/>
        <v>16039</v>
      </c>
      <c r="X127" s="14">
        <v>61998</v>
      </c>
      <c r="Y127" s="14">
        <v>77720</v>
      </c>
      <c r="Z127" s="14">
        <f t="shared" si="44"/>
        <v>15722</v>
      </c>
      <c r="AA127" s="14">
        <v>61182</v>
      </c>
      <c r="AB127" s="14">
        <v>61998</v>
      </c>
      <c r="AC127" s="14">
        <f t="shared" si="43"/>
        <v>816</v>
      </c>
      <c r="AD127" s="14">
        <v>60384</v>
      </c>
      <c r="AE127" s="14">
        <v>61182</v>
      </c>
      <c r="AF127" s="14">
        <f t="shared" si="37"/>
        <v>798</v>
      </c>
      <c r="AG127" s="14">
        <v>58399</v>
      </c>
      <c r="AH127" s="14">
        <v>60384</v>
      </c>
      <c r="AI127" s="14">
        <v>61182</v>
      </c>
      <c r="AJ127" s="14">
        <f t="shared" si="35"/>
        <v>798</v>
      </c>
      <c r="AK127" s="1" t="s">
        <v>296</v>
      </c>
    </row>
    <row r="128" spans="1:37" x14ac:dyDescent="0.3">
      <c r="A128" s="3" t="s">
        <v>188</v>
      </c>
      <c r="B128" s="4" t="s">
        <v>189</v>
      </c>
      <c r="C128" s="8">
        <v>209330</v>
      </c>
      <c r="D128" s="8">
        <v>205230</v>
      </c>
      <c r="E128" s="14">
        <f t="shared" si="31"/>
        <v>-4100</v>
      </c>
      <c r="F128" s="14">
        <v>151081</v>
      </c>
      <c r="G128" s="14">
        <v>158635</v>
      </c>
      <c r="H128" s="14">
        <f t="shared" si="38"/>
        <v>7554</v>
      </c>
      <c r="I128" s="14">
        <v>200157</v>
      </c>
      <c r="J128" s="14">
        <v>209330</v>
      </c>
      <c r="K128" s="14">
        <f t="shared" si="32"/>
        <v>9173</v>
      </c>
      <c r="L128" s="14">
        <v>143887</v>
      </c>
      <c r="M128" s="14">
        <v>151081</v>
      </c>
      <c r="N128" s="14">
        <f t="shared" si="33"/>
        <v>7194</v>
      </c>
      <c r="O128" s="14">
        <v>141066</v>
      </c>
      <c r="P128" s="14">
        <v>200157</v>
      </c>
      <c r="Q128" s="14">
        <f t="shared" si="45"/>
        <v>59091</v>
      </c>
      <c r="R128" s="14">
        <v>137036</v>
      </c>
      <c r="S128" s="14">
        <v>143888</v>
      </c>
      <c r="T128" s="14">
        <f t="shared" si="34"/>
        <v>6852</v>
      </c>
      <c r="U128" s="14">
        <v>141066</v>
      </c>
      <c r="V128" s="14">
        <v>141066</v>
      </c>
      <c r="W128" s="14">
        <f t="shared" si="46"/>
        <v>0</v>
      </c>
      <c r="X128" s="14">
        <v>124296</v>
      </c>
      <c r="Y128" s="14">
        <v>159227</v>
      </c>
      <c r="Z128" s="14">
        <f t="shared" si="44"/>
        <v>34931</v>
      </c>
      <c r="AA128" s="14">
        <v>120409</v>
      </c>
      <c r="AB128" s="14">
        <v>124296</v>
      </c>
      <c r="AC128" s="14">
        <f t="shared" si="43"/>
        <v>3887</v>
      </c>
      <c r="AD128" s="14">
        <v>116559</v>
      </c>
      <c r="AE128" s="14">
        <v>120409</v>
      </c>
      <c r="AF128" s="14">
        <f t="shared" si="37"/>
        <v>3850</v>
      </c>
      <c r="AG128" s="14">
        <v>116559</v>
      </c>
      <c r="AH128" s="14">
        <v>116559</v>
      </c>
      <c r="AI128" s="14">
        <v>120409</v>
      </c>
      <c r="AJ128" s="14">
        <f t="shared" si="35"/>
        <v>3850</v>
      </c>
      <c r="AK128" s="1" t="s">
        <v>296</v>
      </c>
    </row>
    <row r="129" spans="1:37" x14ac:dyDescent="0.3">
      <c r="A129" s="3" t="s">
        <v>190</v>
      </c>
      <c r="B129" s="4" t="s">
        <v>191</v>
      </c>
      <c r="C129" s="8">
        <v>129247</v>
      </c>
      <c r="D129" s="8">
        <v>124284</v>
      </c>
      <c r="E129" s="14">
        <f t="shared" si="31"/>
        <v>-4963</v>
      </c>
      <c r="F129" s="16">
        <v>67647</v>
      </c>
      <c r="G129" s="16">
        <v>71029</v>
      </c>
      <c r="H129" s="14">
        <f t="shared" si="38"/>
        <v>3382</v>
      </c>
      <c r="I129" s="16">
        <v>112226</v>
      </c>
      <c r="J129" s="16">
        <v>129247</v>
      </c>
      <c r="K129" s="16">
        <f t="shared" si="32"/>
        <v>17021</v>
      </c>
      <c r="L129" s="16">
        <v>64426</v>
      </c>
      <c r="M129" s="16">
        <v>67647</v>
      </c>
      <c r="N129" s="14">
        <f t="shared" si="33"/>
        <v>3221</v>
      </c>
      <c r="O129" s="14">
        <v>61358</v>
      </c>
      <c r="P129" s="14">
        <v>112226</v>
      </c>
      <c r="Q129" s="14">
        <f t="shared" si="45"/>
        <v>50868</v>
      </c>
      <c r="R129" s="14">
        <v>61358</v>
      </c>
      <c r="S129" s="14">
        <v>64426</v>
      </c>
      <c r="T129" s="14">
        <f t="shared" si="34"/>
        <v>3068</v>
      </c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" t="s">
        <v>296</v>
      </c>
    </row>
    <row r="130" spans="1:37" x14ac:dyDescent="0.3">
      <c r="A130" s="3">
        <v>12403034</v>
      </c>
      <c r="B130" s="4" t="s">
        <v>192</v>
      </c>
      <c r="C130" s="8">
        <v>444047</v>
      </c>
      <c r="D130" s="8">
        <v>427764</v>
      </c>
      <c r="E130" s="14">
        <f t="shared" si="31"/>
        <v>-16283</v>
      </c>
      <c r="F130" s="14">
        <v>229950</v>
      </c>
      <c r="G130" s="14">
        <v>241448</v>
      </c>
      <c r="H130" s="14">
        <f t="shared" si="38"/>
        <v>11498</v>
      </c>
      <c r="I130" s="14">
        <v>342879</v>
      </c>
      <c r="J130" s="14">
        <v>444047</v>
      </c>
      <c r="K130" s="14">
        <f t="shared" si="32"/>
        <v>101168</v>
      </c>
      <c r="L130" s="14">
        <v>219000</v>
      </c>
      <c r="M130" s="14">
        <v>229950</v>
      </c>
      <c r="N130" s="14">
        <f t="shared" si="33"/>
        <v>10950</v>
      </c>
      <c r="O130" s="14">
        <v>235917</v>
      </c>
      <c r="P130" s="14">
        <v>342879</v>
      </c>
      <c r="Q130" s="14">
        <f t="shared" si="45"/>
        <v>106962</v>
      </c>
      <c r="R130" s="14">
        <v>208571</v>
      </c>
      <c r="S130" s="14">
        <v>219000</v>
      </c>
      <c r="T130" s="14">
        <f t="shared" si="34"/>
        <v>10429</v>
      </c>
      <c r="U130" s="14">
        <v>235917</v>
      </c>
      <c r="V130" s="14">
        <v>235917</v>
      </c>
      <c r="W130" s="14">
        <f t="shared" si="46"/>
        <v>0</v>
      </c>
      <c r="X130" s="14">
        <v>189180</v>
      </c>
      <c r="Y130" s="14">
        <v>241342</v>
      </c>
      <c r="Z130" s="14">
        <f t="shared" si="44"/>
        <v>52162</v>
      </c>
      <c r="AA130" s="14">
        <v>185272</v>
      </c>
      <c r="AB130" s="14">
        <v>189180</v>
      </c>
      <c r="AC130" s="14">
        <f t="shared" si="43"/>
        <v>3908</v>
      </c>
      <c r="AD130" s="14">
        <v>181470</v>
      </c>
      <c r="AE130" s="14">
        <v>185272</v>
      </c>
      <c r="AF130" s="14">
        <f t="shared" si="37"/>
        <v>3802</v>
      </c>
      <c r="AG130" s="14">
        <v>171538</v>
      </c>
      <c r="AH130" s="14">
        <v>180115</v>
      </c>
      <c r="AI130" s="14">
        <v>185272</v>
      </c>
      <c r="AJ130" s="14">
        <f t="shared" si="35"/>
        <v>5157</v>
      </c>
      <c r="AK130" s="1" t="s">
        <v>296</v>
      </c>
    </row>
    <row r="131" spans="1:37" x14ac:dyDescent="0.3">
      <c r="A131" s="3" t="s">
        <v>193</v>
      </c>
      <c r="B131" s="12" t="s">
        <v>194</v>
      </c>
      <c r="C131" s="13">
        <v>935814</v>
      </c>
      <c r="D131" s="13">
        <v>800835</v>
      </c>
      <c r="E131" s="14">
        <f t="shared" ref="E131:E152" si="47">D131-C131</f>
        <v>-134979</v>
      </c>
      <c r="F131" s="14">
        <v>430803</v>
      </c>
      <c r="G131" s="14">
        <v>452343</v>
      </c>
      <c r="H131" s="14">
        <f t="shared" si="38"/>
        <v>21540</v>
      </c>
      <c r="I131" s="14">
        <v>410289</v>
      </c>
      <c r="J131" s="14">
        <v>935814</v>
      </c>
      <c r="K131" s="14">
        <f t="shared" ref="K131:K152" si="48">J131-I131</f>
        <v>525525</v>
      </c>
      <c r="L131" s="14">
        <v>410289</v>
      </c>
      <c r="M131" s="14">
        <v>430803</v>
      </c>
      <c r="N131" s="14">
        <f t="shared" ref="N131:N152" si="49">M131-L131</f>
        <v>20514</v>
      </c>
      <c r="O131" s="14">
        <v>392594</v>
      </c>
      <c r="P131" s="14">
        <v>410289</v>
      </c>
      <c r="Q131" s="14">
        <f t="shared" si="45"/>
        <v>17695</v>
      </c>
      <c r="R131" s="14">
        <v>392594</v>
      </c>
      <c r="S131" s="14">
        <v>410289</v>
      </c>
      <c r="T131" s="14">
        <f t="shared" ref="T131:T152" si="50">S131-R131</f>
        <v>17695</v>
      </c>
      <c r="U131" s="14">
        <v>383855</v>
      </c>
      <c r="V131" s="14">
        <v>392594</v>
      </c>
      <c r="W131" s="14">
        <f t="shared" si="46"/>
        <v>8739</v>
      </c>
      <c r="X131" s="14">
        <v>383855</v>
      </c>
      <c r="Y131" s="14">
        <v>383855</v>
      </c>
      <c r="Z131" s="14">
        <f t="shared" si="44"/>
        <v>0</v>
      </c>
      <c r="AA131" s="14">
        <v>488994</v>
      </c>
      <c r="AB131" s="14">
        <v>549040</v>
      </c>
      <c r="AC131" s="14">
        <f t="shared" si="43"/>
        <v>60046</v>
      </c>
      <c r="AD131" s="14">
        <v>488994</v>
      </c>
      <c r="AE131" s="14">
        <v>488994</v>
      </c>
      <c r="AF131" s="14">
        <f t="shared" si="37"/>
        <v>0</v>
      </c>
      <c r="AG131" s="14">
        <v>454737</v>
      </c>
      <c r="AH131" s="14">
        <v>477474</v>
      </c>
      <c r="AI131" s="14">
        <v>488994</v>
      </c>
      <c r="AJ131" s="14">
        <f t="shared" si="35"/>
        <v>11520</v>
      </c>
      <c r="AK131" s="1" t="s">
        <v>296</v>
      </c>
    </row>
    <row r="132" spans="1:37" x14ac:dyDescent="0.3">
      <c r="A132" s="3">
        <v>10533070</v>
      </c>
      <c r="B132" s="12" t="s">
        <v>195</v>
      </c>
      <c r="C132" s="13">
        <v>1280545</v>
      </c>
      <c r="D132" s="13">
        <v>1199127</v>
      </c>
      <c r="E132" s="14">
        <f t="shared" si="47"/>
        <v>-81418</v>
      </c>
      <c r="F132" s="14">
        <v>779355</v>
      </c>
      <c r="G132" s="14">
        <v>818323</v>
      </c>
      <c r="H132" s="14">
        <f t="shared" si="38"/>
        <v>38968</v>
      </c>
      <c r="I132" s="14">
        <v>1077134</v>
      </c>
      <c r="J132" s="14">
        <v>1280545</v>
      </c>
      <c r="K132" s="14">
        <f t="shared" si="48"/>
        <v>203411</v>
      </c>
      <c r="L132" s="14">
        <v>742243</v>
      </c>
      <c r="M132" s="14">
        <v>779355</v>
      </c>
      <c r="N132" s="14">
        <f t="shared" si="49"/>
        <v>37112</v>
      </c>
      <c r="O132" s="14">
        <v>706898</v>
      </c>
      <c r="P132" s="14">
        <v>1077134</v>
      </c>
      <c r="Q132" s="14">
        <f t="shared" si="45"/>
        <v>370236</v>
      </c>
      <c r="R132" s="14">
        <v>706898</v>
      </c>
      <c r="S132" s="14">
        <v>742243</v>
      </c>
      <c r="T132" s="14">
        <f t="shared" si="50"/>
        <v>35345</v>
      </c>
      <c r="U132" s="14">
        <v>688927</v>
      </c>
      <c r="V132" s="14">
        <v>706898</v>
      </c>
      <c r="W132" s="14">
        <f t="shared" si="46"/>
        <v>17971</v>
      </c>
      <c r="X132" s="14">
        <v>689892</v>
      </c>
      <c r="Y132" s="14">
        <v>688927</v>
      </c>
      <c r="Z132" s="14">
        <f t="shared" si="44"/>
        <v>-965</v>
      </c>
      <c r="AA132" s="14">
        <v>663415</v>
      </c>
      <c r="AB132" s="14">
        <v>689892</v>
      </c>
      <c r="AC132" s="14">
        <f t="shared" si="43"/>
        <v>26477</v>
      </c>
      <c r="AD132" s="14"/>
      <c r="AE132" s="14"/>
      <c r="AF132" s="14"/>
      <c r="AG132" s="14"/>
      <c r="AH132" s="14"/>
      <c r="AI132" s="14"/>
      <c r="AJ132" s="14"/>
      <c r="AK132" s="1" t="s">
        <v>296</v>
      </c>
    </row>
    <row r="133" spans="1:37" x14ac:dyDescent="0.3">
      <c r="A133" s="3" t="s">
        <v>196</v>
      </c>
      <c r="B133" s="1" t="s">
        <v>197</v>
      </c>
      <c r="C133" s="13">
        <v>1869180</v>
      </c>
      <c r="D133" s="13">
        <v>1923501</v>
      </c>
      <c r="E133" s="14">
        <f t="shared" si="47"/>
        <v>54321</v>
      </c>
      <c r="F133" s="14">
        <v>1561918</v>
      </c>
      <c r="G133" s="14">
        <v>1640014</v>
      </c>
      <c r="H133" s="14">
        <f t="shared" si="38"/>
        <v>78096</v>
      </c>
      <c r="I133" s="14">
        <v>1548019</v>
      </c>
      <c r="J133" s="14">
        <v>1869180</v>
      </c>
      <c r="K133" s="14">
        <f t="shared" si="48"/>
        <v>321161</v>
      </c>
      <c r="L133" s="14">
        <v>1487541</v>
      </c>
      <c r="M133" s="14">
        <v>1561918</v>
      </c>
      <c r="N133" s="14">
        <f t="shared" si="49"/>
        <v>74377</v>
      </c>
      <c r="O133" s="14">
        <v>2271185</v>
      </c>
      <c r="P133" s="14">
        <v>2242910</v>
      </c>
      <c r="Q133" s="14">
        <f t="shared" si="45"/>
        <v>-28275</v>
      </c>
      <c r="R133" s="14">
        <v>2166669</v>
      </c>
      <c r="S133" s="14">
        <v>2155284</v>
      </c>
      <c r="T133" s="14">
        <f t="shared" si="50"/>
        <v>-11385</v>
      </c>
      <c r="U133" s="14">
        <v>1632713</v>
      </c>
      <c r="V133" s="14">
        <v>1681387</v>
      </c>
      <c r="W133" s="14">
        <f t="shared" si="46"/>
        <v>48674</v>
      </c>
      <c r="X133" s="14">
        <v>1499514</v>
      </c>
      <c r="Y133" s="14">
        <v>1555757</v>
      </c>
      <c r="Z133" s="14">
        <f t="shared" si="44"/>
        <v>56243</v>
      </c>
      <c r="AA133" s="14">
        <v>1439543</v>
      </c>
      <c r="AB133" s="14">
        <v>1499514</v>
      </c>
      <c r="AC133" s="14">
        <f t="shared" si="43"/>
        <v>59971</v>
      </c>
      <c r="AD133" s="14"/>
      <c r="AE133" s="14"/>
      <c r="AF133" s="14"/>
      <c r="AG133" s="14"/>
      <c r="AH133" s="14"/>
      <c r="AI133" s="14"/>
      <c r="AJ133" s="14"/>
      <c r="AK133" s="1" t="s">
        <v>296</v>
      </c>
    </row>
    <row r="134" spans="1:37" x14ac:dyDescent="0.3">
      <c r="A134" s="3" t="s">
        <v>198</v>
      </c>
      <c r="B134" s="1" t="s">
        <v>199</v>
      </c>
      <c r="C134" s="13">
        <v>782839</v>
      </c>
      <c r="D134" s="13">
        <v>778702</v>
      </c>
      <c r="E134" s="14">
        <f t="shared" si="47"/>
        <v>-4137</v>
      </c>
      <c r="F134" s="14">
        <v>704648</v>
      </c>
      <c r="G134" s="14">
        <v>739880</v>
      </c>
      <c r="H134" s="14">
        <f t="shared" si="38"/>
        <v>35232</v>
      </c>
      <c r="I134" s="14">
        <v>698378</v>
      </c>
      <c r="J134" s="14">
        <v>782839</v>
      </c>
      <c r="K134" s="14">
        <f t="shared" si="48"/>
        <v>84461</v>
      </c>
      <c r="L134" s="14">
        <v>671094</v>
      </c>
      <c r="M134" s="14">
        <v>704649</v>
      </c>
      <c r="N134" s="14">
        <f t="shared" si="49"/>
        <v>33555</v>
      </c>
      <c r="O134" s="14"/>
      <c r="P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" t="s">
        <v>296</v>
      </c>
    </row>
    <row r="135" spans="1:37" x14ac:dyDescent="0.3">
      <c r="A135" s="3" t="s">
        <v>200</v>
      </c>
      <c r="B135" s="1" t="s">
        <v>201</v>
      </c>
      <c r="C135" s="13">
        <v>54850</v>
      </c>
      <c r="D135" s="13">
        <v>54850</v>
      </c>
      <c r="E135" s="14">
        <f t="shared" si="47"/>
        <v>0</v>
      </c>
      <c r="F135" s="14">
        <v>54850</v>
      </c>
      <c r="G135" s="14">
        <v>54850</v>
      </c>
      <c r="H135" s="14">
        <f t="shared" si="38"/>
        <v>0</v>
      </c>
      <c r="I135" s="14">
        <v>54850</v>
      </c>
      <c r="J135" s="14">
        <v>54850</v>
      </c>
      <c r="K135" s="14">
        <f t="shared" si="48"/>
        <v>0</v>
      </c>
      <c r="L135" s="14">
        <v>54850</v>
      </c>
      <c r="M135" s="14">
        <v>54850</v>
      </c>
      <c r="N135" s="14">
        <f t="shared" si="49"/>
        <v>0</v>
      </c>
      <c r="O135" s="14">
        <v>54850</v>
      </c>
      <c r="P135" s="14">
        <v>54850</v>
      </c>
      <c r="Q135" s="14">
        <f t="shared" si="45"/>
        <v>0</v>
      </c>
      <c r="R135" s="14">
        <v>54850</v>
      </c>
      <c r="S135" s="14">
        <v>54850</v>
      </c>
      <c r="T135" s="14">
        <f t="shared" si="50"/>
        <v>0</v>
      </c>
      <c r="U135" s="14">
        <v>548750</v>
      </c>
      <c r="V135" s="14">
        <v>54850</v>
      </c>
      <c r="W135" s="14">
        <f t="shared" si="46"/>
        <v>-493900</v>
      </c>
      <c r="X135" s="14">
        <v>54850</v>
      </c>
      <c r="Y135" s="14">
        <v>54850</v>
      </c>
      <c r="Z135" s="14">
        <f t="shared" si="44"/>
        <v>0</v>
      </c>
      <c r="AA135" s="14">
        <v>54850</v>
      </c>
      <c r="AB135" s="14">
        <v>54850</v>
      </c>
      <c r="AC135" s="14">
        <f t="shared" si="43"/>
        <v>0</v>
      </c>
      <c r="AD135" s="14"/>
      <c r="AE135" s="14"/>
      <c r="AF135" s="14"/>
      <c r="AG135" s="14"/>
      <c r="AH135" s="14"/>
      <c r="AI135" s="14"/>
      <c r="AJ135" s="14"/>
      <c r="AK135" s="1" t="s">
        <v>296</v>
      </c>
    </row>
    <row r="136" spans="1:37" x14ac:dyDescent="0.3">
      <c r="A136" s="3" t="s">
        <v>202</v>
      </c>
      <c r="B136" s="4" t="s">
        <v>203</v>
      </c>
      <c r="C136" s="8">
        <v>5192</v>
      </c>
      <c r="D136" s="8">
        <v>5192</v>
      </c>
      <c r="E136" s="14">
        <f t="shared" si="47"/>
        <v>0</v>
      </c>
      <c r="F136" s="14">
        <v>5192</v>
      </c>
      <c r="G136" s="14">
        <v>5192</v>
      </c>
      <c r="H136" s="14">
        <f t="shared" si="38"/>
        <v>0</v>
      </c>
      <c r="I136" s="14">
        <v>5192</v>
      </c>
      <c r="J136" s="14">
        <v>5192</v>
      </c>
      <c r="K136" s="14">
        <f t="shared" si="48"/>
        <v>0</v>
      </c>
      <c r="L136" s="14">
        <v>5192</v>
      </c>
      <c r="M136" s="14">
        <v>5192</v>
      </c>
      <c r="N136" s="14">
        <f t="shared" si="49"/>
        <v>0</v>
      </c>
      <c r="O136" s="14">
        <v>5192</v>
      </c>
      <c r="P136" s="14">
        <v>5192</v>
      </c>
      <c r="Q136" s="14">
        <f t="shared" si="45"/>
        <v>0</v>
      </c>
      <c r="R136" s="14">
        <v>5192</v>
      </c>
      <c r="S136" s="14">
        <v>5192</v>
      </c>
      <c r="T136" s="14">
        <f t="shared" si="50"/>
        <v>0</v>
      </c>
      <c r="U136" s="14">
        <v>5192</v>
      </c>
      <c r="V136" s="14">
        <v>5192</v>
      </c>
      <c r="W136" s="14">
        <f t="shared" si="46"/>
        <v>0</v>
      </c>
      <c r="X136" s="14">
        <v>5192</v>
      </c>
      <c r="Y136" s="14">
        <v>5192</v>
      </c>
      <c r="Z136" s="14">
        <f t="shared" si="44"/>
        <v>0</v>
      </c>
      <c r="AA136" s="14">
        <v>5192</v>
      </c>
      <c r="AB136" s="14">
        <v>5192</v>
      </c>
      <c r="AC136" s="14">
        <f t="shared" si="43"/>
        <v>0</v>
      </c>
      <c r="AD136" s="14"/>
      <c r="AE136" s="14"/>
      <c r="AF136" s="14"/>
      <c r="AG136" s="14"/>
      <c r="AH136" s="14"/>
      <c r="AI136" s="14"/>
      <c r="AJ136" s="14"/>
      <c r="AK136" s="1" t="s">
        <v>296</v>
      </c>
    </row>
    <row r="137" spans="1:37" x14ac:dyDescent="0.3">
      <c r="A137" s="3" t="s">
        <v>204</v>
      </c>
      <c r="B137" s="4" t="s">
        <v>205</v>
      </c>
      <c r="C137" s="8">
        <v>208</v>
      </c>
      <c r="D137" s="8">
        <v>208</v>
      </c>
      <c r="E137" s="14">
        <f t="shared" si="47"/>
        <v>0</v>
      </c>
      <c r="F137" s="14">
        <v>208</v>
      </c>
      <c r="G137" s="14">
        <v>208</v>
      </c>
      <c r="H137" s="14">
        <f t="shared" si="38"/>
        <v>0</v>
      </c>
      <c r="I137" s="14">
        <v>208</v>
      </c>
      <c r="J137" s="14">
        <v>208</v>
      </c>
      <c r="K137" s="14">
        <f t="shared" si="48"/>
        <v>0</v>
      </c>
      <c r="L137" s="14">
        <v>208</v>
      </c>
      <c r="M137" s="14">
        <v>208</v>
      </c>
      <c r="N137" s="14">
        <f t="shared" si="49"/>
        <v>0</v>
      </c>
      <c r="O137" s="14">
        <v>208</v>
      </c>
      <c r="P137" s="14">
        <v>208</v>
      </c>
      <c r="Q137" s="14">
        <f t="shared" si="45"/>
        <v>0</v>
      </c>
      <c r="R137" s="14">
        <v>208</v>
      </c>
      <c r="S137" s="14">
        <v>208</v>
      </c>
      <c r="T137" s="14">
        <f t="shared" si="50"/>
        <v>0</v>
      </c>
      <c r="U137" s="14">
        <v>208</v>
      </c>
      <c r="V137" s="14">
        <v>208</v>
      </c>
      <c r="W137" s="14">
        <f t="shared" si="46"/>
        <v>0</v>
      </c>
      <c r="X137" s="14">
        <v>208</v>
      </c>
      <c r="Y137" s="14">
        <v>208</v>
      </c>
      <c r="Z137" s="14">
        <f>Y137-X137</f>
        <v>0</v>
      </c>
      <c r="AA137" s="14">
        <v>208</v>
      </c>
      <c r="AB137" s="14">
        <v>208</v>
      </c>
      <c r="AC137" s="14">
        <f t="shared" si="43"/>
        <v>0</v>
      </c>
      <c r="AD137" s="14"/>
      <c r="AE137" s="14"/>
      <c r="AF137" s="14"/>
      <c r="AG137" s="14"/>
      <c r="AH137" s="14"/>
      <c r="AI137" s="14"/>
      <c r="AJ137" s="14"/>
      <c r="AK137" s="1" t="s">
        <v>296</v>
      </c>
    </row>
    <row r="138" spans="1:37" x14ac:dyDescent="0.3">
      <c r="A138" s="3" t="s">
        <v>206</v>
      </c>
      <c r="B138" s="25" t="s">
        <v>207</v>
      </c>
      <c r="C138" s="22">
        <v>5886863</v>
      </c>
      <c r="D138" s="22">
        <v>5757450</v>
      </c>
      <c r="E138" s="14">
        <f t="shared" si="47"/>
        <v>-129413</v>
      </c>
      <c r="F138" s="21">
        <v>4714436</v>
      </c>
      <c r="G138" s="21">
        <v>4950158</v>
      </c>
      <c r="H138" s="14">
        <f t="shared" si="38"/>
        <v>235722</v>
      </c>
      <c r="I138" s="21">
        <v>4674374</v>
      </c>
      <c r="J138" s="21">
        <v>5673531</v>
      </c>
      <c r="K138" s="14">
        <f t="shared" si="48"/>
        <v>999157</v>
      </c>
      <c r="L138" s="21">
        <v>4489938</v>
      </c>
      <c r="M138" s="21">
        <v>4714435</v>
      </c>
      <c r="N138" s="14">
        <f t="shared" si="49"/>
        <v>224497</v>
      </c>
      <c r="O138" s="21">
        <v>4304383</v>
      </c>
      <c r="P138" s="21">
        <v>4702625</v>
      </c>
      <c r="Q138" s="14">
        <f t="shared" si="45"/>
        <v>398242</v>
      </c>
      <c r="R138" s="21">
        <v>4304383</v>
      </c>
      <c r="S138" s="21">
        <v>4519602</v>
      </c>
      <c r="T138" s="14">
        <f t="shared" si="50"/>
        <v>215219</v>
      </c>
      <c r="U138" s="21">
        <v>4151825</v>
      </c>
      <c r="V138" s="21">
        <v>4304383</v>
      </c>
      <c r="W138" s="14">
        <f t="shared" si="46"/>
        <v>152558</v>
      </c>
      <c r="X138" s="14">
        <v>4151825</v>
      </c>
      <c r="Y138" s="14">
        <v>4151825</v>
      </c>
      <c r="Z138" s="14">
        <f t="shared" ref="Z138:Z139" si="51">Y138-X138</f>
        <v>0</v>
      </c>
      <c r="AA138" s="14">
        <v>4260074</v>
      </c>
      <c r="AB138" s="14">
        <v>4494595</v>
      </c>
      <c r="AC138" s="14">
        <f t="shared" si="43"/>
        <v>234521</v>
      </c>
      <c r="AD138" s="14">
        <v>4260074</v>
      </c>
      <c r="AE138" s="14">
        <v>4260074</v>
      </c>
      <c r="AF138" s="32">
        <f t="shared" ref="AF138:AF146" si="52">AE138-AD138</f>
        <v>0</v>
      </c>
      <c r="AG138" s="14">
        <v>3980868</v>
      </c>
      <c r="AH138" s="14">
        <v>4179912</v>
      </c>
      <c r="AI138" s="14">
        <v>4260074</v>
      </c>
      <c r="AJ138" s="14">
        <f t="shared" ref="AJ138:AJ146" si="53">AI138-AH138</f>
        <v>80162</v>
      </c>
      <c r="AK138" s="1" t="s">
        <v>296</v>
      </c>
    </row>
    <row r="139" spans="1:37" x14ac:dyDescent="0.3">
      <c r="A139" s="3" t="s">
        <v>208</v>
      </c>
      <c r="B139" s="4" t="s">
        <v>209</v>
      </c>
      <c r="C139" s="8">
        <v>1982957</v>
      </c>
      <c r="D139" s="8">
        <v>2043835</v>
      </c>
      <c r="E139" s="14">
        <f t="shared" si="47"/>
        <v>60878</v>
      </c>
      <c r="F139" s="14">
        <v>1626869</v>
      </c>
      <c r="G139" s="14">
        <v>1708212</v>
      </c>
      <c r="H139" s="14">
        <f t="shared" si="38"/>
        <v>81343</v>
      </c>
      <c r="I139" s="14">
        <v>1785687</v>
      </c>
      <c r="J139" s="14">
        <v>1982957</v>
      </c>
      <c r="K139" s="14">
        <f t="shared" si="48"/>
        <v>197270</v>
      </c>
      <c r="L139" s="14">
        <v>1549399</v>
      </c>
      <c r="M139" s="14">
        <v>1626869</v>
      </c>
      <c r="N139" s="14">
        <f t="shared" si="49"/>
        <v>77470</v>
      </c>
      <c r="O139" s="14">
        <v>1475618</v>
      </c>
      <c r="P139" s="14">
        <v>1785687</v>
      </c>
      <c r="Q139" s="14">
        <f t="shared" si="45"/>
        <v>310069</v>
      </c>
      <c r="R139" s="14">
        <v>1475618</v>
      </c>
      <c r="S139" s="14">
        <v>1549399</v>
      </c>
      <c r="T139" s="14">
        <f t="shared" si="50"/>
        <v>73781</v>
      </c>
      <c r="U139" s="14">
        <v>1475618</v>
      </c>
      <c r="V139" s="14">
        <v>1475618</v>
      </c>
      <c r="W139" s="14">
        <f t="shared" si="46"/>
        <v>0</v>
      </c>
      <c r="X139" s="14">
        <v>1767458</v>
      </c>
      <c r="Y139" s="14">
        <v>1790681</v>
      </c>
      <c r="Z139" s="14">
        <f t="shared" si="51"/>
        <v>23223</v>
      </c>
      <c r="AA139" s="14">
        <v>1475618</v>
      </c>
      <c r="AB139" s="14">
        <v>2453874</v>
      </c>
      <c r="AC139" s="14">
        <f t="shared" si="43"/>
        <v>978256</v>
      </c>
      <c r="AD139" s="14">
        <v>1475648</v>
      </c>
      <c r="AE139" s="14">
        <v>1475618</v>
      </c>
      <c r="AF139" s="14">
        <f t="shared" si="52"/>
        <v>-30</v>
      </c>
      <c r="AG139" s="14">
        <v>1475618</v>
      </c>
      <c r="AH139" s="14">
        <v>1475618</v>
      </c>
      <c r="AI139" s="14">
        <v>1475618</v>
      </c>
      <c r="AJ139" s="13">
        <f t="shared" si="53"/>
        <v>0</v>
      </c>
      <c r="AK139" s="1" t="s">
        <v>296</v>
      </c>
    </row>
    <row r="140" spans="1:37" x14ac:dyDescent="0.3">
      <c r="A140" s="1" t="s">
        <v>210</v>
      </c>
      <c r="B140" s="12" t="s">
        <v>211</v>
      </c>
      <c r="C140" s="8">
        <v>243381</v>
      </c>
      <c r="D140" s="8">
        <v>243381</v>
      </c>
      <c r="E140" s="14">
        <f t="shared" si="47"/>
        <v>0</v>
      </c>
      <c r="F140" s="14">
        <v>243381</v>
      </c>
      <c r="G140" s="14">
        <v>243381</v>
      </c>
      <c r="H140" s="14">
        <f t="shared" si="38"/>
        <v>0</v>
      </c>
      <c r="I140" s="14">
        <v>243381</v>
      </c>
      <c r="J140" s="14">
        <v>243381</v>
      </c>
      <c r="K140" s="14">
        <f t="shared" si="48"/>
        <v>0</v>
      </c>
      <c r="L140" s="14">
        <v>243381</v>
      </c>
      <c r="M140" s="14">
        <v>243381</v>
      </c>
      <c r="N140" s="14">
        <f t="shared" si="49"/>
        <v>0</v>
      </c>
      <c r="O140" s="14">
        <v>243381</v>
      </c>
      <c r="P140" s="14">
        <v>243381</v>
      </c>
      <c r="Q140" s="14">
        <f>P140-O140</f>
        <v>0</v>
      </c>
      <c r="R140" s="14">
        <v>243381</v>
      </c>
      <c r="S140" s="14">
        <v>243381</v>
      </c>
      <c r="T140" s="14">
        <f t="shared" si="50"/>
        <v>0</v>
      </c>
      <c r="U140" s="14">
        <v>243381</v>
      </c>
      <c r="V140" s="14">
        <v>243381</v>
      </c>
      <c r="W140" s="14">
        <f>V140-U140</f>
        <v>0</v>
      </c>
      <c r="X140" s="14">
        <v>243381</v>
      </c>
      <c r="Y140" s="14">
        <v>243381</v>
      </c>
      <c r="Z140" s="14">
        <f>Y140-X140</f>
        <v>0</v>
      </c>
      <c r="AA140" s="14">
        <v>256193</v>
      </c>
      <c r="AB140" s="14">
        <v>243381</v>
      </c>
      <c r="AC140" s="14">
        <f t="shared" si="43"/>
        <v>-12812</v>
      </c>
      <c r="AD140" s="14">
        <v>256193</v>
      </c>
      <c r="AE140" s="14">
        <v>256193</v>
      </c>
      <c r="AF140" s="14">
        <f t="shared" si="52"/>
        <v>0</v>
      </c>
      <c r="AG140" s="14">
        <v>210000</v>
      </c>
      <c r="AH140" s="14">
        <v>220500</v>
      </c>
      <c r="AI140" s="14">
        <v>231525</v>
      </c>
      <c r="AJ140" s="14">
        <f t="shared" si="53"/>
        <v>11025</v>
      </c>
      <c r="AK140" s="1" t="s">
        <v>296</v>
      </c>
    </row>
    <row r="141" spans="1:37" x14ac:dyDescent="0.3">
      <c r="A141" s="3" t="s">
        <v>212</v>
      </c>
      <c r="B141" s="4" t="s">
        <v>213</v>
      </c>
      <c r="C141" s="8">
        <v>208874</v>
      </c>
      <c r="D141" s="8">
        <v>191710</v>
      </c>
      <c r="E141" s="14">
        <f t="shared" si="47"/>
        <v>-17164</v>
      </c>
      <c r="F141" s="14">
        <v>181626</v>
      </c>
      <c r="G141" s="14">
        <v>190707</v>
      </c>
      <c r="H141" s="14">
        <f t="shared" si="38"/>
        <v>9081</v>
      </c>
      <c r="I141" s="14">
        <v>177231</v>
      </c>
      <c r="J141" s="14">
        <v>208874</v>
      </c>
      <c r="K141" s="14">
        <f t="shared" si="48"/>
        <v>31643</v>
      </c>
      <c r="L141" s="14">
        <v>172977</v>
      </c>
      <c r="M141" s="14">
        <v>181626</v>
      </c>
      <c r="N141" s="14">
        <f t="shared" si="49"/>
        <v>8649</v>
      </c>
      <c r="O141" s="14">
        <v>164740</v>
      </c>
      <c r="P141" s="14">
        <v>177231</v>
      </c>
      <c r="Q141" s="14">
        <f t="shared" ref="Q141:Q146" si="54">P141-O141</f>
        <v>12491</v>
      </c>
      <c r="R141" s="14">
        <v>164740</v>
      </c>
      <c r="S141" s="14">
        <v>172977</v>
      </c>
      <c r="T141" s="14">
        <f t="shared" si="50"/>
        <v>8237</v>
      </c>
      <c r="U141" s="14">
        <v>160613</v>
      </c>
      <c r="V141" s="14">
        <v>164740</v>
      </c>
      <c r="W141" s="14">
        <f t="shared" ref="W141:W146" si="55">V141-U141</f>
        <v>4127</v>
      </c>
      <c r="X141" s="14">
        <v>157424</v>
      </c>
      <c r="Y141" s="14">
        <v>160613</v>
      </c>
      <c r="Z141" s="14">
        <f t="shared" ref="Z141:Z150" si="56">Y141-X141</f>
        <v>3189</v>
      </c>
      <c r="AA141" s="14">
        <v>157586</v>
      </c>
      <c r="AB141" s="14">
        <v>157424</v>
      </c>
      <c r="AC141" s="14">
        <f>AB141-AA141</f>
        <v>-162</v>
      </c>
      <c r="AD141" s="14">
        <v>160722</v>
      </c>
      <c r="AE141" s="14">
        <v>157586</v>
      </c>
      <c r="AF141" s="32">
        <f t="shared" si="52"/>
        <v>-3136</v>
      </c>
      <c r="AG141" s="14">
        <v>157228</v>
      </c>
      <c r="AH141" s="14">
        <v>160722</v>
      </c>
      <c r="AI141" s="14">
        <v>157586</v>
      </c>
      <c r="AJ141" s="32">
        <f t="shared" si="53"/>
        <v>-3136</v>
      </c>
      <c r="AK141" s="1" t="s">
        <v>296</v>
      </c>
    </row>
    <row r="142" spans="1:37" x14ac:dyDescent="0.3">
      <c r="A142" s="3" t="s">
        <v>214</v>
      </c>
      <c r="B142" s="4" t="s">
        <v>215</v>
      </c>
      <c r="C142" s="8">
        <v>278714</v>
      </c>
      <c r="D142" s="8">
        <v>238032</v>
      </c>
      <c r="E142" s="14">
        <f t="shared" si="47"/>
        <v>-40682</v>
      </c>
      <c r="F142" s="14">
        <v>243231</v>
      </c>
      <c r="G142" s="14">
        <v>238032</v>
      </c>
      <c r="H142" s="14">
        <f t="shared" si="38"/>
        <v>-5199</v>
      </c>
      <c r="I142" s="14">
        <v>237083</v>
      </c>
      <c r="J142" s="14">
        <v>278714</v>
      </c>
      <c r="K142" s="14">
        <f t="shared" si="48"/>
        <v>41631</v>
      </c>
      <c r="L142" s="14">
        <v>231649</v>
      </c>
      <c r="M142" s="14">
        <v>243231</v>
      </c>
      <c r="N142" s="14">
        <f t="shared" si="49"/>
        <v>11582</v>
      </c>
      <c r="O142" s="14">
        <v>220619</v>
      </c>
      <c r="P142" s="14">
        <v>237083</v>
      </c>
      <c r="Q142" s="14">
        <f t="shared" si="54"/>
        <v>16464</v>
      </c>
      <c r="R142" s="14">
        <v>220619</v>
      </c>
      <c r="S142" s="14">
        <v>231650</v>
      </c>
      <c r="T142" s="14">
        <f t="shared" si="50"/>
        <v>11031</v>
      </c>
      <c r="U142" s="14">
        <v>216153</v>
      </c>
      <c r="V142" s="14">
        <v>220619</v>
      </c>
      <c r="W142" s="14">
        <f t="shared" si="55"/>
        <v>4466</v>
      </c>
      <c r="X142" s="14">
        <v>211610</v>
      </c>
      <c r="Y142" s="14">
        <v>216153</v>
      </c>
      <c r="Z142" s="14">
        <f t="shared" si="56"/>
        <v>4543</v>
      </c>
      <c r="AA142" s="14">
        <v>207948</v>
      </c>
      <c r="AB142" s="14">
        <v>211610</v>
      </c>
      <c r="AC142" s="14">
        <f>AB142-AA142</f>
        <v>3662</v>
      </c>
      <c r="AD142" s="14">
        <v>207822</v>
      </c>
      <c r="AE142" s="14">
        <v>207948</v>
      </c>
      <c r="AF142" s="14">
        <f t="shared" si="52"/>
        <v>126</v>
      </c>
      <c r="AG142" s="14">
        <v>189255</v>
      </c>
      <c r="AH142" s="14">
        <v>198718</v>
      </c>
      <c r="AI142" s="14">
        <v>207948</v>
      </c>
      <c r="AJ142" s="14">
        <f t="shared" si="53"/>
        <v>9230</v>
      </c>
      <c r="AK142" s="1" t="s">
        <v>296</v>
      </c>
    </row>
    <row r="143" spans="1:37" x14ac:dyDescent="0.3">
      <c r="A143" s="3" t="s">
        <v>216</v>
      </c>
      <c r="B143" s="4" t="s">
        <v>215</v>
      </c>
      <c r="C143" s="8">
        <v>274504</v>
      </c>
      <c r="D143" s="8">
        <v>234272</v>
      </c>
      <c r="E143" s="14">
        <f t="shared" si="47"/>
        <v>-40232</v>
      </c>
      <c r="F143" s="14">
        <v>242122</v>
      </c>
      <c r="G143" s="14">
        <v>234272</v>
      </c>
      <c r="H143" s="14">
        <f t="shared" si="38"/>
        <v>-7850</v>
      </c>
      <c r="K143" s="14">
        <f t="shared" si="48"/>
        <v>0</v>
      </c>
      <c r="N143" s="14">
        <f t="shared" si="49"/>
        <v>0</v>
      </c>
      <c r="O143" s="14">
        <v>219612</v>
      </c>
      <c r="P143" s="14">
        <v>235054</v>
      </c>
      <c r="Q143" s="14">
        <f t="shared" si="54"/>
        <v>15442</v>
      </c>
      <c r="R143" s="14">
        <v>219612</v>
      </c>
      <c r="S143" s="14">
        <v>230593</v>
      </c>
      <c r="T143" s="14">
        <f t="shared" si="50"/>
        <v>10981</v>
      </c>
      <c r="U143" s="14">
        <v>215104</v>
      </c>
      <c r="V143" s="14">
        <v>219612</v>
      </c>
      <c r="W143" s="14">
        <f t="shared" si="55"/>
        <v>4508</v>
      </c>
      <c r="X143" s="14">
        <v>210786</v>
      </c>
      <c r="Y143" s="14">
        <v>215104</v>
      </c>
      <c r="Z143" s="14">
        <f t="shared" si="56"/>
        <v>4318</v>
      </c>
      <c r="AA143" s="14">
        <v>207665</v>
      </c>
      <c r="AB143" s="14">
        <v>210786</v>
      </c>
      <c r="AC143" s="14">
        <f>AB143-AA143</f>
        <v>3121</v>
      </c>
      <c r="AD143" s="14">
        <v>207589</v>
      </c>
      <c r="AE143" s="14">
        <v>207665</v>
      </c>
      <c r="AF143" s="14">
        <f t="shared" si="52"/>
        <v>76</v>
      </c>
      <c r="AG143" s="14">
        <v>189885</v>
      </c>
      <c r="AH143" s="14">
        <v>199379</v>
      </c>
      <c r="AI143" s="14">
        <v>207665</v>
      </c>
      <c r="AJ143" s="14">
        <f t="shared" si="53"/>
        <v>8286</v>
      </c>
      <c r="AK143" s="1" t="s">
        <v>296</v>
      </c>
    </row>
    <row r="144" spans="1:37" x14ac:dyDescent="0.3">
      <c r="A144" s="3" t="s">
        <v>217</v>
      </c>
      <c r="B144" s="4" t="s">
        <v>218</v>
      </c>
      <c r="C144" s="8">
        <v>85595</v>
      </c>
      <c r="D144" s="8">
        <v>85595</v>
      </c>
      <c r="E144" s="14">
        <f t="shared" si="47"/>
        <v>0</v>
      </c>
      <c r="F144" s="14">
        <v>85595</v>
      </c>
      <c r="G144" s="14">
        <v>85595</v>
      </c>
      <c r="H144" s="14">
        <f t="shared" si="38"/>
        <v>0</v>
      </c>
      <c r="I144" s="14">
        <v>85595</v>
      </c>
      <c r="J144" s="14">
        <v>85595</v>
      </c>
      <c r="K144" s="14">
        <f t="shared" si="48"/>
        <v>0</v>
      </c>
      <c r="L144" s="14">
        <v>85595</v>
      </c>
      <c r="M144" s="14">
        <v>85595</v>
      </c>
      <c r="N144" s="14">
        <f t="shared" si="49"/>
        <v>0</v>
      </c>
      <c r="O144" s="14">
        <v>85595</v>
      </c>
      <c r="P144" s="14">
        <v>85595</v>
      </c>
      <c r="Q144" s="14">
        <f t="shared" si="54"/>
        <v>0</v>
      </c>
      <c r="R144" s="14">
        <v>85595</v>
      </c>
      <c r="S144" s="14">
        <v>85595</v>
      </c>
      <c r="T144" s="14">
        <f t="shared" si="50"/>
        <v>0</v>
      </c>
      <c r="U144" s="14">
        <v>85595</v>
      </c>
      <c r="V144" s="14">
        <v>85595</v>
      </c>
      <c r="W144" s="14">
        <f t="shared" si="55"/>
        <v>0</v>
      </c>
      <c r="X144" s="14">
        <v>85595</v>
      </c>
      <c r="Y144" s="14">
        <v>85595</v>
      </c>
      <c r="Z144" s="14">
        <f t="shared" si="56"/>
        <v>0</v>
      </c>
      <c r="AA144" s="14">
        <v>85595</v>
      </c>
      <c r="AB144" s="14">
        <v>85595</v>
      </c>
      <c r="AC144" s="14">
        <f t="shared" ref="AC144:AC146" si="57">AB144-AA144</f>
        <v>0</v>
      </c>
      <c r="AD144" s="14">
        <v>85595</v>
      </c>
      <c r="AE144" s="14">
        <v>85595</v>
      </c>
      <c r="AF144" s="14">
        <f t="shared" si="52"/>
        <v>0</v>
      </c>
      <c r="AG144" s="14">
        <v>85595</v>
      </c>
      <c r="AH144" s="14">
        <v>85595</v>
      </c>
      <c r="AI144" s="14">
        <v>85595</v>
      </c>
      <c r="AJ144" s="14">
        <f t="shared" si="53"/>
        <v>0</v>
      </c>
      <c r="AK144" s="1" t="s">
        <v>296</v>
      </c>
    </row>
    <row r="145" spans="1:37" x14ac:dyDescent="0.3">
      <c r="A145" s="3" t="s">
        <v>219</v>
      </c>
      <c r="B145" s="1" t="s">
        <v>220</v>
      </c>
      <c r="C145" s="8">
        <v>85000</v>
      </c>
      <c r="D145" s="8">
        <v>85000</v>
      </c>
      <c r="E145" s="14">
        <f t="shared" si="47"/>
        <v>0</v>
      </c>
      <c r="F145" s="14">
        <v>85000</v>
      </c>
      <c r="G145" s="14">
        <v>85000</v>
      </c>
      <c r="H145" s="14">
        <f t="shared" si="38"/>
        <v>0</v>
      </c>
      <c r="I145" s="14">
        <v>85000</v>
      </c>
      <c r="J145" s="14">
        <v>85000</v>
      </c>
      <c r="K145" s="14">
        <f t="shared" si="48"/>
        <v>0</v>
      </c>
      <c r="L145" s="14">
        <v>85000</v>
      </c>
      <c r="M145" s="14">
        <v>85000</v>
      </c>
      <c r="N145" s="14">
        <f t="shared" si="49"/>
        <v>0</v>
      </c>
      <c r="O145" s="14">
        <v>85000</v>
      </c>
      <c r="P145" s="14">
        <v>85000</v>
      </c>
      <c r="Q145" s="14">
        <f t="shared" si="54"/>
        <v>0</v>
      </c>
      <c r="R145" s="14">
        <v>85000</v>
      </c>
      <c r="S145" s="14">
        <v>85000</v>
      </c>
      <c r="T145" s="14">
        <f t="shared" si="50"/>
        <v>0</v>
      </c>
      <c r="U145" s="14">
        <v>85000</v>
      </c>
      <c r="V145" s="14">
        <v>85000</v>
      </c>
      <c r="W145" s="14">
        <f t="shared" si="55"/>
        <v>0</v>
      </c>
      <c r="X145" s="14">
        <v>85000</v>
      </c>
      <c r="Y145" s="14">
        <v>85000</v>
      </c>
      <c r="Z145" s="14">
        <f t="shared" si="56"/>
        <v>0</v>
      </c>
      <c r="AA145" s="14">
        <v>85000</v>
      </c>
      <c r="AB145" s="14">
        <v>85000</v>
      </c>
      <c r="AC145" s="14">
        <f t="shared" si="57"/>
        <v>0</v>
      </c>
      <c r="AD145" s="14">
        <v>85000</v>
      </c>
      <c r="AE145" s="14">
        <v>85000</v>
      </c>
      <c r="AF145" s="14">
        <f t="shared" si="52"/>
        <v>0</v>
      </c>
      <c r="AG145" s="14">
        <v>85000</v>
      </c>
      <c r="AH145" s="14">
        <v>85000</v>
      </c>
      <c r="AI145" s="14">
        <v>85000</v>
      </c>
      <c r="AJ145" s="14">
        <f t="shared" si="53"/>
        <v>0</v>
      </c>
      <c r="AK145" s="1" t="s">
        <v>296</v>
      </c>
    </row>
    <row r="146" spans="1:37" x14ac:dyDescent="0.3">
      <c r="A146" s="3" t="s">
        <v>221</v>
      </c>
      <c r="B146" s="4" t="s">
        <v>222</v>
      </c>
      <c r="C146" s="8">
        <v>840</v>
      </c>
      <c r="D146" s="8">
        <v>756</v>
      </c>
      <c r="E146" s="14">
        <f t="shared" si="47"/>
        <v>-84</v>
      </c>
      <c r="F146" s="14">
        <v>840</v>
      </c>
      <c r="G146" s="14">
        <v>756</v>
      </c>
      <c r="H146" s="14">
        <f t="shared" si="38"/>
        <v>-84</v>
      </c>
      <c r="I146" s="14">
        <v>840</v>
      </c>
      <c r="J146" s="14">
        <v>840</v>
      </c>
      <c r="K146" s="14">
        <f t="shared" si="48"/>
        <v>0</v>
      </c>
      <c r="L146" s="14">
        <v>840</v>
      </c>
      <c r="M146" s="14">
        <v>840</v>
      </c>
      <c r="N146" s="14">
        <f t="shared" si="49"/>
        <v>0</v>
      </c>
      <c r="O146" s="14">
        <v>840</v>
      </c>
      <c r="P146" s="14">
        <v>840</v>
      </c>
      <c r="Q146" s="14">
        <f t="shared" si="54"/>
        <v>0</v>
      </c>
      <c r="R146" s="14">
        <v>840</v>
      </c>
      <c r="S146" s="14">
        <v>840</v>
      </c>
      <c r="T146" s="14">
        <f t="shared" si="50"/>
        <v>0</v>
      </c>
      <c r="U146" s="14">
        <v>840</v>
      </c>
      <c r="V146" s="14">
        <v>840</v>
      </c>
      <c r="W146" s="14">
        <f t="shared" si="55"/>
        <v>0</v>
      </c>
      <c r="X146" s="14">
        <v>840</v>
      </c>
      <c r="Y146" s="14">
        <v>840</v>
      </c>
      <c r="Z146" s="14">
        <f t="shared" si="56"/>
        <v>0</v>
      </c>
      <c r="AA146" s="14">
        <v>840</v>
      </c>
      <c r="AB146" s="14">
        <v>840</v>
      </c>
      <c r="AC146" s="14">
        <f t="shared" si="57"/>
        <v>0</v>
      </c>
      <c r="AD146" s="14">
        <v>840</v>
      </c>
      <c r="AE146" s="14">
        <v>840</v>
      </c>
      <c r="AF146" s="14">
        <f t="shared" si="52"/>
        <v>0</v>
      </c>
      <c r="AG146" s="14">
        <v>840</v>
      </c>
      <c r="AH146" s="14">
        <v>840</v>
      </c>
      <c r="AI146" s="14">
        <v>840</v>
      </c>
      <c r="AJ146" s="14">
        <f t="shared" si="53"/>
        <v>0</v>
      </c>
      <c r="AK146" s="1" t="s">
        <v>296</v>
      </c>
    </row>
    <row r="147" spans="1:37" x14ac:dyDescent="0.3">
      <c r="A147" s="3" t="s">
        <v>223</v>
      </c>
      <c r="B147" s="12" t="s">
        <v>224</v>
      </c>
      <c r="C147" s="13">
        <v>830650</v>
      </c>
      <c r="D147" s="13">
        <v>793323</v>
      </c>
      <c r="E147" s="14">
        <f t="shared" si="47"/>
        <v>-37327</v>
      </c>
      <c r="F147" s="14">
        <v>597128</v>
      </c>
      <c r="G147" s="14">
        <v>626984</v>
      </c>
      <c r="H147" s="14">
        <f t="shared" si="38"/>
        <v>29856</v>
      </c>
      <c r="I147" s="14">
        <v>568693</v>
      </c>
      <c r="J147" s="14">
        <v>830650</v>
      </c>
      <c r="K147" s="14">
        <f t="shared" si="48"/>
        <v>261957</v>
      </c>
      <c r="L147" s="14">
        <v>568693</v>
      </c>
      <c r="M147" s="14">
        <v>597128</v>
      </c>
      <c r="N147" s="14">
        <f t="shared" si="49"/>
        <v>28435</v>
      </c>
      <c r="O147" s="14">
        <v>568693</v>
      </c>
      <c r="P147" s="14">
        <v>568693</v>
      </c>
      <c r="Q147" s="14">
        <f>P147-O147</f>
        <v>0</v>
      </c>
      <c r="R147" s="14">
        <v>568693</v>
      </c>
      <c r="S147" s="14">
        <v>568693</v>
      </c>
      <c r="T147" s="14">
        <f t="shared" si="50"/>
        <v>0</v>
      </c>
      <c r="U147" s="14">
        <v>645793</v>
      </c>
      <c r="V147" s="14">
        <v>671524</v>
      </c>
      <c r="W147" s="14">
        <f>V147-U147</f>
        <v>25731</v>
      </c>
      <c r="X147" s="14">
        <v>646334</v>
      </c>
      <c r="Y147" s="14">
        <v>645793</v>
      </c>
      <c r="Z147" s="14">
        <f t="shared" si="56"/>
        <v>-541</v>
      </c>
      <c r="AA147" s="14">
        <v>624946</v>
      </c>
      <c r="AB147" s="14">
        <v>646334</v>
      </c>
      <c r="AC147" s="14">
        <f>AB147-AA147</f>
        <v>21388</v>
      </c>
      <c r="AD147" s="14">
        <v>622723</v>
      </c>
      <c r="AE147" s="14">
        <v>624946</v>
      </c>
      <c r="AF147" s="14">
        <f>AE147-AD147</f>
        <v>2223</v>
      </c>
      <c r="AG147" s="14">
        <v>603619</v>
      </c>
      <c r="AH147" s="14">
        <v>622723</v>
      </c>
      <c r="AI147" s="14">
        <v>624946</v>
      </c>
      <c r="AJ147" s="14">
        <f>AI147-AH147</f>
        <v>2223</v>
      </c>
      <c r="AK147" s="1" t="s">
        <v>296</v>
      </c>
    </row>
    <row r="148" spans="1:37" x14ac:dyDescent="0.3">
      <c r="A148" s="3" t="s">
        <v>225</v>
      </c>
      <c r="B148" s="4" t="s">
        <v>226</v>
      </c>
      <c r="C148" s="8">
        <v>11043445</v>
      </c>
      <c r="D148" s="8">
        <v>10631563</v>
      </c>
      <c r="E148" s="14">
        <f t="shared" si="47"/>
        <v>-411882</v>
      </c>
      <c r="F148" s="14">
        <v>5410863</v>
      </c>
      <c r="G148" s="14">
        <v>5681406</v>
      </c>
      <c r="H148" s="14">
        <f t="shared" si="38"/>
        <v>270543</v>
      </c>
      <c r="I148" s="14">
        <v>8601703</v>
      </c>
      <c r="J148" s="14">
        <v>11043445</v>
      </c>
      <c r="K148" s="14">
        <f t="shared" si="48"/>
        <v>2441742</v>
      </c>
      <c r="L148" s="14">
        <v>5153203</v>
      </c>
      <c r="M148" s="14">
        <v>5410863</v>
      </c>
      <c r="N148" s="14">
        <f t="shared" si="49"/>
        <v>257660</v>
      </c>
      <c r="O148" s="14">
        <v>4907812</v>
      </c>
      <c r="P148" s="14">
        <v>8601703</v>
      </c>
      <c r="Q148" s="14">
        <f t="shared" ref="Q148:Q149" si="58">P148-O148</f>
        <v>3693891</v>
      </c>
      <c r="R148" s="14">
        <v>4907812</v>
      </c>
      <c r="S148" s="14">
        <v>5153203</v>
      </c>
      <c r="T148" s="14">
        <f t="shared" si="50"/>
        <v>245391</v>
      </c>
      <c r="U148" s="14">
        <v>4907812</v>
      </c>
      <c r="V148" s="14">
        <v>4907812</v>
      </c>
      <c r="W148" s="14">
        <f t="shared" ref="W148:W149" si="59">V148-U148</f>
        <v>0</v>
      </c>
      <c r="X148" s="14">
        <v>8278050</v>
      </c>
      <c r="Y148" s="14">
        <v>8676402</v>
      </c>
      <c r="Z148" s="14">
        <f t="shared" si="56"/>
        <v>398352</v>
      </c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" t="s">
        <v>296</v>
      </c>
    </row>
    <row r="149" spans="1:37" x14ac:dyDescent="0.3">
      <c r="A149" s="3" t="s">
        <v>227</v>
      </c>
      <c r="B149" s="4" t="s">
        <v>226</v>
      </c>
      <c r="C149" s="8">
        <v>11050706</v>
      </c>
      <c r="D149" s="8">
        <v>10638743</v>
      </c>
      <c r="E149" s="14">
        <f t="shared" si="47"/>
        <v>-411963</v>
      </c>
      <c r="F149" s="14">
        <v>5412832</v>
      </c>
      <c r="G149" s="14">
        <v>5683474</v>
      </c>
      <c r="H149" s="14">
        <f t="shared" si="38"/>
        <v>270642</v>
      </c>
      <c r="I149" s="14">
        <v>8607874</v>
      </c>
      <c r="J149" s="14">
        <v>11050706</v>
      </c>
      <c r="K149" s="14">
        <f t="shared" si="48"/>
        <v>2442832</v>
      </c>
      <c r="L149" s="14">
        <v>5155078</v>
      </c>
      <c r="M149" s="14">
        <v>5412832</v>
      </c>
      <c r="N149" s="14">
        <f t="shared" si="49"/>
        <v>257754</v>
      </c>
      <c r="O149" s="14">
        <v>4909598</v>
      </c>
      <c r="P149" s="14">
        <v>8607874</v>
      </c>
      <c r="Q149" s="14">
        <f t="shared" si="58"/>
        <v>3698276</v>
      </c>
      <c r="R149" s="14">
        <v>4909598</v>
      </c>
      <c r="S149" s="14">
        <v>5155078</v>
      </c>
      <c r="T149" s="14">
        <f t="shared" si="50"/>
        <v>245480</v>
      </c>
      <c r="U149" s="14">
        <v>4909598</v>
      </c>
      <c r="V149" s="14">
        <v>4909598</v>
      </c>
      <c r="W149" s="14">
        <f t="shared" si="59"/>
        <v>0</v>
      </c>
      <c r="X149" s="14">
        <v>7549355</v>
      </c>
      <c r="Y149" s="14">
        <v>7935257</v>
      </c>
      <c r="Z149" s="14">
        <f t="shared" si="56"/>
        <v>385902</v>
      </c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" t="s">
        <v>296</v>
      </c>
    </row>
    <row r="150" spans="1:37" x14ac:dyDescent="0.3">
      <c r="A150" s="3">
        <v>10201090</v>
      </c>
      <c r="B150" s="12" t="s">
        <v>228</v>
      </c>
      <c r="C150" s="13">
        <v>136125</v>
      </c>
      <c r="D150" s="13">
        <v>136125</v>
      </c>
      <c r="E150" s="14">
        <f t="shared" si="47"/>
        <v>0</v>
      </c>
      <c r="F150" s="14">
        <v>136125</v>
      </c>
      <c r="G150" s="14">
        <v>136125</v>
      </c>
      <c r="H150" s="14">
        <f t="shared" si="38"/>
        <v>0</v>
      </c>
      <c r="I150" s="14">
        <v>136125</v>
      </c>
      <c r="J150" s="14">
        <v>136125</v>
      </c>
      <c r="K150" s="14">
        <f t="shared" si="48"/>
        <v>0</v>
      </c>
      <c r="L150" s="14">
        <v>136125</v>
      </c>
      <c r="M150" s="14">
        <v>136125</v>
      </c>
      <c r="N150" s="14">
        <f t="shared" si="49"/>
        <v>0</v>
      </c>
      <c r="O150" s="14">
        <v>136125</v>
      </c>
      <c r="P150" s="14">
        <v>136125</v>
      </c>
      <c r="Q150" s="14">
        <f>P150-O150</f>
        <v>0</v>
      </c>
      <c r="R150" s="14">
        <v>136125</v>
      </c>
      <c r="S150" s="14">
        <v>136125</v>
      </c>
      <c r="T150" s="14">
        <f t="shared" si="50"/>
        <v>0</v>
      </c>
      <c r="U150" s="14">
        <v>136125</v>
      </c>
      <c r="V150" s="14">
        <v>136125</v>
      </c>
      <c r="W150" s="14">
        <f>V150-U150</f>
        <v>0</v>
      </c>
      <c r="X150" s="14">
        <v>136125</v>
      </c>
      <c r="Y150" s="14">
        <v>136125</v>
      </c>
      <c r="Z150" s="14">
        <f t="shared" si="56"/>
        <v>0</v>
      </c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" t="s">
        <v>296</v>
      </c>
    </row>
    <row r="151" spans="1:37" x14ac:dyDescent="0.3">
      <c r="A151" s="3" t="s">
        <v>229</v>
      </c>
      <c r="B151" s="4" t="s">
        <v>230</v>
      </c>
      <c r="C151" s="8">
        <v>331670</v>
      </c>
      <c r="D151" s="8">
        <v>331670</v>
      </c>
      <c r="E151" s="14">
        <f t="shared" si="47"/>
        <v>0</v>
      </c>
      <c r="F151" s="14">
        <v>331670</v>
      </c>
      <c r="G151" s="14">
        <v>331670</v>
      </c>
      <c r="H151" s="14">
        <f t="shared" si="38"/>
        <v>0</v>
      </c>
      <c r="I151" s="14">
        <v>331670</v>
      </c>
      <c r="J151" s="14">
        <v>331670</v>
      </c>
      <c r="K151" s="14">
        <f t="shared" si="48"/>
        <v>0</v>
      </c>
      <c r="L151" s="14">
        <v>331670</v>
      </c>
      <c r="M151" s="14">
        <v>331670</v>
      </c>
      <c r="N151" s="14">
        <f t="shared" si="49"/>
        <v>0</v>
      </c>
      <c r="O151" s="14">
        <v>331670</v>
      </c>
      <c r="P151" s="14">
        <v>331670</v>
      </c>
      <c r="Q151" s="14">
        <f>P151-O151</f>
        <v>0</v>
      </c>
      <c r="R151" s="14">
        <v>323203</v>
      </c>
      <c r="S151" s="14">
        <v>331670</v>
      </c>
      <c r="T151" s="14">
        <f t="shared" si="50"/>
        <v>8467</v>
      </c>
      <c r="U151" s="14">
        <v>0</v>
      </c>
      <c r="V151" s="14">
        <v>331670</v>
      </c>
      <c r="W151" s="14">
        <f>V151-U151</f>
        <v>331670</v>
      </c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" t="s">
        <v>296</v>
      </c>
    </row>
    <row r="152" spans="1:37" x14ac:dyDescent="0.3">
      <c r="A152" s="3" t="s">
        <v>231</v>
      </c>
      <c r="B152" s="4" t="s">
        <v>232</v>
      </c>
      <c r="C152" s="8"/>
      <c r="D152" s="8"/>
      <c r="E152" s="14">
        <f t="shared" si="47"/>
        <v>0</v>
      </c>
      <c r="F152" s="14">
        <v>5737534</v>
      </c>
      <c r="G152" s="14">
        <v>6024411</v>
      </c>
      <c r="H152" s="14">
        <f t="shared" si="38"/>
        <v>286877</v>
      </c>
      <c r="I152" s="14">
        <v>7046992</v>
      </c>
      <c r="J152" s="14">
        <v>8806287</v>
      </c>
      <c r="K152" s="14">
        <f t="shared" si="48"/>
        <v>1759295</v>
      </c>
      <c r="L152" s="14">
        <v>5737534</v>
      </c>
      <c r="M152" s="14">
        <v>6024411</v>
      </c>
      <c r="N152" s="14">
        <f t="shared" si="49"/>
        <v>286877</v>
      </c>
      <c r="O152" s="14">
        <v>331727</v>
      </c>
      <c r="P152" s="14">
        <v>3037195</v>
      </c>
      <c r="Q152" s="14">
        <f>P152-O152</f>
        <v>2705468</v>
      </c>
      <c r="R152" s="14">
        <v>323259</v>
      </c>
      <c r="S152" s="14">
        <v>2472830</v>
      </c>
      <c r="T152" s="14">
        <f t="shared" si="50"/>
        <v>2149571</v>
      </c>
      <c r="U152" s="14">
        <v>0</v>
      </c>
      <c r="V152" s="14">
        <v>331727</v>
      </c>
      <c r="W152" s="14">
        <f>V152-U152</f>
        <v>331727</v>
      </c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" t="s">
        <v>296</v>
      </c>
    </row>
    <row r="153" spans="1:37" x14ac:dyDescent="0.3">
      <c r="A153" s="3" t="s">
        <v>233</v>
      </c>
      <c r="B153" s="4" t="s">
        <v>234</v>
      </c>
      <c r="C153" s="8">
        <v>4262537</v>
      </c>
      <c r="D153" s="8">
        <v>4064908</v>
      </c>
      <c r="E153" s="14">
        <f t="shared" ref="E153:E154" si="60">D153-C153</f>
        <v>-197629</v>
      </c>
      <c r="F153" s="14">
        <v>3718055</v>
      </c>
      <c r="G153" s="14">
        <v>3903958</v>
      </c>
      <c r="H153" s="14">
        <f t="shared" ref="H153:H154" si="61">G153-F153</f>
        <v>185903</v>
      </c>
      <c r="O153" s="14">
        <v>3541005</v>
      </c>
      <c r="P153" s="14">
        <v>3541005</v>
      </c>
      <c r="Q153" s="14">
        <f>P153-O153</f>
        <v>0</v>
      </c>
      <c r="R153" s="14">
        <v>3403190</v>
      </c>
      <c r="S153" s="14">
        <v>3541005</v>
      </c>
      <c r="T153" s="14">
        <f t="shared" ref="T153:T154" si="62">S153-R153</f>
        <v>137815</v>
      </c>
      <c r="U153" s="8"/>
      <c r="V153" s="8"/>
      <c r="W153" s="8"/>
      <c r="X153" s="14">
        <v>4684510</v>
      </c>
      <c r="Y153" s="14">
        <v>4743374</v>
      </c>
      <c r="Z153" s="14">
        <f>Y153-X153</f>
        <v>58864</v>
      </c>
      <c r="AA153" s="14"/>
      <c r="AB153" s="14"/>
      <c r="AC153" s="14"/>
      <c r="AD153" s="14">
        <v>4609584</v>
      </c>
      <c r="AE153" s="14"/>
      <c r="AF153" s="14"/>
      <c r="AG153" s="14">
        <v>4234026</v>
      </c>
      <c r="AH153" s="28">
        <v>4445727</v>
      </c>
      <c r="AI153" s="28"/>
      <c r="AJ153" s="14"/>
      <c r="AK153" s="1" t="s">
        <v>297</v>
      </c>
    </row>
    <row r="154" spans="1:37" x14ac:dyDescent="0.3">
      <c r="A154" s="3" t="s">
        <v>235</v>
      </c>
      <c r="B154" s="4" t="s">
        <v>236</v>
      </c>
      <c r="C154" s="8">
        <v>2400000</v>
      </c>
      <c r="D154" s="8">
        <v>5031557</v>
      </c>
      <c r="E154" s="14">
        <f t="shared" si="60"/>
        <v>2631557</v>
      </c>
      <c r="F154" s="14">
        <v>2400000</v>
      </c>
      <c r="G154" s="14">
        <v>2520000</v>
      </c>
      <c r="H154" s="14">
        <f t="shared" si="61"/>
        <v>120000</v>
      </c>
      <c r="O154" s="14">
        <v>2469030</v>
      </c>
      <c r="P154" s="14">
        <v>2914790</v>
      </c>
      <c r="Q154" s="14">
        <f>P154-O154</f>
        <v>445760</v>
      </c>
      <c r="R154" s="14">
        <v>2469030</v>
      </c>
      <c r="S154" s="14">
        <v>2592482</v>
      </c>
      <c r="T154" s="14">
        <f t="shared" si="62"/>
        <v>123452</v>
      </c>
      <c r="U154" s="8"/>
      <c r="V154" s="8"/>
      <c r="W154" s="8"/>
      <c r="X154" s="14">
        <v>3195442</v>
      </c>
      <c r="Y154" s="14">
        <v>3236104</v>
      </c>
      <c r="Z154" s="14">
        <f>Y154-X154</f>
        <v>40662</v>
      </c>
      <c r="AA154" s="14"/>
      <c r="AB154" s="14"/>
      <c r="AC154" s="14"/>
      <c r="AD154" s="14">
        <v>3367273</v>
      </c>
      <c r="AE154" s="14"/>
      <c r="AF154" s="14"/>
      <c r="AG154" s="14">
        <v>3098970</v>
      </c>
      <c r="AH154" s="28">
        <v>3253919</v>
      </c>
      <c r="AI154" s="28"/>
      <c r="AJ154" s="14"/>
      <c r="AK154" s="1" t="s">
        <v>297</v>
      </c>
    </row>
    <row r="155" spans="1:37" x14ac:dyDescent="0.3">
      <c r="A155" s="1" t="s">
        <v>237</v>
      </c>
      <c r="B155" s="12" t="s">
        <v>238</v>
      </c>
      <c r="C155" s="13">
        <v>830069</v>
      </c>
      <c r="D155" s="13">
        <v>925811</v>
      </c>
      <c r="E155" s="14">
        <f t="shared" ref="E155:E159" si="63">D155-C155</f>
        <v>95742</v>
      </c>
      <c r="F155" s="14">
        <v>656825</v>
      </c>
      <c r="G155" s="14">
        <v>689666</v>
      </c>
      <c r="H155" s="14">
        <f t="shared" ref="H155:H159" si="64">G155-F155</f>
        <v>32841</v>
      </c>
      <c r="I155" s="14">
        <v>775388</v>
      </c>
      <c r="J155" s="14">
        <v>830069</v>
      </c>
      <c r="K155" s="14">
        <f t="shared" ref="K155:K159" si="65">J155-I155</f>
        <v>54681</v>
      </c>
      <c r="L155" s="14">
        <v>625548</v>
      </c>
      <c r="M155" s="14">
        <v>656825</v>
      </c>
      <c r="N155" s="14">
        <f t="shared" ref="N155:N159" si="66">M155-L155</f>
        <v>31277</v>
      </c>
      <c r="O155" s="14">
        <v>658936</v>
      </c>
      <c r="P155" s="14">
        <v>775388</v>
      </c>
      <c r="Q155" s="14">
        <f>P155-O155</f>
        <v>116452</v>
      </c>
      <c r="R155" s="16">
        <v>595760</v>
      </c>
      <c r="S155" s="16">
        <v>625548</v>
      </c>
      <c r="T155" s="14">
        <f t="shared" ref="T155:T159" si="67">S155-R155</f>
        <v>29788</v>
      </c>
      <c r="U155" s="14">
        <v>567390</v>
      </c>
      <c r="V155" s="14">
        <v>595760</v>
      </c>
      <c r="W155" s="14">
        <f>V155-U155</f>
        <v>28370</v>
      </c>
      <c r="X155" s="14">
        <v>566396</v>
      </c>
      <c r="Y155" s="14">
        <v>567390</v>
      </c>
      <c r="Z155" s="14">
        <f>Y155-X155</f>
        <v>994</v>
      </c>
      <c r="AA155" s="14">
        <v>554827</v>
      </c>
      <c r="AB155" s="14">
        <v>566396</v>
      </c>
      <c r="AC155" s="14">
        <f t="shared" ref="AC155:AC159" si="68">AB155-AA155</f>
        <v>11569</v>
      </c>
      <c r="AD155" s="14">
        <v>534305</v>
      </c>
      <c r="AE155" s="14">
        <v>554827</v>
      </c>
      <c r="AF155" s="14">
        <f>AE155-AD155</f>
        <v>20522</v>
      </c>
      <c r="AG155" s="14"/>
      <c r="AH155" s="14">
        <v>500297</v>
      </c>
      <c r="AI155" s="14">
        <v>525312</v>
      </c>
      <c r="AJ155" s="13">
        <f t="shared" ref="AJ155:AJ159" si="69">AI155-AH155</f>
        <v>25015</v>
      </c>
      <c r="AK155" s="1" t="s">
        <v>298</v>
      </c>
    </row>
    <row r="156" spans="1:37" x14ac:dyDescent="0.3">
      <c r="A156" s="2">
        <v>109311010</v>
      </c>
      <c r="B156" s="29" t="s">
        <v>239</v>
      </c>
      <c r="C156" s="27"/>
      <c r="D156" s="27"/>
      <c r="E156" s="14">
        <f t="shared" si="63"/>
        <v>0</v>
      </c>
      <c r="F156" s="21"/>
      <c r="G156" s="21"/>
      <c r="H156" s="14">
        <f t="shared" si="64"/>
        <v>0</v>
      </c>
      <c r="I156" s="21">
        <v>766681</v>
      </c>
      <c r="J156" s="21">
        <v>931293</v>
      </c>
      <c r="K156" s="14">
        <f t="shared" si="65"/>
        <v>164612</v>
      </c>
      <c r="L156" s="21">
        <v>552010</v>
      </c>
      <c r="M156" s="21">
        <v>579611</v>
      </c>
      <c r="N156" s="14">
        <f t="shared" si="66"/>
        <v>27601</v>
      </c>
      <c r="O156" s="14">
        <v>612600</v>
      </c>
      <c r="P156" s="14">
        <v>766681</v>
      </c>
      <c r="Q156" s="14">
        <f>P156-O156</f>
        <v>154081</v>
      </c>
      <c r="R156" s="16">
        <v>607059</v>
      </c>
      <c r="S156" s="16">
        <v>637412</v>
      </c>
      <c r="T156" s="14">
        <f t="shared" si="67"/>
        <v>30353</v>
      </c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K156" s="1" t="s">
        <v>298</v>
      </c>
    </row>
    <row r="157" spans="1:37" x14ac:dyDescent="0.3">
      <c r="A157" s="1">
        <v>108011820</v>
      </c>
      <c r="B157" s="12" t="s">
        <v>240</v>
      </c>
      <c r="C157" s="13">
        <v>1867082</v>
      </c>
      <c r="D157" s="13">
        <v>2036682</v>
      </c>
      <c r="E157" s="14">
        <f t="shared" si="63"/>
        <v>169600</v>
      </c>
      <c r="F157" s="14">
        <v>1592397</v>
      </c>
      <c r="G157" s="14">
        <v>1672017</v>
      </c>
      <c r="H157" s="14">
        <f t="shared" si="64"/>
        <v>79620</v>
      </c>
      <c r="I157" s="14">
        <v>1581176</v>
      </c>
      <c r="J157" s="14">
        <v>1867082</v>
      </c>
      <c r="K157" s="14">
        <f t="shared" si="65"/>
        <v>285906</v>
      </c>
      <c r="L157" s="14">
        <v>1516569</v>
      </c>
      <c r="M157" s="14">
        <v>1592397</v>
      </c>
      <c r="N157" s="14">
        <f t="shared" si="66"/>
        <v>75828</v>
      </c>
      <c r="O157" s="14">
        <v>1458106</v>
      </c>
      <c r="P157" s="14">
        <v>1581176</v>
      </c>
      <c r="Q157" s="14">
        <f>P157-O157</f>
        <v>123070</v>
      </c>
      <c r="R157" s="16">
        <v>1444351</v>
      </c>
      <c r="S157" s="16">
        <v>1516569</v>
      </c>
      <c r="T157" s="14">
        <f t="shared" si="67"/>
        <v>72218</v>
      </c>
      <c r="U157" s="14">
        <v>1375572</v>
      </c>
      <c r="V157" s="14">
        <v>1444351</v>
      </c>
      <c r="W157" s="14">
        <f>V157-U157</f>
        <v>68779</v>
      </c>
      <c r="X157" s="14">
        <v>1389054</v>
      </c>
      <c r="Y157" s="14">
        <v>1375572</v>
      </c>
      <c r="Z157" s="14">
        <f t="shared" ref="Z157:Z158" si="70">Y157-X157</f>
        <v>-13482</v>
      </c>
      <c r="AA157" s="14">
        <v>1349599</v>
      </c>
      <c r="AB157" s="14">
        <v>1389054</v>
      </c>
      <c r="AC157" s="14">
        <f t="shared" si="68"/>
        <v>39455</v>
      </c>
      <c r="AD157" s="14">
        <v>1360749</v>
      </c>
      <c r="AE157" s="14">
        <v>1349599</v>
      </c>
      <c r="AF157" s="14">
        <f t="shared" ref="AF157:AF158" si="71">AE157-AD157</f>
        <v>-11150</v>
      </c>
      <c r="AG157" s="14"/>
      <c r="AH157" s="14">
        <v>1360749</v>
      </c>
      <c r="AI157" s="14">
        <v>1349599</v>
      </c>
      <c r="AJ157" s="13">
        <f t="shared" si="69"/>
        <v>-11150</v>
      </c>
      <c r="AK157" s="1" t="s">
        <v>298</v>
      </c>
    </row>
    <row r="158" spans="1:37" x14ac:dyDescent="0.3">
      <c r="A158" s="1">
        <v>112021530</v>
      </c>
      <c r="B158" s="12" t="s">
        <v>241</v>
      </c>
      <c r="C158" s="13">
        <v>374716</v>
      </c>
      <c r="D158" s="13">
        <v>386538</v>
      </c>
      <c r="E158" s="14">
        <f t="shared" si="63"/>
        <v>11822</v>
      </c>
      <c r="F158" s="14">
        <v>283137</v>
      </c>
      <c r="G158" s="14">
        <v>297294</v>
      </c>
      <c r="H158" s="14">
        <f t="shared" si="64"/>
        <v>14157</v>
      </c>
      <c r="I158" s="14">
        <v>312256</v>
      </c>
      <c r="J158" s="14">
        <v>374716</v>
      </c>
      <c r="K158" s="14">
        <f t="shared" si="65"/>
        <v>62460</v>
      </c>
      <c r="L158" s="14">
        <v>269654</v>
      </c>
      <c r="M158" s="14">
        <v>283137</v>
      </c>
      <c r="N158" s="14">
        <f t="shared" si="66"/>
        <v>13483</v>
      </c>
      <c r="O158" s="14">
        <v>274202</v>
      </c>
      <c r="P158" s="14">
        <v>312256</v>
      </c>
      <c r="Q158" s="14">
        <f>P158-O158</f>
        <v>38054</v>
      </c>
      <c r="R158" s="16">
        <v>256813</v>
      </c>
      <c r="S158" s="16">
        <v>256813</v>
      </c>
      <c r="T158" s="14">
        <f t="shared" si="67"/>
        <v>0</v>
      </c>
      <c r="U158" s="14">
        <v>244584</v>
      </c>
      <c r="V158" s="14">
        <v>256813</v>
      </c>
      <c r="W158" s="14">
        <f>V158-U158</f>
        <v>12229</v>
      </c>
      <c r="X158" s="14">
        <v>236179</v>
      </c>
      <c r="Y158" s="14">
        <v>244584</v>
      </c>
      <c r="Z158" s="14">
        <f t="shared" si="70"/>
        <v>8405</v>
      </c>
      <c r="AA158" s="14">
        <v>227695</v>
      </c>
      <c r="AB158" s="14">
        <v>236179</v>
      </c>
      <c r="AC158" s="14">
        <f t="shared" si="68"/>
        <v>8484</v>
      </c>
      <c r="AD158" s="14">
        <v>228718</v>
      </c>
      <c r="AE158" s="14">
        <v>227695</v>
      </c>
      <c r="AF158" s="14">
        <f t="shared" si="71"/>
        <v>-1023</v>
      </c>
      <c r="AG158" s="14">
        <v>227695</v>
      </c>
      <c r="AH158" s="14">
        <v>228718</v>
      </c>
      <c r="AI158" s="14">
        <v>227695</v>
      </c>
      <c r="AJ158" s="13">
        <f t="shared" si="69"/>
        <v>-1023</v>
      </c>
      <c r="AK158" s="1" t="s">
        <v>298</v>
      </c>
    </row>
    <row r="159" spans="1:37" x14ac:dyDescent="0.3">
      <c r="A159" s="1">
        <v>304189200</v>
      </c>
      <c r="B159" s="12" t="s">
        <v>242</v>
      </c>
      <c r="C159" s="13">
        <v>1207608</v>
      </c>
      <c r="D159" s="13">
        <v>1207608</v>
      </c>
      <c r="E159" s="14">
        <f t="shared" si="63"/>
        <v>0</v>
      </c>
      <c r="F159" s="14">
        <v>1033059</v>
      </c>
      <c r="G159" s="14">
        <v>1084712</v>
      </c>
      <c r="H159" s="14">
        <f t="shared" si="64"/>
        <v>51653</v>
      </c>
      <c r="I159" s="14">
        <v>1207608</v>
      </c>
      <c r="J159" s="14">
        <v>1207608</v>
      </c>
      <c r="K159" s="14">
        <f t="shared" si="65"/>
        <v>0</v>
      </c>
      <c r="L159" s="14">
        <v>983866</v>
      </c>
      <c r="M159" s="14">
        <v>1033059</v>
      </c>
      <c r="N159" s="14">
        <f t="shared" si="66"/>
        <v>49193</v>
      </c>
      <c r="O159" s="14">
        <v>1207608</v>
      </c>
      <c r="P159" s="14">
        <v>1207608</v>
      </c>
      <c r="Q159" s="14">
        <f>P159-O159</f>
        <v>0</v>
      </c>
      <c r="R159" s="16">
        <v>937015</v>
      </c>
      <c r="S159" s="16">
        <v>983866</v>
      </c>
      <c r="T159" s="14">
        <f t="shared" si="67"/>
        <v>46851</v>
      </c>
      <c r="U159" s="14">
        <v>1207735</v>
      </c>
      <c r="V159" s="14">
        <v>1207608</v>
      </c>
      <c r="W159" s="14">
        <f>V159-U159</f>
        <v>-127</v>
      </c>
      <c r="X159" s="14">
        <v>1207735</v>
      </c>
      <c r="Y159" s="14">
        <v>1207735</v>
      </c>
      <c r="Z159" s="14">
        <f>Y159-X159</f>
        <v>0</v>
      </c>
      <c r="AA159" s="14">
        <v>1207735</v>
      </c>
      <c r="AB159" s="14">
        <v>1207735</v>
      </c>
      <c r="AC159" s="14">
        <f t="shared" si="68"/>
        <v>0</v>
      </c>
      <c r="AD159" s="14">
        <v>953475</v>
      </c>
      <c r="AE159" s="14">
        <v>1207735</v>
      </c>
      <c r="AF159" s="14">
        <f>AE159-AD159</f>
        <v>254260</v>
      </c>
      <c r="AG159" s="14"/>
      <c r="AH159" s="14">
        <v>770885</v>
      </c>
      <c r="AI159" s="14">
        <v>809429</v>
      </c>
      <c r="AJ159" s="13">
        <f t="shared" si="69"/>
        <v>38544</v>
      </c>
      <c r="AK159" s="1" t="s">
        <v>298</v>
      </c>
    </row>
    <row r="160" spans="1:37" x14ac:dyDescent="0.3">
      <c r="A160" s="1" t="s">
        <v>243</v>
      </c>
      <c r="B160" s="12" t="s">
        <v>244</v>
      </c>
      <c r="C160" s="13">
        <v>303271</v>
      </c>
      <c r="D160" s="13">
        <v>564217</v>
      </c>
      <c r="E160" s="14">
        <f t="shared" ref="E160:E171" si="72">D160-C160</f>
        <v>260946</v>
      </c>
      <c r="F160" s="14">
        <v>227133</v>
      </c>
      <c r="G160" s="14">
        <v>238490</v>
      </c>
      <c r="H160" s="14">
        <f t="shared" ref="H160:H171" si="73">G160-F160</f>
        <v>11357</v>
      </c>
      <c r="I160" s="14">
        <v>303271</v>
      </c>
      <c r="J160" s="14">
        <v>303271</v>
      </c>
      <c r="K160" s="14">
        <f>J160-I160</f>
        <v>0</v>
      </c>
      <c r="L160" s="14">
        <v>216317</v>
      </c>
      <c r="M160" s="14">
        <v>227133</v>
      </c>
      <c r="N160" s="14">
        <f t="shared" ref="N160:N171" si="74">M160-L160</f>
        <v>10816</v>
      </c>
      <c r="O160" s="14">
        <v>481630</v>
      </c>
      <c r="P160" s="14">
        <v>499869</v>
      </c>
      <c r="Q160" s="14">
        <f>P160-O160</f>
        <v>18239</v>
      </c>
      <c r="R160" s="16">
        <v>206016</v>
      </c>
      <c r="S160" s="16">
        <v>216317</v>
      </c>
      <c r="T160" s="14">
        <f t="shared" ref="T160:T171" si="75">S160-R160</f>
        <v>10301</v>
      </c>
      <c r="U160" s="14"/>
      <c r="V160" s="14"/>
      <c r="W160" s="14">
        <f>V160-U160</f>
        <v>0</v>
      </c>
      <c r="X160" s="14"/>
      <c r="Y160" s="14"/>
      <c r="Z160" s="14">
        <f>Y160-X160</f>
        <v>0</v>
      </c>
      <c r="AA160" s="14"/>
      <c r="AB160" s="14"/>
      <c r="AC160" s="14">
        <f t="shared" ref="AC160" si="76">AB160-AA160</f>
        <v>0</v>
      </c>
      <c r="AD160" s="14"/>
      <c r="AE160" s="14"/>
      <c r="AF160" s="14">
        <f>AE160-AD160</f>
        <v>0</v>
      </c>
      <c r="AG160" s="14"/>
      <c r="AH160" s="14"/>
      <c r="AI160" s="14"/>
      <c r="AJ160" s="13">
        <f t="shared" ref="AJ160" si="77">AI160-AH160</f>
        <v>0</v>
      </c>
      <c r="AK160" s="1" t="s">
        <v>298</v>
      </c>
    </row>
    <row r="161" spans="1:37" x14ac:dyDescent="0.3">
      <c r="A161" s="1" t="s">
        <v>245</v>
      </c>
      <c r="B161" s="12" t="s">
        <v>246</v>
      </c>
      <c r="C161" s="13">
        <v>125422</v>
      </c>
      <c r="D161" s="13">
        <v>125438</v>
      </c>
      <c r="E161" s="14">
        <f t="shared" si="72"/>
        <v>16</v>
      </c>
      <c r="F161" s="14">
        <v>125422</v>
      </c>
      <c r="G161" s="14">
        <v>125438</v>
      </c>
      <c r="H161" s="14">
        <f t="shared" si="73"/>
        <v>16</v>
      </c>
      <c r="I161" s="14">
        <v>125422</v>
      </c>
      <c r="J161" s="14">
        <v>125422</v>
      </c>
      <c r="K161" s="14">
        <f t="shared" ref="K161:K171" si="78">J161-I161</f>
        <v>0</v>
      </c>
      <c r="L161" s="14">
        <v>125422</v>
      </c>
      <c r="M161" s="14">
        <v>125422</v>
      </c>
      <c r="N161" s="14">
        <f t="shared" si="74"/>
        <v>0</v>
      </c>
      <c r="O161" s="14">
        <v>206729</v>
      </c>
      <c r="P161" s="14">
        <v>206729</v>
      </c>
      <c r="Q161" s="14">
        <f>P161-O161</f>
        <v>0</v>
      </c>
      <c r="R161" s="16">
        <v>160588</v>
      </c>
      <c r="S161" s="16">
        <v>168617</v>
      </c>
      <c r="T161" s="14">
        <f t="shared" si="75"/>
        <v>8029</v>
      </c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K161" s="1" t="s">
        <v>298</v>
      </c>
    </row>
    <row r="162" spans="1:37" x14ac:dyDescent="0.3">
      <c r="A162" s="1" t="s">
        <v>247</v>
      </c>
      <c r="B162" s="12" t="s">
        <v>248</v>
      </c>
      <c r="C162" s="13">
        <v>1389643</v>
      </c>
      <c r="D162" s="13">
        <v>2290495</v>
      </c>
      <c r="E162" s="14">
        <f t="shared" si="72"/>
        <v>900852</v>
      </c>
      <c r="F162" s="14">
        <v>1384972</v>
      </c>
      <c r="G162" s="14">
        <v>1454221</v>
      </c>
      <c r="H162" s="14">
        <f t="shared" si="73"/>
        <v>69249</v>
      </c>
      <c r="I162" s="14">
        <v>1389643</v>
      </c>
      <c r="J162" s="14">
        <v>1389643</v>
      </c>
      <c r="K162" s="14">
        <f>J162-I162</f>
        <v>0</v>
      </c>
      <c r="L162" s="14">
        <v>1319021</v>
      </c>
      <c r="M162" s="14">
        <v>1384972</v>
      </c>
      <c r="N162" s="14">
        <f t="shared" si="74"/>
        <v>65951</v>
      </c>
      <c r="O162" s="14">
        <v>2290495</v>
      </c>
      <c r="P162" s="14">
        <v>2290495</v>
      </c>
      <c r="Q162" s="14">
        <f>P162-O162</f>
        <v>0</v>
      </c>
      <c r="R162" s="16">
        <v>1256210</v>
      </c>
      <c r="S162" s="16">
        <v>1319021</v>
      </c>
      <c r="T162" s="14">
        <f t="shared" si="75"/>
        <v>62811</v>
      </c>
      <c r="U162" s="14"/>
      <c r="V162" s="14"/>
      <c r="W162" s="14">
        <f>V162-U162</f>
        <v>0</v>
      </c>
      <c r="X162" s="14"/>
      <c r="Y162" s="14"/>
      <c r="Z162" s="14">
        <f t="shared" ref="Z162:Z171" si="79">Y162-X162</f>
        <v>0</v>
      </c>
      <c r="AA162" s="14"/>
      <c r="AB162" s="14"/>
      <c r="AC162" s="14">
        <f t="shared" ref="AC162:AC171" si="80">AB162-AA162</f>
        <v>0</v>
      </c>
      <c r="AD162" s="14"/>
      <c r="AE162" s="14"/>
      <c r="AF162" s="14">
        <f t="shared" ref="AF162:AF171" si="81">AE162-AD162</f>
        <v>0</v>
      </c>
      <c r="AG162" s="14"/>
      <c r="AH162" s="14"/>
      <c r="AI162" s="14"/>
      <c r="AJ162" s="13">
        <f t="shared" ref="AJ162:AJ171" si="82">AI162-AH162</f>
        <v>0</v>
      </c>
      <c r="AK162" s="1" t="s">
        <v>298</v>
      </c>
    </row>
    <row r="163" spans="1:37" x14ac:dyDescent="0.3">
      <c r="A163" s="1" t="s">
        <v>249</v>
      </c>
      <c r="B163" s="12" t="s">
        <v>250</v>
      </c>
      <c r="C163" s="13">
        <v>35296</v>
      </c>
      <c r="D163" s="13">
        <v>63050</v>
      </c>
      <c r="E163" s="14">
        <f t="shared" si="72"/>
        <v>27754</v>
      </c>
      <c r="F163" s="14">
        <v>35296</v>
      </c>
      <c r="G163" s="14">
        <v>37061</v>
      </c>
      <c r="H163" s="14">
        <f t="shared" si="73"/>
        <v>1765</v>
      </c>
      <c r="I163" s="14">
        <v>35296</v>
      </c>
      <c r="J163" s="14">
        <v>35296</v>
      </c>
      <c r="K163" s="14">
        <f t="shared" si="78"/>
        <v>0</v>
      </c>
      <c r="L163" s="14">
        <v>35296</v>
      </c>
      <c r="M163" s="14">
        <v>35296</v>
      </c>
      <c r="N163" s="14">
        <f t="shared" si="74"/>
        <v>0</v>
      </c>
      <c r="O163" s="14">
        <v>57886</v>
      </c>
      <c r="P163" s="14">
        <v>59051</v>
      </c>
      <c r="Q163" s="14">
        <f>P163-O163</f>
        <v>1165</v>
      </c>
      <c r="R163" s="16">
        <v>46429</v>
      </c>
      <c r="S163" s="16">
        <v>48750</v>
      </c>
      <c r="T163" s="14">
        <f t="shared" si="75"/>
        <v>2321</v>
      </c>
      <c r="U163" s="14"/>
      <c r="V163" s="14"/>
      <c r="W163" s="14">
        <f>V163-U163</f>
        <v>0</v>
      </c>
      <c r="X163" s="14"/>
      <c r="Y163" s="14"/>
      <c r="Z163" s="14">
        <f t="shared" si="79"/>
        <v>0</v>
      </c>
      <c r="AA163" s="14"/>
      <c r="AB163" s="14"/>
      <c r="AC163" s="14">
        <f t="shared" si="80"/>
        <v>0</v>
      </c>
      <c r="AD163" s="14"/>
      <c r="AE163" s="14"/>
      <c r="AF163" s="14">
        <f t="shared" si="81"/>
        <v>0</v>
      </c>
      <c r="AG163" s="14">
        <v>227695</v>
      </c>
      <c r="AH163" s="14"/>
      <c r="AI163" s="14"/>
      <c r="AJ163" s="13">
        <f t="shared" si="82"/>
        <v>0</v>
      </c>
      <c r="AK163" s="1" t="s">
        <v>298</v>
      </c>
    </row>
    <row r="164" spans="1:37" x14ac:dyDescent="0.3">
      <c r="A164" s="1" t="s">
        <v>251</v>
      </c>
      <c r="B164" s="12" t="s">
        <v>252</v>
      </c>
      <c r="C164" s="13">
        <v>85803</v>
      </c>
      <c r="D164" s="13">
        <v>162749</v>
      </c>
      <c r="E164" s="14">
        <f t="shared" si="72"/>
        <v>76946</v>
      </c>
      <c r="F164" s="14">
        <v>73269</v>
      </c>
      <c r="G164" s="14">
        <v>76932</v>
      </c>
      <c r="H164" s="14">
        <f t="shared" si="73"/>
        <v>3663</v>
      </c>
      <c r="I164" s="14">
        <v>85803</v>
      </c>
      <c r="J164" s="14">
        <v>85803</v>
      </c>
      <c r="K164" s="14">
        <f t="shared" si="78"/>
        <v>0</v>
      </c>
      <c r="L164" s="14">
        <v>69780</v>
      </c>
      <c r="M164" s="14">
        <v>73269</v>
      </c>
      <c r="N164" s="14">
        <f t="shared" si="74"/>
        <v>3489</v>
      </c>
      <c r="O164" s="14">
        <v>135814</v>
      </c>
      <c r="P164" s="14">
        <v>141426</v>
      </c>
      <c r="Q164" s="14">
        <f t="shared" ref="Q164:Q171" si="83">P164-O164</f>
        <v>5612</v>
      </c>
      <c r="R164" s="16">
        <v>66457</v>
      </c>
      <c r="S164" s="16">
        <v>69780</v>
      </c>
      <c r="T164" s="14">
        <f t="shared" si="75"/>
        <v>3323</v>
      </c>
      <c r="U164" s="14"/>
      <c r="V164" s="14"/>
      <c r="W164" s="14">
        <f t="shared" ref="W164:W171" si="84">V164-U164</f>
        <v>0</v>
      </c>
      <c r="X164" s="14"/>
      <c r="Y164" s="14"/>
      <c r="Z164" s="14">
        <f t="shared" si="79"/>
        <v>0</v>
      </c>
      <c r="AA164" s="14"/>
      <c r="AB164" s="14"/>
      <c r="AC164" s="14">
        <f t="shared" si="80"/>
        <v>0</v>
      </c>
      <c r="AD164" s="14"/>
      <c r="AE164" s="14"/>
      <c r="AF164" s="14">
        <f t="shared" si="81"/>
        <v>0</v>
      </c>
      <c r="AG164" s="14">
        <v>227696</v>
      </c>
      <c r="AH164" s="14"/>
      <c r="AI164" s="14"/>
      <c r="AJ164" s="13">
        <f t="shared" si="82"/>
        <v>0</v>
      </c>
      <c r="AK164" s="1" t="s">
        <v>298</v>
      </c>
    </row>
    <row r="165" spans="1:37" x14ac:dyDescent="0.3">
      <c r="A165" s="1" t="s">
        <v>253</v>
      </c>
      <c r="B165" s="12" t="s">
        <v>254</v>
      </c>
      <c r="C165" s="13">
        <v>496566</v>
      </c>
      <c r="D165" s="13">
        <v>792770</v>
      </c>
      <c r="E165" s="14">
        <f t="shared" si="72"/>
        <v>296204</v>
      </c>
      <c r="F165" s="14">
        <v>496566</v>
      </c>
      <c r="G165" s="14">
        <v>521394</v>
      </c>
      <c r="H165" s="14">
        <f t="shared" si="73"/>
        <v>24828</v>
      </c>
      <c r="I165" s="14">
        <v>496566</v>
      </c>
      <c r="J165" s="14">
        <v>496566</v>
      </c>
      <c r="K165" s="14">
        <f t="shared" si="78"/>
        <v>0</v>
      </c>
      <c r="L165" s="14">
        <v>496566</v>
      </c>
      <c r="M165" s="14">
        <v>496566</v>
      </c>
      <c r="N165" s="14">
        <f t="shared" si="74"/>
        <v>0</v>
      </c>
      <c r="O165" s="14">
        <v>686606</v>
      </c>
      <c r="P165" s="14">
        <v>773967</v>
      </c>
      <c r="Q165" s="14">
        <f t="shared" si="83"/>
        <v>87361</v>
      </c>
      <c r="R165" s="16">
        <v>489465</v>
      </c>
      <c r="S165" s="16">
        <v>513938</v>
      </c>
      <c r="T165" s="14">
        <f t="shared" si="75"/>
        <v>24473</v>
      </c>
      <c r="U165" s="14"/>
      <c r="V165" s="14"/>
      <c r="W165" s="14">
        <f t="shared" si="84"/>
        <v>0</v>
      </c>
      <c r="X165" s="14"/>
      <c r="Y165" s="14"/>
      <c r="Z165" s="14">
        <f t="shared" si="79"/>
        <v>0</v>
      </c>
      <c r="AA165" s="14"/>
      <c r="AB165" s="14"/>
      <c r="AC165" s="14">
        <f t="shared" si="80"/>
        <v>0</v>
      </c>
      <c r="AD165" s="14"/>
      <c r="AE165" s="14"/>
      <c r="AF165" s="14">
        <f t="shared" si="81"/>
        <v>0</v>
      </c>
      <c r="AG165" s="14">
        <v>227697</v>
      </c>
      <c r="AH165" s="14"/>
      <c r="AI165" s="14"/>
      <c r="AJ165" s="13">
        <f t="shared" si="82"/>
        <v>0</v>
      </c>
      <c r="AK165" s="1" t="s">
        <v>298</v>
      </c>
    </row>
    <row r="166" spans="1:37" x14ac:dyDescent="0.3">
      <c r="A166" s="1" t="s">
        <v>255</v>
      </c>
      <c r="B166" s="12" t="s">
        <v>256</v>
      </c>
      <c r="C166" s="13">
        <v>1309380</v>
      </c>
      <c r="D166" s="13">
        <v>2158200</v>
      </c>
      <c r="E166" s="14">
        <f t="shared" si="72"/>
        <v>848820</v>
      </c>
      <c r="F166" s="14">
        <v>688586</v>
      </c>
      <c r="G166" s="14">
        <v>723015</v>
      </c>
      <c r="H166" s="14">
        <f t="shared" si="73"/>
        <v>34429</v>
      </c>
      <c r="I166" s="14">
        <v>1309380</v>
      </c>
      <c r="J166" s="14">
        <v>1309380</v>
      </c>
      <c r="K166" s="14">
        <f t="shared" si="78"/>
        <v>0</v>
      </c>
      <c r="L166" s="14">
        <v>655796</v>
      </c>
      <c r="M166" s="14">
        <v>688586</v>
      </c>
      <c r="N166" s="14">
        <f t="shared" si="74"/>
        <v>32790</v>
      </c>
      <c r="O166" s="14">
        <v>2158200</v>
      </c>
      <c r="P166" s="14">
        <v>2158200</v>
      </c>
      <c r="Q166" s="14">
        <f t="shared" si="83"/>
        <v>0</v>
      </c>
      <c r="R166" s="16">
        <v>624568</v>
      </c>
      <c r="S166" s="16">
        <v>655796</v>
      </c>
      <c r="T166" s="14">
        <f t="shared" si="75"/>
        <v>31228</v>
      </c>
      <c r="U166" s="14"/>
      <c r="V166" s="14"/>
      <c r="W166" s="14">
        <f t="shared" si="84"/>
        <v>0</v>
      </c>
      <c r="X166" s="14"/>
      <c r="Y166" s="14"/>
      <c r="Z166" s="14">
        <f t="shared" si="79"/>
        <v>0</v>
      </c>
      <c r="AA166" s="14"/>
      <c r="AB166" s="14"/>
      <c r="AC166" s="14">
        <f t="shared" si="80"/>
        <v>0</v>
      </c>
      <c r="AD166" s="14"/>
      <c r="AE166" s="14"/>
      <c r="AF166" s="14">
        <f t="shared" si="81"/>
        <v>0</v>
      </c>
      <c r="AG166" s="14">
        <v>227698</v>
      </c>
      <c r="AH166" s="14"/>
      <c r="AI166" s="14"/>
      <c r="AJ166" s="13">
        <f t="shared" si="82"/>
        <v>0</v>
      </c>
      <c r="AK166" s="1" t="s">
        <v>298</v>
      </c>
    </row>
    <row r="167" spans="1:37" x14ac:dyDescent="0.3">
      <c r="A167" s="1" t="s">
        <v>257</v>
      </c>
      <c r="B167" s="12" t="s">
        <v>258</v>
      </c>
      <c r="C167" s="13">
        <v>643794</v>
      </c>
      <c r="D167" s="13">
        <v>1061140</v>
      </c>
      <c r="E167" s="14">
        <f t="shared" si="72"/>
        <v>417346</v>
      </c>
      <c r="F167" s="14">
        <v>470623</v>
      </c>
      <c r="G167" s="14">
        <v>494154</v>
      </c>
      <c r="H167" s="14">
        <f t="shared" si="73"/>
        <v>23531</v>
      </c>
      <c r="I167" s="14">
        <v>643794</v>
      </c>
      <c r="J167" s="14">
        <v>643794</v>
      </c>
      <c r="K167" s="14">
        <f t="shared" si="78"/>
        <v>0</v>
      </c>
      <c r="L167" s="14">
        <v>448212</v>
      </c>
      <c r="M167" s="14">
        <v>470623</v>
      </c>
      <c r="N167" s="14">
        <f t="shared" si="74"/>
        <v>22411</v>
      </c>
      <c r="O167" s="14">
        <v>1061140</v>
      </c>
      <c r="P167" s="14">
        <v>1061140</v>
      </c>
      <c r="Q167" s="14">
        <f t="shared" si="83"/>
        <v>0</v>
      </c>
      <c r="R167" s="16">
        <v>426869</v>
      </c>
      <c r="S167" s="16">
        <v>448212</v>
      </c>
      <c r="T167" s="14">
        <f t="shared" si="75"/>
        <v>21343</v>
      </c>
      <c r="U167" s="14"/>
      <c r="V167" s="14"/>
      <c r="W167" s="14">
        <f t="shared" si="84"/>
        <v>0</v>
      </c>
      <c r="X167" s="14"/>
      <c r="Y167" s="14"/>
      <c r="Z167" s="14">
        <f t="shared" si="79"/>
        <v>0</v>
      </c>
      <c r="AA167" s="14"/>
      <c r="AB167" s="14"/>
      <c r="AC167" s="14">
        <f t="shared" si="80"/>
        <v>0</v>
      </c>
      <c r="AD167" s="14"/>
      <c r="AE167" s="14"/>
      <c r="AF167" s="14">
        <f t="shared" si="81"/>
        <v>0</v>
      </c>
      <c r="AG167" s="14">
        <v>227699</v>
      </c>
      <c r="AH167" s="14"/>
      <c r="AI167" s="14"/>
      <c r="AJ167" s="13">
        <f t="shared" si="82"/>
        <v>0</v>
      </c>
      <c r="AK167" s="1" t="s">
        <v>298</v>
      </c>
    </row>
    <row r="168" spans="1:37" x14ac:dyDescent="0.3">
      <c r="A168" s="1" t="s">
        <v>259</v>
      </c>
      <c r="B168" s="12" t="s">
        <v>260</v>
      </c>
      <c r="C168" s="13">
        <v>3769340</v>
      </c>
      <c r="D168" s="13">
        <v>6257360</v>
      </c>
      <c r="E168" s="14">
        <f t="shared" si="72"/>
        <v>2488020</v>
      </c>
      <c r="F168" s="14">
        <v>3769340</v>
      </c>
      <c r="G168" s="14">
        <v>3957807</v>
      </c>
      <c r="H168" s="14">
        <f t="shared" si="73"/>
        <v>188467</v>
      </c>
      <c r="I168" s="14">
        <v>3769340</v>
      </c>
      <c r="J168" s="14">
        <v>3769340</v>
      </c>
      <c r="K168" s="14">
        <f t="shared" si="78"/>
        <v>0</v>
      </c>
      <c r="L168" s="14">
        <v>3769340</v>
      </c>
      <c r="M168" s="14">
        <v>3769340</v>
      </c>
      <c r="N168" s="14">
        <f t="shared" si="74"/>
        <v>0</v>
      </c>
      <c r="O168" s="14">
        <v>6257360</v>
      </c>
      <c r="P168" s="14">
        <v>6257360</v>
      </c>
      <c r="Q168" s="14">
        <f t="shared" si="83"/>
        <v>0</v>
      </c>
      <c r="R168" s="16">
        <v>3632508</v>
      </c>
      <c r="S168" s="16">
        <v>3814133</v>
      </c>
      <c r="T168" s="14">
        <f t="shared" si="75"/>
        <v>181625</v>
      </c>
      <c r="U168" s="14"/>
      <c r="V168" s="14"/>
      <c r="W168" s="14">
        <f t="shared" si="84"/>
        <v>0</v>
      </c>
      <c r="X168" s="14"/>
      <c r="Y168" s="14"/>
      <c r="Z168" s="14">
        <f t="shared" si="79"/>
        <v>0</v>
      </c>
      <c r="AA168" s="14"/>
      <c r="AB168" s="14"/>
      <c r="AC168" s="14">
        <f t="shared" si="80"/>
        <v>0</v>
      </c>
      <c r="AD168" s="14"/>
      <c r="AE168" s="14"/>
      <c r="AF168" s="14">
        <f t="shared" si="81"/>
        <v>0</v>
      </c>
      <c r="AG168" s="14">
        <v>227700</v>
      </c>
      <c r="AH168" s="14"/>
      <c r="AI168" s="14"/>
      <c r="AJ168" s="13">
        <f t="shared" si="82"/>
        <v>0</v>
      </c>
      <c r="AK168" s="1" t="s">
        <v>298</v>
      </c>
    </row>
    <row r="169" spans="1:37" x14ac:dyDescent="0.3">
      <c r="A169" s="1" t="s">
        <v>261</v>
      </c>
      <c r="B169" s="12" t="s">
        <v>262</v>
      </c>
      <c r="C169" s="13">
        <v>189829</v>
      </c>
      <c r="D169" s="13">
        <v>322846</v>
      </c>
      <c r="E169" s="14">
        <f t="shared" si="72"/>
        <v>133017</v>
      </c>
      <c r="F169" s="14">
        <v>189829</v>
      </c>
      <c r="G169" s="14">
        <v>199320</v>
      </c>
      <c r="H169" s="14">
        <f t="shared" si="73"/>
        <v>9491</v>
      </c>
      <c r="I169" s="14">
        <v>189829</v>
      </c>
      <c r="J169" s="14">
        <v>189829</v>
      </c>
      <c r="K169" s="14">
        <f t="shared" si="78"/>
        <v>0</v>
      </c>
      <c r="L169" s="14">
        <v>189829</v>
      </c>
      <c r="M169" s="14">
        <v>189829</v>
      </c>
      <c r="N169" s="14">
        <f t="shared" si="74"/>
        <v>0</v>
      </c>
      <c r="O169" s="14">
        <v>266020</v>
      </c>
      <c r="P169" s="14">
        <v>312887</v>
      </c>
      <c r="Q169" s="14">
        <f t="shared" si="83"/>
        <v>46867</v>
      </c>
      <c r="R169" s="16">
        <v>266020</v>
      </c>
      <c r="S169" s="16">
        <v>279321</v>
      </c>
      <c r="T169" s="14">
        <f t="shared" si="75"/>
        <v>13301</v>
      </c>
      <c r="U169" s="14"/>
      <c r="V169" s="14"/>
      <c r="W169" s="14">
        <f t="shared" si="84"/>
        <v>0</v>
      </c>
      <c r="X169" s="14"/>
      <c r="Y169" s="14"/>
      <c r="Z169" s="14">
        <f t="shared" si="79"/>
        <v>0</v>
      </c>
      <c r="AA169" s="14"/>
      <c r="AB169" s="14"/>
      <c r="AC169" s="14">
        <f t="shared" si="80"/>
        <v>0</v>
      </c>
      <c r="AD169" s="14"/>
      <c r="AE169" s="14"/>
      <c r="AF169" s="14">
        <f t="shared" si="81"/>
        <v>0</v>
      </c>
      <c r="AG169" s="14">
        <v>227701</v>
      </c>
      <c r="AH169" s="14"/>
      <c r="AI169" s="14"/>
      <c r="AJ169" s="13">
        <f t="shared" si="82"/>
        <v>0</v>
      </c>
      <c r="AK169" s="1" t="s">
        <v>298</v>
      </c>
    </row>
    <row r="170" spans="1:37" x14ac:dyDescent="0.3">
      <c r="A170" s="1">
        <v>304211180</v>
      </c>
      <c r="B170" s="12" t="s">
        <v>263</v>
      </c>
      <c r="C170" s="13">
        <v>464623</v>
      </c>
      <c r="D170" s="13">
        <v>765820</v>
      </c>
      <c r="E170" s="14">
        <f t="shared" si="72"/>
        <v>301197</v>
      </c>
      <c r="F170" s="14">
        <v>336839</v>
      </c>
      <c r="G170" s="14">
        <v>353681</v>
      </c>
      <c r="H170" s="14">
        <f t="shared" si="73"/>
        <v>16842</v>
      </c>
      <c r="I170" s="14">
        <v>464623</v>
      </c>
      <c r="J170" s="14">
        <v>464623</v>
      </c>
      <c r="K170" s="14">
        <f t="shared" si="78"/>
        <v>0</v>
      </c>
      <c r="L170" s="14">
        <v>320799</v>
      </c>
      <c r="M170" s="14">
        <v>336839</v>
      </c>
      <c r="N170" s="14">
        <f t="shared" si="74"/>
        <v>16040</v>
      </c>
      <c r="O170" s="14">
        <v>765820</v>
      </c>
      <c r="P170" s="14">
        <v>765820</v>
      </c>
      <c r="Q170" s="14">
        <f t="shared" si="83"/>
        <v>0</v>
      </c>
      <c r="R170" s="16">
        <v>305523</v>
      </c>
      <c r="S170" s="16">
        <v>320799</v>
      </c>
      <c r="T170" s="14">
        <f t="shared" si="75"/>
        <v>15276</v>
      </c>
      <c r="U170" s="14"/>
      <c r="V170" s="14"/>
      <c r="W170" s="14">
        <f t="shared" si="84"/>
        <v>0</v>
      </c>
      <c r="X170" s="14"/>
      <c r="Y170" s="14"/>
      <c r="Z170" s="14">
        <f t="shared" si="79"/>
        <v>0</v>
      </c>
      <c r="AA170" s="14"/>
      <c r="AB170" s="14"/>
      <c r="AC170" s="14">
        <f t="shared" si="80"/>
        <v>0</v>
      </c>
      <c r="AD170" s="14"/>
      <c r="AE170" s="14"/>
      <c r="AF170" s="14">
        <f t="shared" si="81"/>
        <v>0</v>
      </c>
      <c r="AG170" s="14">
        <v>227702</v>
      </c>
      <c r="AH170" s="14"/>
      <c r="AI170" s="14"/>
      <c r="AJ170" s="13">
        <f t="shared" si="82"/>
        <v>0</v>
      </c>
      <c r="AK170" s="1" t="s">
        <v>298</v>
      </c>
    </row>
    <row r="171" spans="1:37" x14ac:dyDescent="0.3">
      <c r="A171" s="1">
        <v>304211170</v>
      </c>
      <c r="B171" s="12" t="s">
        <v>264</v>
      </c>
      <c r="C171" s="13">
        <v>537033</v>
      </c>
      <c r="D171" s="13">
        <v>885170</v>
      </c>
      <c r="E171" s="14">
        <f t="shared" si="72"/>
        <v>348137</v>
      </c>
      <c r="F171" s="14">
        <v>518744</v>
      </c>
      <c r="G171" s="14">
        <v>544681</v>
      </c>
      <c r="H171" s="14">
        <f t="shared" si="73"/>
        <v>25937</v>
      </c>
      <c r="I171" s="14">
        <v>537033</v>
      </c>
      <c r="J171" s="14">
        <v>537033</v>
      </c>
      <c r="K171" s="14">
        <f t="shared" si="78"/>
        <v>0</v>
      </c>
      <c r="L171" s="14">
        <v>494042</v>
      </c>
      <c r="M171" s="14">
        <v>518744</v>
      </c>
      <c r="N171" s="14">
        <f t="shared" si="74"/>
        <v>24702</v>
      </c>
      <c r="O171" s="14">
        <v>885170</v>
      </c>
      <c r="P171" s="14">
        <v>885170</v>
      </c>
      <c r="Q171" s="14">
        <f t="shared" si="83"/>
        <v>0</v>
      </c>
      <c r="R171" s="16">
        <v>470516</v>
      </c>
      <c r="S171" s="16">
        <v>494042</v>
      </c>
      <c r="T171" s="14">
        <f t="shared" si="75"/>
        <v>23526</v>
      </c>
      <c r="U171" s="14"/>
      <c r="V171" s="14"/>
      <c r="W171" s="14">
        <f t="shared" si="84"/>
        <v>0</v>
      </c>
      <c r="X171" s="14"/>
      <c r="Y171" s="14"/>
      <c r="Z171" s="14">
        <f t="shared" si="79"/>
        <v>0</v>
      </c>
      <c r="AA171" s="14"/>
      <c r="AB171" s="14"/>
      <c r="AC171" s="14">
        <f t="shared" si="80"/>
        <v>0</v>
      </c>
      <c r="AD171" s="14"/>
      <c r="AE171" s="14"/>
      <c r="AF171" s="14">
        <f t="shared" si="81"/>
        <v>0</v>
      </c>
      <c r="AG171" s="14">
        <v>227703</v>
      </c>
      <c r="AH171" s="14"/>
      <c r="AI171" s="14"/>
      <c r="AJ171" s="13">
        <f t="shared" si="82"/>
        <v>0</v>
      </c>
      <c r="AK171" s="1" t="s">
        <v>298</v>
      </c>
    </row>
    <row r="172" spans="1:37" x14ac:dyDescent="0.3">
      <c r="A172" s="30" t="s">
        <v>265</v>
      </c>
      <c r="B172" s="1" t="s">
        <v>266</v>
      </c>
      <c r="F172" s="14">
        <v>0</v>
      </c>
      <c r="I172" s="14">
        <v>0</v>
      </c>
      <c r="J172" s="14">
        <v>2679928</v>
      </c>
      <c r="K172" s="14">
        <v>3193213</v>
      </c>
      <c r="L172" s="14">
        <v>0</v>
      </c>
      <c r="M172" s="14">
        <v>3193213</v>
      </c>
      <c r="Q172" s="13"/>
      <c r="AK172" s="1" t="s">
        <v>299</v>
      </c>
    </row>
    <row r="173" spans="1:37" x14ac:dyDescent="0.3">
      <c r="A173" s="30" t="s">
        <v>267</v>
      </c>
      <c r="B173" s="1" t="s">
        <v>268</v>
      </c>
      <c r="Q173" s="13"/>
      <c r="AK173" s="1" t="s">
        <v>299</v>
      </c>
    </row>
  </sheetData>
  <mergeCells count="5">
    <mergeCell ref="U85:W85"/>
    <mergeCell ref="U87:W87"/>
    <mergeCell ref="U91:W91"/>
    <mergeCell ref="U96:W96"/>
    <mergeCell ref="AA108:AC1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NGPropUser24</dc:creator>
  <cp:lastModifiedBy>Shmargad, Yotam - (yotam)</cp:lastModifiedBy>
  <dcterms:created xsi:type="dcterms:W3CDTF">2025-01-07T18:46:29Z</dcterms:created>
  <dcterms:modified xsi:type="dcterms:W3CDTF">2025-02-07T18:51:50Z</dcterms:modified>
</cp:coreProperties>
</file>