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Research\Bearings\"/>
    </mc:Choice>
  </mc:AlternateContent>
  <xr:revisionPtr revIDLastSave="0" documentId="13_ncr:1_{14E4E0BB-C012-42BB-BBF9-4584E3E1B9B8}" xr6:coauthVersionLast="47" xr6:coauthVersionMax="47" xr10:uidLastSave="{00000000-0000-0000-0000-000000000000}"/>
  <bookViews>
    <workbookView xWindow="-108" yWindow="-108" windowWidth="23256" windowHeight="12576" xr2:uid="{D7C8F54A-D088-4AED-B12A-B814074F1E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  <c r="D10" i="1"/>
  <c r="E7" i="1"/>
  <c r="E6" i="1"/>
  <c r="E8" i="1"/>
  <c r="E5" i="1"/>
</calcChain>
</file>

<file path=xl/sharedStrings.xml><?xml version="1.0" encoding="utf-8"?>
<sst xmlns="http://schemas.openxmlformats.org/spreadsheetml/2006/main" count="40" uniqueCount="23">
  <si>
    <t>Item</t>
  </si>
  <si>
    <t>Lead Time</t>
  </si>
  <si>
    <t>Category</t>
  </si>
  <si>
    <t>Accelerometer</t>
  </si>
  <si>
    <t>EM Brake</t>
  </si>
  <si>
    <t>DAQ Amp</t>
  </si>
  <si>
    <t>AHB-5</t>
  </si>
  <si>
    <t>ICS2000</t>
  </si>
  <si>
    <t>EM Brake Controller</t>
  </si>
  <si>
    <t>EM Brake Coupling</t>
  </si>
  <si>
    <t>2 weeks</t>
  </si>
  <si>
    <t>1 week</t>
  </si>
  <si>
    <t>Air Supply</t>
  </si>
  <si>
    <t>Cost (CAD)</t>
  </si>
  <si>
    <t>Cost (USD)</t>
  </si>
  <si>
    <t>Shipping</t>
  </si>
  <si>
    <t>5 weeks</t>
  </si>
  <si>
    <t>6 weeks</t>
  </si>
  <si>
    <t>7 weeks</t>
  </si>
  <si>
    <t>AC210-2D</t>
  </si>
  <si>
    <t>Components</t>
  </si>
  <si>
    <t>Column1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</si>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</sst>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B8641E-A593-4FAD-96BF-A0C05BB626AB}" name="Table1" displayName="Table1" ref="A1:F10" totalsRowShown="0">
  <autoFilter ref="A1:F10" xr:uid="{CDB8641E-A593-4FAD-96BF-A0C05BB626AB}"/>
  <tableColumns count="6">
    <tableColumn id="1" xr3:uid="{9F3280D2-7BBA-45FE-A1FF-0072540E0812}" name="Category" dataDxfId="2"/>
    <tableColumn id="2" xr3:uid="{EB9EA625-6B88-49D4-AD30-B0CABACF4992}" name="Item"/>
    <tableColumn id="3" xr3:uid="{B6C26DA3-82F5-4543-8846-CD275442FFA2}" name="Column1"/>
    <tableColumn id="4" xr3:uid="{F68CF318-748C-4BBF-9A47-5F24066FB2A8}" name="Cost (USD)" dataDxfId="1" dataCellStyle="Currency"/>
    <tableColumn id="5" xr3:uid="{62FEEC53-D666-4CE3-9EF4-FAA13DF2BCB7}" name="Cost (CAD)" dataDxfId="0" dataCellStyle="Currency"/>
    <tableColumn id="6" xr3:uid="{47AB78D0-5DC2-4444-8169-92BC8F013D62}" name="Lead Time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FC22-0A28-425E-82B8-DB9DB020EBD3}">
  <dimension ref="A1:F10"/>
  <sheetViews>
    <sheetView tabSelected="1" workbookViewId="0">
      <selection activeCell="I3" sqref="I3"/>
    </sheetView>
  </sheetViews>
  <sheetFormatPr defaultRowHeight="14.4" x14ac:dyDescent="0.3"/>
  <cols>
    <col min="1" max="1" width="13.109375" bestFit="1" customWidth="1"/>
    <col min="2" max="2" width="17.6640625" bestFit="1" customWidth="1"/>
    <col min="3" max="3" width="10.109375" customWidth="1"/>
    <col min="4" max="5" width="11.5546875" customWidth="1"/>
    <col min="6" max="6" width="11.21875" customWidth="1"/>
  </cols>
  <sheetData>
    <row r="1" spans="1:6" x14ac:dyDescent="0.3">
      <c r="A1" t="s">
        <v>2</v>
      </c>
      <c r="B1" s="2" t="s">
        <v>0</v>
      </c>
      <c r="C1" s="2" t="s">
        <v>21</v>
      </c>
      <c r="D1" t="s">
        <v>14</v>
      </c>
      <c r="E1" t="s">
        <v>13</v>
      </c>
      <c r="F1" t="s">
        <v>1</v>
      </c>
    </row>
    <row r="2" spans="1:6" x14ac:dyDescent="0.3">
      <c r="A2" s="2" t="s">
        <v>3</v>
      </c>
      <c r="B2" t="s">
        <v>3</v>
      </c>
      <c r="C2" t="s">
        <v>19</v>
      </c>
      <c r="D2" s="1">
        <f>E2/1.29</f>
        <v>388.37209302325579</v>
      </c>
      <c r="E2" s="1">
        <v>501</v>
      </c>
      <c r="F2" t="s">
        <v>16</v>
      </c>
    </row>
    <row r="3" spans="1:6" x14ac:dyDescent="0.3">
      <c r="A3" s="2" t="s">
        <v>3</v>
      </c>
      <c r="B3" t="s">
        <v>3</v>
      </c>
      <c r="C3" t="s">
        <v>19</v>
      </c>
      <c r="D3" s="1">
        <f t="shared" ref="D3:D4" si="0">E3/1.29</f>
        <v>388.37209302325579</v>
      </c>
      <c r="E3" s="1">
        <v>501</v>
      </c>
      <c r="F3" t="s">
        <v>17</v>
      </c>
    </row>
    <row r="4" spans="1:6" x14ac:dyDescent="0.3">
      <c r="A4" s="2" t="s">
        <v>3</v>
      </c>
      <c r="B4" t="s">
        <v>15</v>
      </c>
      <c r="D4" s="1">
        <f t="shared" si="0"/>
        <v>73.643410852713174</v>
      </c>
      <c r="E4" s="1">
        <v>95</v>
      </c>
      <c r="F4" t="s">
        <v>18</v>
      </c>
    </row>
    <row r="5" spans="1:6" x14ac:dyDescent="0.3">
      <c r="A5" s="2" t="s">
        <v>4</v>
      </c>
      <c r="B5" t="s">
        <v>4</v>
      </c>
      <c r="C5" t="s">
        <v>6</v>
      </c>
      <c r="D5" s="1">
        <v>800</v>
      </c>
      <c r="E5" s="1">
        <f>D5*1.29</f>
        <v>1032</v>
      </c>
      <c r="F5" t="s">
        <v>10</v>
      </c>
    </row>
    <row r="6" spans="1:6" x14ac:dyDescent="0.3">
      <c r="A6" s="2" t="s">
        <v>4</v>
      </c>
      <c r="B6" t="s">
        <v>8</v>
      </c>
      <c r="C6" t="s">
        <v>7</v>
      </c>
      <c r="D6" s="1">
        <v>160</v>
      </c>
      <c r="E6" s="1">
        <f t="shared" ref="E6:E8" si="1">D6*1.29</f>
        <v>206.4</v>
      </c>
      <c r="F6" t="s">
        <v>10</v>
      </c>
    </row>
    <row r="7" spans="1:6" x14ac:dyDescent="0.3">
      <c r="A7" s="2" t="s">
        <v>4</v>
      </c>
      <c r="B7" t="s">
        <v>9</v>
      </c>
      <c r="D7" s="1">
        <v>50</v>
      </c>
      <c r="E7" s="1">
        <f>D7*1.29</f>
        <v>64.5</v>
      </c>
      <c r="F7" t="s">
        <v>10</v>
      </c>
    </row>
    <row r="8" spans="1:6" x14ac:dyDescent="0.3">
      <c r="A8" s="2" t="s">
        <v>4</v>
      </c>
      <c r="B8" t="s">
        <v>15</v>
      </c>
      <c r="D8" s="1">
        <v>200</v>
      </c>
      <c r="E8" s="1">
        <f>D8*1.29</f>
        <v>258</v>
      </c>
      <c r="F8" t="s">
        <v>10</v>
      </c>
    </row>
    <row r="9" spans="1:6" x14ac:dyDescent="0.3">
      <c r="A9" s="2" t="s">
        <v>4</v>
      </c>
      <c r="B9" t="s">
        <v>12</v>
      </c>
      <c r="C9" s="2" t="s">
        <v>22</v>
      </c>
      <c r="D9" s="2" t="s">
        <v>22</v>
      </c>
      <c r="E9" s="2" t="s">
        <v>22</v>
      </c>
      <c r="F9" s="2" t="s">
        <v>22</v>
      </c>
    </row>
    <row r="10" spans="1:6" x14ac:dyDescent="0.3">
      <c r="A10" t="s">
        <v>5</v>
      </c>
      <c r="B10" t="s">
        <v>20</v>
      </c>
      <c r="D10" s="1">
        <f>E10/1.29</f>
        <v>142.12403100775194</v>
      </c>
      <c r="E10" s="1">
        <v>183.34</v>
      </c>
      <c r="F10" t="s">
        <v>11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2022-06-27T20:11:13Z</dcterms:created>
  <dcterms:modified xsi:type="dcterms:W3CDTF">2022-06-28T19:05:23Z</dcterms:modified>
</cp:coreProperties>
</file>