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xtium\Documents\AIC\ServiceTitanAPI\ServiceTitanAPI\"/>
    </mc:Choice>
  </mc:AlternateContent>
  <xr:revisionPtr revIDLastSave="0" documentId="13_ncr:1_{B0D4EBB7-649B-4CFF-83A0-8288D3876373}" xr6:coauthVersionLast="47" xr6:coauthVersionMax="47" xr10:uidLastSave="{00000000-0000-0000-0000-000000000000}"/>
  <bookViews>
    <workbookView xWindow="28680" yWindow="-120" windowWidth="29040" windowHeight="15840" xr2:uid="{4974B703-EC10-411C-8A0F-A6034BFFC4B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6" i="1" l="1"/>
  <c r="D16" i="1"/>
  <c r="E15" i="1"/>
  <c r="E17" i="1"/>
  <c r="D17" i="1"/>
  <c r="F14" i="1"/>
  <c r="F13" i="1" s="1"/>
  <c r="D27" i="1"/>
  <c r="D24" i="1" s="1"/>
  <c r="E24" i="1" s="1"/>
  <c r="D29" i="1"/>
  <c r="D31" i="1"/>
  <c r="E31" i="1" s="1"/>
  <c r="D6" i="1"/>
  <c r="E6" i="1" s="1"/>
  <c r="D10" i="1"/>
  <c r="E10" i="1" s="1"/>
  <c r="D32" i="1"/>
  <c r="E32" i="1" s="1"/>
  <c r="D2" i="1"/>
  <c r="E25" i="1"/>
  <c r="E26" i="1"/>
  <c r="E27" i="1"/>
  <c r="E28" i="1"/>
  <c r="E29" i="1"/>
  <c r="E30" i="1"/>
  <c r="E33" i="1"/>
  <c r="E34" i="1"/>
  <c r="E35" i="1"/>
  <c r="E36" i="1"/>
  <c r="E3" i="1"/>
  <c r="E4" i="1"/>
  <c r="E5" i="1"/>
  <c r="E7" i="1"/>
  <c r="E8" i="1"/>
  <c r="E9" i="1"/>
  <c r="E11" i="1"/>
  <c r="E12" i="1"/>
  <c r="E14" i="1"/>
  <c r="E18" i="1"/>
  <c r="E19" i="1"/>
  <c r="E20" i="1"/>
  <c r="E21" i="1"/>
  <c r="E22" i="1"/>
  <c r="E23" i="1"/>
  <c r="F32" i="1"/>
  <c r="F24" i="1"/>
  <c r="F10" i="1"/>
  <c r="F6" i="1"/>
  <c r="F2" i="1"/>
  <c r="E2" i="1"/>
  <c r="D13" i="1"/>
  <c r="E13" i="1" s="1"/>
</calcChain>
</file>

<file path=xl/sharedStrings.xml><?xml version="1.0" encoding="utf-8"?>
<sst xmlns="http://schemas.openxmlformats.org/spreadsheetml/2006/main" count="39" uniqueCount="32">
  <si>
    <t>Item</t>
  </si>
  <si>
    <t>Due Date</t>
  </si>
  <si>
    <t>Days Left</t>
  </si>
  <si>
    <t>Progress</t>
  </si>
  <si>
    <t>Contact ST team about API</t>
  </si>
  <si>
    <t>Invoices</t>
  </si>
  <si>
    <t>Oppertunities</t>
  </si>
  <si>
    <t>Projects</t>
  </si>
  <si>
    <t>Finish ServiceTitan bot</t>
  </si>
  <si>
    <t>Finish Close bot</t>
  </si>
  <si>
    <t>Add notes</t>
  </si>
  <si>
    <t>Add opertunities</t>
  </si>
  <si>
    <t>Finish integration</t>
  </si>
  <si>
    <t>Don't replicate R/S information</t>
  </si>
  <si>
    <t>Only do contacts after X date</t>
  </si>
  <si>
    <t>Auto update what date to do stuff after</t>
  </si>
  <si>
    <t>Where to host</t>
  </si>
  <si>
    <t>Testing</t>
  </si>
  <si>
    <t>Host it</t>
  </si>
  <si>
    <t>Test in ST integration enviroment</t>
  </si>
  <si>
    <t>Make all test cases</t>
  </si>
  <si>
    <t>Make testing software</t>
  </si>
  <si>
    <t>Test in production enviroment</t>
  </si>
  <si>
    <t>Fix bugs</t>
  </si>
  <si>
    <t>Launch</t>
  </si>
  <si>
    <t>Launch it</t>
  </si>
  <si>
    <t>Making bugs / problems form</t>
  </si>
  <si>
    <t>Tell team about it</t>
  </si>
  <si>
    <t>Distribute bugs / problems form link</t>
  </si>
  <si>
    <t>Message ST on how to</t>
  </si>
  <si>
    <t>Implement</t>
  </si>
  <si>
    <t>If doesn't work, try modified filter on EVERY API call (notes, jobs, etc)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</si>
</sst>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14" fontId="0" fillId="0" borderId="0" xfId="0" applyNumberFormat="1"/>
    <xf numFmtId="0" fontId="0" fillId="0" borderId="0" xfId="0" applyNumberFormat="1"/>
    <xf numFmtId="9" fontId="0" fillId="0" borderId="0" xfId="1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14" fontId="3" fillId="0" borderId="0" xfId="0" applyNumberFormat="1" applyFont="1"/>
    <xf numFmtId="0" fontId="3" fillId="0" borderId="0" xfId="0" applyNumberFormat="1" applyFont="1"/>
    <xf numFmtId="9" fontId="3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85341-DF05-484C-A1BD-4B1EBDF5F063}">
  <dimension ref="A1:F36"/>
  <sheetViews>
    <sheetView tabSelected="1" workbookViewId="0">
      <selection activeCell="F15" sqref="F15"/>
    </sheetView>
  </sheetViews>
  <sheetFormatPr defaultRowHeight="14.4" x14ac:dyDescent="0.3"/>
  <cols>
    <col min="1" max="1" width="3.5546875" customWidth="1"/>
    <col min="2" max="2" width="3.109375" customWidth="1"/>
    <col min="3" max="3" width="61.77734375" bestFit="1" customWidth="1"/>
    <col min="4" max="4" width="10.33203125" bestFit="1" customWidth="1"/>
    <col min="5" max="5" width="15" customWidth="1"/>
  </cols>
  <sheetData>
    <row r="1" spans="1:6" x14ac:dyDescent="0.3">
      <c r="A1" s="4" t="s">
        <v>0</v>
      </c>
      <c r="B1" s="4"/>
      <c r="C1" s="4"/>
      <c r="D1" s="5" t="s">
        <v>1</v>
      </c>
      <c r="E1" s="5" t="s">
        <v>2</v>
      </c>
      <c r="F1" s="5" t="s">
        <v>3</v>
      </c>
    </row>
    <row r="2" spans="1:6" x14ac:dyDescent="0.3">
      <c r="A2" s="6" t="s">
        <v>4</v>
      </c>
      <c r="B2" s="6"/>
      <c r="C2" s="6"/>
      <c r="D2" s="7">
        <f>MAX(D3:D5)</f>
        <v>44758</v>
      </c>
      <c r="E2" s="8">
        <f ca="1">D2-TODAY()</f>
        <v>0</v>
      </c>
      <c r="F2" s="9">
        <f>AVERAGE(F3:F5)</f>
        <v>1</v>
      </c>
    </row>
    <row r="3" spans="1:6" x14ac:dyDescent="0.3">
      <c r="B3" t="s">
        <v>5</v>
      </c>
      <c r="D3" s="1">
        <v>44758</v>
      </c>
      <c r="E3" s="2">
        <f t="shared" ref="E3:E36" ca="1" si="0">D3-TODAY()</f>
        <v>0</v>
      </c>
      <c r="F3" s="3">
        <v>1</v>
      </c>
    </row>
    <row r="4" spans="1:6" x14ac:dyDescent="0.3">
      <c r="B4" t="s">
        <v>6</v>
      </c>
      <c r="D4" s="1">
        <v>44758</v>
      </c>
      <c r="E4" s="2">
        <f t="shared" ca="1" si="0"/>
        <v>0</v>
      </c>
      <c r="F4" s="3">
        <v>1</v>
      </c>
    </row>
    <row r="5" spans="1:6" x14ac:dyDescent="0.3">
      <c r="B5" t="s">
        <v>7</v>
      </c>
      <c r="D5" s="1">
        <v>44758</v>
      </c>
      <c r="E5" s="2">
        <f t="shared" ca="1" si="0"/>
        <v>0</v>
      </c>
      <c r="F5" s="3">
        <v>1</v>
      </c>
    </row>
    <row r="6" spans="1:6" x14ac:dyDescent="0.3">
      <c r="A6" s="6" t="s">
        <v>8</v>
      </c>
      <c r="B6" s="6"/>
      <c r="C6" s="6"/>
      <c r="D6" s="7">
        <f>MAX(D7:D9)</f>
        <v>44761</v>
      </c>
      <c r="E6" s="8">
        <f t="shared" ca="1" si="0"/>
        <v>3</v>
      </c>
      <c r="F6" s="9">
        <f>AVERAGE(F7:F9)</f>
        <v>0</v>
      </c>
    </row>
    <row r="7" spans="1:6" x14ac:dyDescent="0.3">
      <c r="B7" t="s">
        <v>5</v>
      </c>
      <c r="D7" s="1">
        <v>44761</v>
      </c>
      <c r="E7" s="2">
        <f t="shared" ca="1" si="0"/>
        <v>3</v>
      </c>
      <c r="F7" s="3">
        <v>0</v>
      </c>
    </row>
    <row r="8" spans="1:6" x14ac:dyDescent="0.3">
      <c r="B8" t="s">
        <v>6</v>
      </c>
      <c r="D8" s="1">
        <v>44761</v>
      </c>
      <c r="E8" s="2">
        <f t="shared" ca="1" si="0"/>
        <v>3</v>
      </c>
      <c r="F8" s="3">
        <v>0</v>
      </c>
    </row>
    <row r="9" spans="1:6" x14ac:dyDescent="0.3">
      <c r="B9" t="s">
        <v>7</v>
      </c>
      <c r="D9" s="1">
        <v>44761</v>
      </c>
      <c r="E9" s="2">
        <f t="shared" ca="1" si="0"/>
        <v>3</v>
      </c>
      <c r="F9" s="3">
        <v>0</v>
      </c>
    </row>
    <row r="10" spans="1:6" x14ac:dyDescent="0.3">
      <c r="A10" s="6" t="s">
        <v>9</v>
      </c>
      <c r="B10" s="6"/>
      <c r="C10" s="6"/>
      <c r="D10" s="7">
        <f>MAX(D11:D12)</f>
        <v>44762</v>
      </c>
      <c r="E10" s="8">
        <f t="shared" ca="1" si="0"/>
        <v>4</v>
      </c>
      <c r="F10" s="9">
        <f>AVERAGE(F11:F12)</f>
        <v>0</v>
      </c>
    </row>
    <row r="11" spans="1:6" x14ac:dyDescent="0.3">
      <c r="B11" t="s">
        <v>10</v>
      </c>
      <c r="D11" s="1">
        <v>44762</v>
      </c>
      <c r="E11" s="2">
        <f t="shared" ca="1" si="0"/>
        <v>4</v>
      </c>
      <c r="F11" s="3">
        <v>0</v>
      </c>
    </row>
    <row r="12" spans="1:6" x14ac:dyDescent="0.3">
      <c r="B12" t="s">
        <v>11</v>
      </c>
      <c r="D12" s="1">
        <v>44762</v>
      </c>
      <c r="E12" s="2">
        <f t="shared" ca="1" si="0"/>
        <v>4</v>
      </c>
      <c r="F12" s="3">
        <v>0</v>
      </c>
    </row>
    <row r="13" spans="1:6" x14ac:dyDescent="0.3">
      <c r="A13" s="6" t="s">
        <v>12</v>
      </c>
      <c r="B13" s="6"/>
      <c r="C13" s="6"/>
      <c r="D13" s="7">
        <f>MAX(D14:D23)</f>
        <v>44765</v>
      </c>
      <c r="E13" s="8">
        <f t="shared" ca="1" si="0"/>
        <v>7</v>
      </c>
      <c r="F13" s="9">
        <f>AVERAGE(F14:F23)</f>
        <v>0.13333333333333333</v>
      </c>
    </row>
    <row r="14" spans="1:6" x14ac:dyDescent="0.3">
      <c r="B14" t="s">
        <v>13</v>
      </c>
      <c r="D14" s="1">
        <v>44764</v>
      </c>
      <c r="E14" s="2">
        <f t="shared" ca="1" si="0"/>
        <v>6</v>
      </c>
      <c r="F14" s="3">
        <f>AVERAGE(F15:F17)</f>
        <v>0.33333333333333331</v>
      </c>
    </row>
    <row r="15" spans="1:6" x14ac:dyDescent="0.3">
      <c r="C15" t="s">
        <v>29</v>
      </c>
      <c r="D15" s="1">
        <v>44758</v>
      </c>
      <c r="E15" s="2">
        <f t="shared" ca="1" si="0"/>
        <v>0</v>
      </c>
      <c r="F15" s="3">
        <v>1</v>
      </c>
    </row>
    <row r="16" spans="1:6" x14ac:dyDescent="0.3">
      <c r="C16" t="s">
        <v>30</v>
      </c>
      <c r="D16" s="1">
        <f>D14</f>
        <v>44764</v>
      </c>
      <c r="E16" s="2">
        <f t="shared" ca="1" si="0"/>
        <v>6</v>
      </c>
      <c r="F16" s="3">
        <v>0</v>
      </c>
    </row>
    <row r="17" spans="1:6" x14ac:dyDescent="0.3">
      <c r="C17" t="s">
        <v>31</v>
      </c>
      <c r="D17" s="1">
        <f>D14</f>
        <v>44764</v>
      </c>
      <c r="E17" s="2">
        <f t="shared" ca="1" si="0"/>
        <v>6</v>
      </c>
      <c r="F17" s="3">
        <v>0</v>
      </c>
    </row>
    <row r="18" spans="1:6" x14ac:dyDescent="0.3">
      <c r="B18" t="s">
        <v>5</v>
      </c>
      <c r="D18" s="1">
        <v>44764</v>
      </c>
      <c r="E18" s="2">
        <f ca="1">D18-TODAY()</f>
        <v>6</v>
      </c>
      <c r="F18" s="3">
        <v>0</v>
      </c>
    </row>
    <row r="19" spans="1:6" x14ac:dyDescent="0.3">
      <c r="B19" t="s">
        <v>6</v>
      </c>
      <c r="D19" s="1">
        <v>44764</v>
      </c>
      <c r="E19" s="2">
        <f t="shared" ca="1" si="0"/>
        <v>6</v>
      </c>
      <c r="F19" s="3">
        <v>0</v>
      </c>
    </row>
    <row r="20" spans="1:6" x14ac:dyDescent="0.3">
      <c r="B20" t="s">
        <v>7</v>
      </c>
      <c r="D20" s="1">
        <v>44764</v>
      </c>
      <c r="E20" s="2">
        <f t="shared" ca="1" si="0"/>
        <v>6</v>
      </c>
      <c r="F20" s="3">
        <v>0</v>
      </c>
    </row>
    <row r="21" spans="1:6" x14ac:dyDescent="0.3">
      <c r="B21" t="s">
        <v>14</v>
      </c>
      <c r="D21" s="1">
        <v>44765</v>
      </c>
      <c r="E21" s="2">
        <f t="shared" ca="1" si="0"/>
        <v>7</v>
      </c>
      <c r="F21" s="3">
        <v>0</v>
      </c>
    </row>
    <row r="22" spans="1:6" x14ac:dyDescent="0.3">
      <c r="B22" t="s">
        <v>15</v>
      </c>
      <c r="D22" s="1">
        <v>44765</v>
      </c>
      <c r="E22" s="2">
        <f t="shared" ca="1" si="0"/>
        <v>7</v>
      </c>
      <c r="F22" s="3">
        <v>0</v>
      </c>
    </row>
    <row r="23" spans="1:6" x14ac:dyDescent="0.3">
      <c r="B23" t="s">
        <v>16</v>
      </c>
      <c r="D23" s="1">
        <v>44765</v>
      </c>
      <c r="E23" s="2">
        <f t="shared" ca="1" si="0"/>
        <v>7</v>
      </c>
      <c r="F23" s="3">
        <v>0</v>
      </c>
    </row>
    <row r="24" spans="1:6" x14ac:dyDescent="0.3">
      <c r="A24" s="6" t="s">
        <v>17</v>
      </c>
      <c r="B24" s="6"/>
      <c r="C24" s="6"/>
      <c r="D24" s="7">
        <f>MAX(D25:D31)</f>
        <v>44772</v>
      </c>
      <c r="E24" s="8">
        <f t="shared" ca="1" si="0"/>
        <v>14</v>
      </c>
      <c r="F24" s="9">
        <f>AVERAGE(F25:F31)</f>
        <v>0</v>
      </c>
    </row>
    <row r="25" spans="1:6" x14ac:dyDescent="0.3">
      <c r="B25" t="s">
        <v>18</v>
      </c>
      <c r="D25" s="1">
        <v>44765</v>
      </c>
      <c r="E25" s="2">
        <f t="shared" ca="1" si="0"/>
        <v>7</v>
      </c>
      <c r="F25" s="3">
        <v>0</v>
      </c>
    </row>
    <row r="26" spans="1:6" x14ac:dyDescent="0.3">
      <c r="B26" t="s">
        <v>20</v>
      </c>
      <c r="D26" s="1">
        <v>44768</v>
      </c>
      <c r="E26" s="2">
        <f t="shared" ca="1" si="0"/>
        <v>10</v>
      </c>
      <c r="F26" s="3">
        <v>0</v>
      </c>
    </row>
    <row r="27" spans="1:6" x14ac:dyDescent="0.3">
      <c r="B27" t="s">
        <v>21</v>
      </c>
      <c r="D27" s="1">
        <f>D26</f>
        <v>44768</v>
      </c>
      <c r="E27" s="2">
        <f t="shared" ca="1" si="0"/>
        <v>10</v>
      </c>
      <c r="F27" s="3">
        <v>0</v>
      </c>
    </row>
    <row r="28" spans="1:6" x14ac:dyDescent="0.3">
      <c r="B28" t="s">
        <v>19</v>
      </c>
      <c r="D28" s="1">
        <v>44770</v>
      </c>
      <c r="E28" s="2">
        <f t="shared" ca="1" si="0"/>
        <v>12</v>
      </c>
      <c r="F28" s="3">
        <v>0</v>
      </c>
    </row>
    <row r="29" spans="1:6" x14ac:dyDescent="0.3">
      <c r="B29" t="s">
        <v>23</v>
      </c>
      <c r="D29" s="1">
        <f>D28</f>
        <v>44770</v>
      </c>
      <c r="E29" s="2">
        <f t="shared" ca="1" si="0"/>
        <v>12</v>
      </c>
      <c r="F29" s="3">
        <v>0</v>
      </c>
    </row>
    <row r="30" spans="1:6" x14ac:dyDescent="0.3">
      <c r="B30" t="s">
        <v>22</v>
      </c>
      <c r="D30" s="1">
        <v>44772</v>
      </c>
      <c r="E30" s="2">
        <f t="shared" ca="1" si="0"/>
        <v>14</v>
      </c>
      <c r="F30" s="3">
        <v>0</v>
      </c>
    </row>
    <row r="31" spans="1:6" x14ac:dyDescent="0.3">
      <c r="B31" t="s">
        <v>23</v>
      </c>
      <c r="D31" s="1">
        <f>D30</f>
        <v>44772</v>
      </c>
      <c r="E31" s="2">
        <f t="shared" ca="1" si="0"/>
        <v>14</v>
      </c>
      <c r="F31" s="3">
        <v>0</v>
      </c>
    </row>
    <row r="32" spans="1:6" x14ac:dyDescent="0.3">
      <c r="A32" s="6" t="s">
        <v>24</v>
      </c>
      <c r="B32" s="6"/>
      <c r="C32" s="6"/>
      <c r="D32" s="7">
        <f>MAX(D33:D36)</f>
        <v>44774</v>
      </c>
      <c r="E32" s="8">
        <f t="shared" ca="1" si="0"/>
        <v>16</v>
      </c>
      <c r="F32" s="9">
        <f>AVERAGE(F33:F36)</f>
        <v>0</v>
      </c>
    </row>
    <row r="33" spans="2:6" x14ac:dyDescent="0.3">
      <c r="B33" t="s">
        <v>25</v>
      </c>
      <c r="D33" s="1">
        <v>44773</v>
      </c>
      <c r="E33" s="2">
        <f t="shared" ca="1" si="0"/>
        <v>15</v>
      </c>
      <c r="F33" s="3">
        <v>0</v>
      </c>
    </row>
    <row r="34" spans="2:6" x14ac:dyDescent="0.3">
      <c r="B34" t="s">
        <v>26</v>
      </c>
      <c r="D34" s="1">
        <v>44773</v>
      </c>
      <c r="E34" s="2">
        <f t="shared" ca="1" si="0"/>
        <v>15</v>
      </c>
      <c r="F34" s="3">
        <v>0</v>
      </c>
    </row>
    <row r="35" spans="2:6" x14ac:dyDescent="0.3">
      <c r="B35" t="s">
        <v>27</v>
      </c>
      <c r="D35" s="1">
        <v>44774</v>
      </c>
      <c r="E35" s="2">
        <f t="shared" ca="1" si="0"/>
        <v>16</v>
      </c>
      <c r="F35" s="3">
        <v>0</v>
      </c>
    </row>
    <row r="36" spans="2:6" x14ac:dyDescent="0.3">
      <c r="B36" t="s">
        <v>28</v>
      </c>
      <c r="D36" s="1">
        <v>44774</v>
      </c>
      <c r="E36" s="2">
        <f t="shared" ca="1" si="0"/>
        <v>16</v>
      </c>
      <c r="F36" s="3">
        <v>0</v>
      </c>
    </row>
  </sheetData>
  <mergeCells count="1">
    <mergeCell ref="A1:C1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Sixtium</dc:creator>
  <cp:lastModifiedBy>Sixtium</cp:lastModifiedBy>
  <dcterms:created xsi:type="dcterms:W3CDTF">2022-07-04T02:11:44Z</dcterms:created>
  <dcterms:modified xsi:type="dcterms:W3CDTF">2022-07-16T23:43:17Z</dcterms:modified>
</cp:coreProperties>
</file>