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set\"/>
    </mc:Choice>
  </mc:AlternateContent>
  <bookViews>
    <workbookView xWindow="0" yWindow="0" windowWidth="10116" windowHeight="6348" activeTab="3"/>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62913"/>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<sst xmlns="http://schemas.openxmlformats.org/spreadsheetml/2006/main" count="16267" uniqueCount="52">
  <si>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</si>
  <si>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</si>
  <si>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</si>
  <si>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</si>
  <si>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</si>
  <si>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</si>
  <si>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</si>
  <si>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</si>
  <si>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</si>
  <si>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</si>
  <si>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</si>
  <si>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</si>
  <si>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</si>
  <si>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</si>
  <si>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</si>
  <si>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</si>
  <si>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</si>
  <si>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</si>
  <si>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</si>
  <si>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</si>
  <si>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</si>
  <si>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</si>
  <si>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</si>
  <si>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</si>
  <si>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</si>
  <si>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</si>
  <si>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</si>
  <si>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</si>
  <si>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</si>
  <si>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</si>
  <si>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</si>
  <si>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</si>
  <si>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</si>
  <si>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</si>
  <si>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</si>
  <si>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</si>
  <si>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</si>
  <si>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</si>
  <si>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</si>
  <si>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</si>
  <si>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Marital status</t>
  </si>
  <si>
    <t>Age bracket</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</si>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</sst>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7" formatCode="&quot;₹&quot;\ #,##0"/>
    <numFmt numFmtId="169"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16">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2" formatCode="0.00"/>
    </dxf>
    <dxf>
      <numFmt numFmtId="2" formatCode="0.00"/>
    </dxf>
    <dxf>
      <numFmt numFmtId="2" formatCode="0.00"/>
    </dxf>
    <dxf>
      <numFmt numFmtId="35" formatCode="_ * #,##0.00_ ;_ * \-#,##0.00_ ;_ * &quot;-&quot;??_ ;_ @_ "/>
    </dxf>
    <dxf>
      <numFmt numFmtId="35" formatCode="_ * #,##0.00_ ;_ * \-#,##0.00_ ;_ * &quot;-&quot;??_ ;_ @_ "/>
    </dxf>
    <dxf>
      <numFmt numFmtId="35" formatCode="_ * #,##0.00_ ;_ * \-#,##0.00_ ;_ * &quot;-&quot;??_ ;_ @_ "/>
    </dxf>
    <dxf>
      <numFmt numFmtId="168" formatCode="_ * #,##0.0_ ;_ * \-#,##0.0_ ;_ * &quot;-&quot;??_ ;_ @_ "/>
    </dxf>
    <dxf>
      <numFmt numFmtId="168" formatCode="_ * #,##0.0_ ;_ * \-#,##0.0_ ;_ * &quot;-&quot;??_ ;_ @_ "/>
    </dxf>
    <dxf>
      <numFmt numFmtId="168" formatCode="_ * #,##0.0_ ;_ * \-#,##0.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8" formatCode="_ * #,##0.0_ ;_ * \-#,##0.0_ ;_ * &quot;-&quot;??_ ;_ @_ "/>
    </dxf>
    <dxf>
      <numFmt numFmtId="168" formatCode="_ * #,##0.0_ ;_ * \-#,##0.0_ ;_ * &quot;-&quot;??_ ;_ @_ "/>
    </dxf>
    <dxf>
      <numFmt numFmtId="168" formatCode="_ * #,##0.0_ ;_ * \-#,##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_ * #,##0_ ;_ * \-#,##0_ ;_ * "-"??_ ;_ @_ </c:formatCode>
                <c:ptCount val="2"/>
                <c:pt idx="0">
                  <c:v>53440</c:v>
                </c:pt>
                <c:pt idx="1">
                  <c:v>56208.178438661707</c:v>
                </c:pt>
              </c:numCache>
            </c:numRef>
          </c:val>
          <c:extLst>
            <c:ext xmlns:c16="http://schemas.microsoft.com/office/drawing/2014/chart" uri="{C3380CC4-5D6E-409C-BE32-E72D297353CC}">
              <c16:uniqueId val="{00000000-84CA-415F-85E4-E2455E9632A2}"/>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84CA-415F-85E4-E2455E9632A2}"/>
            </c:ext>
          </c:extLst>
        </c:ser>
        <c:dLbls>
          <c:showLegendKey val="0"/>
          <c:showVal val="0"/>
          <c:showCatName val="0"/>
          <c:showSerName val="0"/>
          <c:showPercent val="0"/>
          <c:showBubbleSize val="0"/>
        </c:dLbls>
        <c:gapWidth val="219"/>
        <c:overlap val="-27"/>
        <c:axId val="1680047599"/>
        <c:axId val="1675127263"/>
      </c:barChart>
      <c:catAx>
        <c:axId val="168004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127263"/>
        <c:crosses val="autoZero"/>
        <c:auto val="1"/>
        <c:lblAlgn val="ctr"/>
        <c:lblOffset val="100"/>
        <c:noMultiLvlLbl val="0"/>
      </c:catAx>
      <c:valAx>
        <c:axId val="1675127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047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Table'!$C$25:$C$26</c:f>
              <c:strCache>
                <c:ptCount val="1"/>
                <c:pt idx="0">
                  <c:v>No</c:v>
                </c:pt>
              </c:strCache>
            </c:strRef>
          </c:tx>
          <c:spPr>
            <a:ln w="28575" cap="rnd">
              <a:solidFill>
                <a:schemeClr val="accent1"/>
              </a:solidFill>
              <a:round/>
            </a:ln>
            <a:effectLst/>
          </c:spPr>
          <c:marker>
            <c:symbol val="none"/>
          </c:marker>
          <c:cat>
            <c:strRef>
              <c:f>'Pivot Table'!$B$27:$B$32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FE-47CA-B60B-48A0407E9171}"/>
            </c:ext>
          </c:extLst>
        </c:ser>
        <c:ser>
          <c:idx val="1"/>
          <c:order val="1"/>
          <c:tx>
            <c:strRef>
              <c:f>'Pivot Table'!$D$25:$D$26</c:f>
              <c:strCache>
                <c:ptCount val="1"/>
                <c:pt idx="0">
                  <c:v>Yes</c:v>
                </c:pt>
              </c:strCache>
            </c:strRef>
          </c:tx>
          <c:spPr>
            <a:ln w="28575" cap="rnd">
              <a:solidFill>
                <a:schemeClr val="accent2"/>
              </a:solidFill>
              <a:round/>
            </a:ln>
            <a:effectLst/>
          </c:spPr>
          <c:marker>
            <c:symbol val="none"/>
          </c:marker>
          <c:cat>
            <c:strRef>
              <c:f>'Pivot Table'!$B$27:$B$32</c:f>
              <c:strCache>
                <c:ptCount val="5"/>
                <c:pt idx="0">
                  <c:v>0-1 Miles</c:v>
                </c:pt>
                <c:pt idx="1">
                  <c:v>1-2 Miles</c:v>
                </c:pt>
                <c:pt idx="2">
                  <c:v>2-5 Miles</c:v>
                </c:pt>
                <c:pt idx="3">
                  <c:v>5-10 Miles</c:v>
                </c:pt>
                <c:pt idx="4">
                  <c:v>More than 10 miles</c:v>
                </c:pt>
              </c:strCache>
            </c:strRef>
          </c:cat>
          <c:val>
            <c:numRef>
              <c:f>'Pivot Table'!$D$27:$D$32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FE-47CA-B60B-48A0407E9171}"/>
            </c:ext>
          </c:extLst>
        </c:ser>
        <c:dLbls>
          <c:showLegendKey val="0"/>
          <c:showVal val="0"/>
          <c:showCatName val="0"/>
          <c:showSerName val="0"/>
          <c:showPercent val="0"/>
          <c:showBubbleSize val="0"/>
        </c:dLbls>
        <c:smooth val="0"/>
        <c:axId val="1619895807"/>
        <c:axId val="1661263471"/>
      </c:lineChart>
      <c:catAx>
        <c:axId val="1619895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263471"/>
        <c:crosses val="autoZero"/>
        <c:auto val="1"/>
        <c:lblAlgn val="ctr"/>
        <c:lblOffset val="100"/>
        <c:noMultiLvlLbl val="0"/>
      </c:catAx>
      <c:valAx>
        <c:axId val="1661263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8958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Table'!$C$45:$C$46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Table'!$B$47:$B$50</c:f>
              <c:strCache>
                <c:ptCount val="3"/>
                <c:pt idx="0">
                  <c:v>Adolescent</c:v>
                </c:pt>
                <c:pt idx="1">
                  <c:v>middle Age</c:v>
                </c:pt>
                <c:pt idx="2">
                  <c:v>Old</c:v>
                </c:pt>
              </c:strCache>
            </c:strRef>
          </c:cat>
          <c:val>
            <c:numRef>
              <c:f>'Pivot Table'!$C$47:$C$50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F2E-49FF-83FC-300C15D03F0E}"/>
            </c:ext>
          </c:extLst>
        </c:ser>
        <c:ser>
          <c:idx val="1"/>
          <c:order val="1"/>
          <c:tx>
            <c:strRef>
              <c:f>'Pivot Table'!$D$45:$D$46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Table'!$B$47:$B$50</c:f>
              <c:strCache>
                <c:ptCount val="3"/>
                <c:pt idx="0">
                  <c:v>Adolescent</c:v>
                </c:pt>
                <c:pt idx="1">
                  <c:v>middle Age</c:v>
                </c:pt>
                <c:pt idx="2">
                  <c:v>Old</c:v>
                </c:pt>
              </c:strCache>
            </c:strRef>
          </c:cat>
          <c:val>
            <c:numRef>
              <c:f>'Pivot Table'!$D$47:$D$50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F2E-49FF-83FC-300C15D03F0E}"/>
            </c:ext>
          </c:extLst>
        </c:ser>
        <c:dLbls>
          <c:dLblPos val="t"/>
          <c:showLegendKey val="0"/>
          <c:showVal val="0"/>
          <c:showCatName val="0"/>
          <c:showSerName val="0"/>
          <c:showPercent val="0"/>
          <c:showBubbleSize val="0"/>
        </c:dLbls>
        <c:marker val="1"/>
        <c:smooth val="0"/>
        <c:axId val="1958112015"/>
        <c:axId val="1868226127"/>
      </c:lineChart>
      <c:catAx>
        <c:axId val="195811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226127"/>
        <c:crosses val="autoZero"/>
        <c:auto val="1"/>
        <c:lblAlgn val="ctr"/>
        <c:lblOffset val="100"/>
        <c:noMultiLvlLbl val="0"/>
      </c:catAx>
      <c:valAx>
        <c:axId val="186822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1120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_ * #,##0_ ;_ * \-#,##0_ ;_ * "-"??_ ;_ @_ </c:formatCode>
                <c:ptCount val="2"/>
                <c:pt idx="0">
                  <c:v>53440</c:v>
                </c:pt>
                <c:pt idx="1">
                  <c:v>56208.178438661707</c:v>
                </c:pt>
              </c:numCache>
            </c:numRef>
          </c:val>
          <c:extLst>
            <c:ext xmlns:c16="http://schemas.microsoft.com/office/drawing/2014/chart" uri="{C3380CC4-5D6E-409C-BE32-E72D297353CC}">
              <c16:uniqueId val="{00000000-02F5-4A5F-9DD5-2D17207E9578}"/>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02F5-4A5F-9DD5-2D17207E9578}"/>
            </c:ext>
          </c:extLst>
        </c:ser>
        <c:dLbls>
          <c:showLegendKey val="0"/>
          <c:showVal val="0"/>
          <c:showCatName val="0"/>
          <c:showSerName val="0"/>
          <c:showPercent val="0"/>
          <c:showBubbleSize val="0"/>
        </c:dLbls>
        <c:gapWidth val="219"/>
        <c:overlap val="-27"/>
        <c:axId val="1680047599"/>
        <c:axId val="1675127263"/>
      </c:barChart>
      <c:catAx>
        <c:axId val="168004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127263"/>
        <c:crosses val="autoZero"/>
        <c:auto val="1"/>
        <c:lblAlgn val="ctr"/>
        <c:lblOffset val="100"/>
        <c:noMultiLvlLbl val="0"/>
      </c:catAx>
      <c:valAx>
        <c:axId val="1675127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047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Table'!$C$25:$C$26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Table'!$B$27:$B$32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21D-4F27-92DC-E5A51D32A5F3}"/>
            </c:ext>
          </c:extLst>
        </c:ser>
        <c:ser>
          <c:idx val="1"/>
          <c:order val="1"/>
          <c:tx>
            <c:strRef>
              <c:f>'Pivot Table'!$D$25:$D$26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Table'!$B$27:$B$32</c:f>
              <c:strCache>
                <c:ptCount val="5"/>
                <c:pt idx="0">
                  <c:v>0-1 Miles</c:v>
                </c:pt>
                <c:pt idx="1">
                  <c:v>1-2 Miles</c:v>
                </c:pt>
                <c:pt idx="2">
                  <c:v>2-5 Miles</c:v>
                </c:pt>
                <c:pt idx="3">
                  <c:v>5-10 Miles</c:v>
                </c:pt>
                <c:pt idx="4">
                  <c:v>More than 10 miles</c:v>
                </c:pt>
              </c:strCache>
            </c:strRef>
          </c:cat>
          <c:val>
            <c:numRef>
              <c:f>'Pivot Table'!$D$27:$D$32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21D-4F27-92DC-E5A51D32A5F3}"/>
            </c:ext>
          </c:extLst>
        </c:ser>
        <c:dLbls>
          <c:showLegendKey val="0"/>
          <c:showVal val="0"/>
          <c:showCatName val="0"/>
          <c:showSerName val="0"/>
          <c:showPercent val="0"/>
          <c:showBubbleSize val="0"/>
        </c:dLbls>
        <c:marker val="1"/>
        <c:smooth val="0"/>
        <c:axId val="1619895807"/>
        <c:axId val="1661263471"/>
      </c:lineChart>
      <c:catAx>
        <c:axId val="16198958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61263471"/>
        <c:crosses val="autoZero"/>
        <c:auto val="1"/>
        <c:lblAlgn val="ctr"/>
        <c:lblOffset val="100"/>
        <c:noMultiLvlLbl val="0"/>
      </c:catAx>
      <c:valAx>
        <c:axId val="166126347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198958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Table'!$C$45:$C$46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Table'!$B$47:$B$50</c:f>
              <c:strCache>
                <c:ptCount val="3"/>
                <c:pt idx="0">
                  <c:v>Adolescent</c:v>
                </c:pt>
                <c:pt idx="1">
                  <c:v>middle Age</c:v>
                </c:pt>
                <c:pt idx="2">
                  <c:v>Old</c:v>
                </c:pt>
              </c:strCache>
            </c:strRef>
          </c:cat>
          <c:val>
            <c:numRef>
              <c:f>'Pivot Table'!$C$47:$C$50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0593-475B-8572-07D07829B940}"/>
            </c:ext>
          </c:extLst>
        </c:ser>
        <c:ser>
          <c:idx val="1"/>
          <c:order val="1"/>
          <c:tx>
            <c:strRef>
              <c:f>'Pivot Table'!$D$45:$D$46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Table'!$B$47:$B$50</c:f>
              <c:strCache>
                <c:ptCount val="3"/>
                <c:pt idx="0">
                  <c:v>Adolescent</c:v>
                </c:pt>
                <c:pt idx="1">
                  <c:v>middle Age</c:v>
                </c:pt>
                <c:pt idx="2">
                  <c:v>Old</c:v>
                </c:pt>
              </c:strCache>
            </c:strRef>
          </c:cat>
          <c:val>
            <c:numRef>
              <c:f>'Pivot Table'!$D$47:$D$50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0593-475B-8572-07D07829B940}"/>
            </c:ext>
          </c:extLst>
        </c:ser>
        <c:dLbls>
          <c:showLegendKey val="0"/>
          <c:showVal val="0"/>
          <c:showCatName val="0"/>
          <c:showSerName val="0"/>
          <c:showPercent val="0"/>
          <c:showBubbleSize val="0"/>
        </c:dLbls>
        <c:marker val="1"/>
        <c:smooth val="0"/>
        <c:axId val="1958112015"/>
        <c:axId val="1868226127"/>
      </c:lineChart>
      <c:catAx>
        <c:axId val="195811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226127"/>
        <c:crosses val="autoZero"/>
        <c:auto val="1"/>
        <c:lblAlgn val="ctr"/>
        <c:lblOffset val="100"/>
        <c:noMultiLvlLbl val="0"/>
      </c:catAx>
      <c:valAx>
        <c:axId val="186822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1120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_ * #,##0_ ;_ * \-#,##0_ ;_ * "-"??_ ;_ @_ </c:formatCode>
                <c:ptCount val="2"/>
                <c:pt idx="0">
                  <c:v>53440</c:v>
                </c:pt>
                <c:pt idx="1">
                  <c:v>56208.178438661707</c:v>
                </c:pt>
              </c:numCache>
            </c:numRef>
          </c:val>
          <c:extLst>
            <c:ext xmlns:c16="http://schemas.microsoft.com/office/drawing/2014/chart" uri="{C3380CC4-5D6E-409C-BE32-E72D297353CC}">
              <c16:uniqueId val="{00000000-02F5-4A5F-9DD5-2D17207E9578}"/>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02F5-4A5F-9DD5-2D17207E9578}"/>
            </c:ext>
          </c:extLst>
        </c:ser>
        <c:dLbls>
          <c:showLegendKey val="0"/>
          <c:showVal val="0"/>
          <c:showCatName val="0"/>
          <c:showSerName val="0"/>
          <c:showPercent val="0"/>
          <c:showBubbleSize val="0"/>
        </c:dLbls>
        <c:gapWidth val="219"/>
        <c:overlap val="-27"/>
        <c:axId val="1680047599"/>
        <c:axId val="1675127263"/>
      </c:barChart>
      <c:catAx>
        <c:axId val="168004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127263"/>
        <c:crosses val="autoZero"/>
        <c:auto val="1"/>
        <c:lblAlgn val="ctr"/>
        <c:lblOffset val="100"/>
        <c:noMultiLvlLbl val="0"/>
      </c:catAx>
      <c:valAx>
        <c:axId val="1675127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0475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243840</xdr:colOff>
      <xdr:row>2</xdr:row>
      <xdr:rowOff>167640</xdr:rowOff>
    </xdr:from>
    <xdr:to>
      <xdr:col>12</xdr:col>
      <xdr:colOff>548640</xdr:colOff>
      <xdr:row>17</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106680</xdr:colOff>
      <xdr:row>24</xdr:row>
      <xdr:rowOff>0</xdr:rowOff>
    </xdr:from>
    <xdr:to>
      <xdr:col>12</xdr:col>
      <xdr:colOff>411480</xdr:colOff>
      <xdr:row>39</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274320</xdr:colOff>
      <xdr:row>43</xdr:row>
      <xdr:rowOff>167640</xdr:rowOff>
    </xdr:from>
    <xdr:to>
      <xdr:col>12</xdr:col>
      <xdr:colOff>579120</xdr:colOff>
      <xdr:row>58</xdr:row>
      <xdr:rowOff>167640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98612</xdr:colOff>
      <xdr:row>5</xdr:row>
      <xdr:rowOff>71719</xdr:rowOff>
    </xdr:from>
    <xdr:to>
      <xdr:col>9</xdr:col>
      <xdr:colOff>17929</xdr:colOff>
      <xdr:row>18</xdr:row>
      <xdr:rowOff>125506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179293</xdr:colOff>
      <xdr:row>19</xdr:row>
      <xdr:rowOff>17930</xdr:rowOff>
    </xdr:from>
    <xdr:to>
      <xdr:col>14</xdr:col>
      <xdr:colOff>582704</xdr:colOff>
      <xdr:row>34</xdr:row>
      <xdr:rowOff>17929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98610</xdr:colOff>
      <xdr:row>5</xdr:row>
      <xdr:rowOff>62756</xdr:rowOff>
    </xdr:from>
    <xdr:to>
      <xdr:col>14</xdr:col>
      <xdr:colOff>582704</xdr:colOff>
      <xdr:row>18</xdr:row>
      <xdr:rowOff>116542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134471</xdr:colOff>
      <xdr:row>5</xdr:row>
      <xdr:rowOff>62755</xdr:rowOff>
    </xdr:from>
    <xdr:to>
      <xdr:col>9</xdr:col>
      <xdr:colOff>53788</xdr:colOff>
      <xdr:row>18</xdr:row>
      <xdr:rowOff>116542</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63650</xdr:colOff>
      <xdr:row>5</xdr:row>
      <xdr:rowOff>177053</xdr:rowOff>
    </xdr:from>
    <xdr:to>
      <xdr:col>3</xdr:col>
      <xdr:colOff>63650</xdr:colOff>
      <xdr:row>10</xdr:row>
      <xdr:rowOff>152401</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650" y="1073524"/>
              <a:ext cx="1828800" cy="871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70821</xdr:colOff>
      <xdr:row>11</xdr:row>
      <xdr:rowOff>76648</xdr:rowOff>
    </xdr:from>
    <xdr:to>
      <xdr:col>3</xdr:col>
      <xdr:colOff>70821</xdr:colOff>
      <xdr:row>20</xdr:row>
      <xdr:rowOff>125506</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0821" y="2048883"/>
              <a:ext cx="1828800" cy="16625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66787</xdr:colOff>
      <xdr:row>21</xdr:row>
      <xdr:rowOff>27792</xdr:rowOff>
    </xdr:from>
    <xdr:to>
      <xdr:col>3</xdr:col>
      <xdr:colOff>66787</xdr:colOff>
      <xdr:row>27</xdr:row>
      <xdr:rowOff>98613</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787" y="3792968"/>
              <a:ext cx="1828800" cy="1146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deepbharti.golu@gmail.com" refreshedDate="45525.821721296299"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45:E5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25:E32"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2">
    <format dxfId="815">
      <pivotArea outline="0" collapsedLevelsAreSubtotals="1" fieldPosition="0"/>
    </format>
    <format dxfId="814">
      <pivotArea dataOnly="0" labelOnly="1" fieldPosition="0">
        <references count="1">
          <reference field="13" count="0"/>
        </references>
      </pivotArea>
    </format>
    <format dxfId="813">
      <pivotArea dataOnly="0" labelOnly="1" grandCol="1" outline="0" fieldPosition="0"/>
    </format>
    <format dxfId="812">
      <pivotArea outline="0" collapsedLevelsAreSubtotals="1" fieldPosition="0"/>
    </format>
    <format dxfId="811">
      <pivotArea dataOnly="0" labelOnly="1" fieldPosition="0">
        <references count="1">
          <reference field="13" count="0"/>
        </references>
      </pivotArea>
    </format>
    <format dxfId="810">
      <pivotArea dataOnly="0" labelOnly="1" grandCol="1" outline="0" fieldPosition="0"/>
    </format>
    <format dxfId="809">
      <pivotArea outline="0" collapsedLevelsAreSubtotals="1" fieldPosition="0"/>
    </format>
    <format dxfId="808">
      <pivotArea dataOnly="0" labelOnly="1" fieldPosition="0">
        <references count="1">
          <reference field="13" count="0"/>
        </references>
      </pivotArea>
    </format>
    <format dxfId="807">
      <pivotArea dataOnly="0" labelOnly="1" grandCol="1" outline="0" fieldPosition="0"/>
    </format>
    <format dxfId="806">
      <pivotArea outline="0" collapsedLevelsAreSubtotals="1" fieldPosition="0"/>
    </format>
    <format dxfId="805">
      <pivotArea dataOnly="0" labelOnly="1" fieldPosition="0">
        <references count="1">
          <reference field="13" count="0"/>
        </references>
      </pivotArea>
    </format>
    <format dxfId="804">
      <pivotArea dataOnly="0" labelOnly="1" grandCol="1"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O1009" sqref="O100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B1" workbookViewId="0">
      <selection activeCell="J4" sqref="J4"/>
    </sheetView>
  </sheetViews>
  <sheetFormatPr defaultRowHeight="14.4" x14ac:dyDescent="0.3"/>
  <cols>
    <col min="1" max="1" width="12.44140625" customWidth="1"/>
    <col min="2" max="2" width="22.21875" customWidth="1"/>
    <col min="3" max="3" width="13.33203125" customWidth="1"/>
    <col min="4" max="4" width="18.88671875" style="3" customWidth="1"/>
    <col min="5" max="5" width="11.44140625" customWidth="1"/>
    <col min="6" max="6" width="17" customWidth="1"/>
    <col min="7" max="7" width="15.21875" customWidth="1"/>
    <col min="8" max="8" width="17.21875" customWidth="1"/>
    <col min="10" max="10" width="18.33203125" customWidth="1"/>
    <col min="11" max="11" width="10" customWidth="1"/>
    <col min="13" max="13" width="17.77734375" customWidth="1"/>
    <col min="14" max="14" width="14.5546875" customWidth="1"/>
  </cols>
  <sheetData>
    <row r="1" spans="1:14" x14ac:dyDescent="0.3">
      <c r="A1" t="s">
        <v>0</v>
      </c>
      <c r="B1" t="s">
        <v>40</v>
      </c>
      <c r="C1" t="s">
        <v>2</v>
      </c>
      <c r="D1" s="3" t="s">
        <v>3</v>
      </c>
      <c r="E1" t="s">
        <v>4</v>
      </c>
      <c r="F1" t="s">
        <v>5</v>
      </c>
      <c r="G1" t="s">
        <v>6</v>
      </c>
      <c r="H1" t="s">
        <v>7</v>
      </c>
      <c r="I1" t="s">
        <v>8</v>
      </c>
      <c r="J1" t="s">
        <v>9</v>
      </c>
      <c r="K1" t="s">
        <v>10</v>
      </c>
      <c r="L1" t="s">
        <v>11</v>
      </c>
      <c r="M1" t="s">
        <v>41</v>
      </c>
      <c r="N1" t="s">
        <v>12</v>
      </c>
    </row>
    <row r="2" spans="1:14" x14ac:dyDescent="0.3">
      <c r="A2">
        <v>12496</v>
      </c>
      <c r="B2" t="s">
        <v>36</v>
      </c>
      <c r="C2" t="s">
        <v>38</v>
      </c>
      <c r="D2" s="3">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47</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middle Age</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middle Age</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47</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47</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47</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47</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47</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47</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middle Age</v>
      </c>
      <c r="N96" t="s">
        <v>18</v>
      </c>
    </row>
    <row r="97" spans="1:14" x14ac:dyDescent="0.3">
      <c r="A97">
        <v>17197</v>
      </c>
      <c r="B97" t="s">
        <v>37</v>
      </c>
      <c r="C97" t="s">
        <v>38</v>
      </c>
      <c r="D97" s="3">
        <v>90000</v>
      </c>
      <c r="E97">
        <v>5</v>
      </c>
      <c r="F97" t="s">
        <v>19</v>
      </c>
      <c r="G97" t="s">
        <v>21</v>
      </c>
      <c r="H97" t="s">
        <v>15</v>
      </c>
      <c r="I97">
        <v>2</v>
      </c>
      <c r="J97" t="s">
        <v>47</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47</v>
      </c>
      <c r="K180" t="s">
        <v>17</v>
      </c>
      <c r="L180">
        <v>55</v>
      </c>
      <c r="M180" t="str">
        <f t="shared" si="2"/>
        <v>middle Age</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middle Age</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middle Age</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47</v>
      </c>
      <c r="K195" t="s">
        <v>24</v>
      </c>
      <c r="L195">
        <v>41</v>
      </c>
      <c r="M195" t="str">
        <f t="shared" ref="M195:M258" si="3">IF(L195&gt;55,"Old",IF(L195&gt;=31,"middle Age",IF(L195&lt;31,"Adolescent","Invalid")))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47</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47</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middle Age</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37</v>
      </c>
      <c r="C260" t="s">
        <v>38</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47</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47</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37</v>
      </c>
      <c r="C388" t="s">
        <v>38</v>
      </c>
      <c r="D388" s="3">
        <v>120000</v>
      </c>
      <c r="E388">
        <v>0</v>
      </c>
      <c r="F388" t="s">
        <v>29</v>
      </c>
      <c r="G388" t="s">
        <v>21</v>
      </c>
      <c r="H388" t="s">
        <v>15</v>
      </c>
      <c r="I388">
        <v>4</v>
      </c>
      <c r="J388" t="s">
        <v>47</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47</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47</v>
      </c>
      <c r="K515" t="s">
        <v>32</v>
      </c>
      <c r="L515">
        <v>61</v>
      </c>
      <c r="M515" t="str">
        <f t="shared" ref="M515:M578" si="8">IF(L515&gt;55,"Old",IF(L515&gt;=31,"middle Age",IF(L515&lt;31,"Adolescent","Invalid")))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47</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middle Age</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47</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middle Age</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47</v>
      </c>
      <c r="K643" t="s">
        <v>32</v>
      </c>
      <c r="L643">
        <v>64</v>
      </c>
      <c r="M643" t="str">
        <f t="shared" ref="M643:M706" si="10">IF(L643&gt;55,"Old",IF(L643&gt;=31,"middle Age",IF(L643&lt;31,"Adolescent","Invalid")))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47</v>
      </c>
      <c r="K707" t="s">
        <v>32</v>
      </c>
      <c r="L707">
        <v>59</v>
      </c>
      <c r="M707" t="str">
        <f t="shared" ref="M707:M770" si="11">IF(L707&gt;55,"Old",IF(L707&gt;=31,"middle Age",IF(L707&lt;31,"Adolescent","Invalid")))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47</v>
      </c>
      <c r="K741" t="s">
        <v>32</v>
      </c>
      <c r="L741">
        <v>55</v>
      </c>
      <c r="M741" t="str">
        <f t="shared" si="11"/>
        <v>middle Age</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47</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47</v>
      </c>
      <c r="K782" t="s">
        <v>32</v>
      </c>
      <c r="L782">
        <v>55</v>
      </c>
      <c r="M782" t="str">
        <f t="shared" si="12"/>
        <v>middle Age</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47</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47</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47</v>
      </c>
      <c r="K868" t="s">
        <v>32</v>
      </c>
      <c r="L868">
        <v>55</v>
      </c>
      <c r="M868" t="str">
        <f t="shared" si="13"/>
        <v>middle Age</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47</v>
      </c>
      <c r="K873" t="s">
        <v>32</v>
      </c>
      <c r="L873">
        <v>55</v>
      </c>
      <c r="M873" t="str">
        <f t="shared" si="13"/>
        <v>middle Age</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3">
      <c r="A900">
        <v>18066</v>
      </c>
      <c r="B900" t="s">
        <v>37</v>
      </c>
      <c r="C900" t="s">
        <v>39</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47</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47</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3">
      <c r="A964">
        <v>16813</v>
      </c>
      <c r="B964" t="s">
        <v>36</v>
      </c>
      <c r="C964" t="s">
        <v>39</v>
      </c>
      <c r="D964" s="3">
        <v>60000</v>
      </c>
      <c r="E964">
        <v>2</v>
      </c>
      <c r="F964" t="s">
        <v>19</v>
      </c>
      <c r="G964" t="s">
        <v>21</v>
      </c>
      <c r="H964" t="s">
        <v>15</v>
      </c>
      <c r="I964">
        <v>2</v>
      </c>
      <c r="J964" t="s">
        <v>47</v>
      </c>
      <c r="K964" t="s">
        <v>32</v>
      </c>
      <c r="L964">
        <v>55</v>
      </c>
      <c r="M964" t="str">
        <f t="shared" si="15"/>
        <v>middle Age</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47</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50"/>
  <sheetViews>
    <sheetView topLeftCell="A36" workbookViewId="0">
      <selection activeCell="O45" sqref="O45"/>
    </sheetView>
  </sheetViews>
  <sheetFormatPr defaultRowHeight="14.4" x14ac:dyDescent="0.3"/>
  <cols>
    <col min="2" max="2" width="21.88671875" customWidth="1"/>
    <col min="3" max="3" width="15.5546875" customWidth="1"/>
    <col min="4" max="4" width="4" customWidth="1"/>
    <col min="5" max="5" width="10.77734375" customWidth="1"/>
  </cols>
  <sheetData>
    <row r="4" spans="2:5" x14ac:dyDescent="0.3">
      <c r="B4" s="5" t="s">
        <v>45</v>
      </c>
      <c r="C4" s="5" t="s">
        <v>44</v>
      </c>
    </row>
    <row r="5" spans="2:5" x14ac:dyDescent="0.3">
      <c r="B5" s="5" t="s">
        <v>42</v>
      </c>
      <c r="C5" s="7" t="s">
        <v>18</v>
      </c>
      <c r="D5" s="7" t="s">
        <v>15</v>
      </c>
      <c r="E5" s="7" t="s">
        <v>43</v>
      </c>
    </row>
    <row r="6" spans="2:5" x14ac:dyDescent="0.3">
      <c r="B6" s="6" t="s">
        <v>38</v>
      </c>
      <c r="C6" s="7">
        <v>53440</v>
      </c>
      <c r="D6" s="7">
        <v>55774.058577405856</v>
      </c>
      <c r="E6" s="7">
        <v>54580.777096114522</v>
      </c>
    </row>
    <row r="7" spans="2:5" x14ac:dyDescent="0.3">
      <c r="B7" s="6" t="s">
        <v>39</v>
      </c>
      <c r="C7" s="7">
        <v>56208.178438661707</v>
      </c>
      <c r="D7" s="7">
        <v>60123.966942148763</v>
      </c>
      <c r="E7" s="7">
        <v>58062.62230919765</v>
      </c>
    </row>
    <row r="8" spans="2:5" x14ac:dyDescent="0.3">
      <c r="B8" s="6" t="s">
        <v>43</v>
      </c>
      <c r="C8" s="7">
        <v>54874.759152215796</v>
      </c>
      <c r="D8" s="7">
        <v>57962.577962577961</v>
      </c>
      <c r="E8" s="7">
        <v>56360</v>
      </c>
    </row>
    <row r="25" spans="2:5" x14ac:dyDescent="0.3">
      <c r="B25" s="5" t="s">
        <v>46</v>
      </c>
      <c r="C25" s="5" t="s">
        <v>44</v>
      </c>
    </row>
    <row r="26" spans="2:5" x14ac:dyDescent="0.3">
      <c r="B26" s="5" t="s">
        <v>42</v>
      </c>
      <c r="C26" t="s">
        <v>18</v>
      </c>
      <c r="D26" t="s">
        <v>15</v>
      </c>
      <c r="E26" t="s">
        <v>43</v>
      </c>
    </row>
    <row r="27" spans="2:5" x14ac:dyDescent="0.3">
      <c r="B27" s="6" t="s">
        <v>16</v>
      </c>
      <c r="C27" s="4">
        <v>166</v>
      </c>
      <c r="D27" s="4">
        <v>200</v>
      </c>
      <c r="E27" s="4">
        <v>366</v>
      </c>
    </row>
    <row r="28" spans="2:5" x14ac:dyDescent="0.3">
      <c r="B28" s="6" t="s">
        <v>26</v>
      </c>
      <c r="C28" s="4">
        <v>92</v>
      </c>
      <c r="D28" s="4">
        <v>77</v>
      </c>
      <c r="E28" s="4">
        <v>169</v>
      </c>
    </row>
    <row r="29" spans="2:5" x14ac:dyDescent="0.3">
      <c r="B29" s="6" t="s">
        <v>22</v>
      </c>
      <c r="C29" s="4">
        <v>67</v>
      </c>
      <c r="D29" s="4">
        <v>95</v>
      </c>
      <c r="E29" s="4">
        <v>162</v>
      </c>
    </row>
    <row r="30" spans="2:5" x14ac:dyDescent="0.3">
      <c r="B30" s="6" t="s">
        <v>23</v>
      </c>
      <c r="C30" s="4">
        <v>116</v>
      </c>
      <c r="D30" s="4">
        <v>76</v>
      </c>
      <c r="E30" s="4">
        <v>192</v>
      </c>
    </row>
    <row r="31" spans="2:5" x14ac:dyDescent="0.3">
      <c r="B31" s="6" t="s">
        <v>47</v>
      </c>
      <c r="C31" s="4">
        <v>78</v>
      </c>
      <c r="D31" s="4">
        <v>33</v>
      </c>
      <c r="E31" s="4">
        <v>111</v>
      </c>
    </row>
    <row r="32" spans="2:5" x14ac:dyDescent="0.3">
      <c r="B32" s="6" t="s">
        <v>43</v>
      </c>
      <c r="C32" s="4">
        <v>519</v>
      </c>
      <c r="D32" s="4">
        <v>481</v>
      </c>
      <c r="E32" s="4">
        <v>1000</v>
      </c>
    </row>
    <row r="45" spans="2:5" x14ac:dyDescent="0.3">
      <c r="B45" s="5" t="s">
        <v>46</v>
      </c>
      <c r="C45" s="5" t="s">
        <v>44</v>
      </c>
    </row>
    <row r="46" spans="2:5" x14ac:dyDescent="0.3">
      <c r="B46" s="5" t="s">
        <v>42</v>
      </c>
      <c r="C46" t="s">
        <v>18</v>
      </c>
      <c r="D46" t="s">
        <v>15</v>
      </c>
      <c r="E46" t="s">
        <v>43</v>
      </c>
    </row>
    <row r="47" spans="2:5" x14ac:dyDescent="0.3">
      <c r="B47" s="6" t="s">
        <v>48</v>
      </c>
      <c r="C47" s="4">
        <v>71</v>
      </c>
      <c r="D47" s="4">
        <v>39</v>
      </c>
      <c r="E47" s="4">
        <v>110</v>
      </c>
    </row>
    <row r="48" spans="2:5" x14ac:dyDescent="0.3">
      <c r="B48" s="6" t="s">
        <v>49</v>
      </c>
      <c r="C48" s="4">
        <v>331</v>
      </c>
      <c r="D48" s="4">
        <v>388</v>
      </c>
      <c r="E48" s="4">
        <v>719</v>
      </c>
    </row>
    <row r="49" spans="2:5" x14ac:dyDescent="0.3">
      <c r="B49" s="6" t="s">
        <v>50</v>
      </c>
      <c r="C49" s="4">
        <v>117</v>
      </c>
      <c r="D49" s="4">
        <v>54</v>
      </c>
      <c r="E49" s="4">
        <v>171</v>
      </c>
    </row>
    <row r="50" spans="2:5" x14ac:dyDescent="0.3">
      <c r="B50" s="6" t="s">
        <v>43</v>
      </c>
      <c r="C50" s="4">
        <v>519</v>
      </c>
      <c r="D50" s="4">
        <v>481</v>
      </c>
      <c r="E5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tabSelected="1" zoomScale="85" zoomScaleNormal="85" workbookViewId="0">
      <selection activeCell="W13" sqref="W13"/>
    </sheetView>
  </sheetViews>
  <sheetFormatPr defaultRowHeight="14.4" x14ac:dyDescent="0.3"/>
  <sheetData>
    <row r="1" spans="1:15" ht="14.4" customHeight="1" x14ac:dyDescent="0.3">
      <c r="A1" s="8" t="s">
        <v>51</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bharti</dc:creator>
  <cp:lastModifiedBy>sandeepbharti.golu@gmail.com</cp:lastModifiedBy>
  <dcterms:created xsi:type="dcterms:W3CDTF">2022-03-18T02:50:57Z</dcterms:created>
  <dcterms:modified xsi:type="dcterms:W3CDTF">2024-08-21T15:05:14Z</dcterms:modified>
</cp:coreProperties>
</file>