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D:\xampp\htdocs\NerdyGadgets\Documenten\"/>
    </mc:Choice>
  </mc:AlternateContent>
  <xr:revisionPtr revIDLastSave="0" documentId="13_ncr:1_{F3CF43D5-880B-4263-A4AF-E1630978B65E}" xr6:coauthVersionLast="45" xr6:coauthVersionMax="45" xr10:uidLastSave="{00000000-0000-0000-0000-000000000000}"/>
  <bookViews>
    <workbookView xWindow="-120" yWindow="-120" windowWidth="29040" windowHeight="16440" activeTab="4"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Roy'!$A$1:$D$37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<sst xmlns="http://schemas.openxmlformats.org/spreadsheetml/2006/main" count="683" uniqueCount="293">
  <si>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</si>
  <si>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</si>
  <si>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</si>
  <si>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</si>
  <si>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</si>
  <si>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</si>
  <si>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</si>
  <si>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</si>
  <si>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</si>
  <si>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</si>
  <si>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</si>
  <si>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</si>
  <si>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</si>
  <si>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</si>
  <si>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</si>
  <si>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</si>
  <si>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</si>
  <si>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</si>
  <si>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</si>
  <si>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</si>
  <si>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</si>
  <si>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</si>
  <si>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</si>
  <si>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</si>
  <si>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</si>
  <si>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</si>
  <si>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</si>
  <si>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</si>
  <si>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</si>
  <si>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</si>
  <si>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</si>
  <si>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</si>
  <si>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</si>
  <si>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</si>
  <si>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</si>
  <si>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</si>
  <si>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</si>
  <si>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</si>
  <si>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</si>
  <si>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</si>
  <si>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</si>
  <si>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</si>
  <si>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</si>
  <si>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</si>
  <si>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</si>
  <si>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</si>
  <si>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</si>
  <si>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</si>
  <si>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</si>
  <si>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</si>
  <si>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</si>
  <si>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</si>
  <si>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</si>
  <si>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</si>
  <si>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</si>
  <si>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</si>
  <si>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</si>
  <si>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</si>
  <si>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</si>
  <si>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</si>
  <si>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</si>
  <si>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</si>
  <si>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</si>
  <si>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</si>
  <si>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</si>
  <si>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</si>
  <si>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</si>
  <si>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</si>
  <si>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</si>
  <si>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</si>
  <si>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</si>
  <si>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</si>
  <si>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</si>
  <si>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</si>
  <si>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</si>
  <si>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</si>
  <si>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</si>
  <si>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</si>
  <si>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</si>
  <si>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</si>
  <si>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</si>
  <si>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</si>
  <si>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</si>
  <si>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</si>
  <si>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</si>
  <si>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</si>
  <si>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</si>
  <si>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</si>
  <si>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</si>
  <si>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</si>
  <si>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</si>
  <si>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</si>
  <si>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</si>
  <si>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</si>
  <si>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</si>
  <si>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</si>
  <si>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</si>
  <si>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</si>
  <si>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</si>
  <si>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</si>
  <si>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</si>
  <si>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</si>
  <si>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</si>
  <si>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</si>
  <si>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</si>
  <si>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</si>
  <si>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</si>
  <si>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</si>
  <si>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</si>
  <si>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</si>
  <si>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</si>
  <si>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</si>
  <si>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</si>
  <si>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</si>
  <si>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</si>
  <si>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</si>
  <si>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</si>
  <si>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</si>
  <si>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</si>
  <si>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</si>
  <si>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</si>
  <si>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</si>
  <si>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</si>
  <si>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</si>
  <si>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</si>
  <si>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</si>
  <si>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</si>
  <si>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</si>
  <si>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</si>
  <si>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</si>
  <si>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</si>
  <si>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</si>
  <si>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</si>
  <si>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</si>
  <si>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</si>
  <si>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</si>
  <si>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</si>
  <si>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</si>
  <si>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</si>
  <si>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</si>
  <si>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</si>
  <si>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</si>
  <si>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</si>
  <si>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</si>
  <si>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</si>
  <si>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</si>
  <si>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</si>
  <si>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</si>
  <si>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</si>
  <si>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</si>
  <si>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</si>
  <si>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</si>
  <si>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</si>
  <si>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</si>
  <si>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</si>
  <si>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</si>
  <si>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</si>
  <si>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</si>
  <si>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</si>
  <si>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</si>
  <si>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</si>
  <si>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</si>
  <si>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</si>
  <si>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</si>
  <si>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</si>
  <si>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</si>
  <si>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</si>
  <si>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</si>
  <si>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</si>
  <si>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</si>
  <si>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</si>
  <si>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</si>
  <si>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</si>
  <si>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</si>
  <si>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</si>
  <si>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</si>
  <si>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</si>
  <si>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</si>
  <si>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</si>
  <si>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</si>
  <si>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</si>
  <si>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</si>
  <si>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</si>
  <si>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</si>
  <si>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</si>
  <si>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</si>
  <si>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</si>
  <si>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</si>
  <si>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</si>
  <si>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</si>
  <si>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</si>
  <si>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</si>
  <si>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</si>
  <si>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</si>
  <si>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</si>
  <si>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</si>
  <si>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</si>
  <si>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</si>
  <si>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</si>
  <si>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</si>
  <si>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</si>
  <si>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</si>
  <si>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</si>
  <si>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</si>
  <si>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</si>
  <si>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</si>
  <si>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</si>
  <si>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</si>
  <si>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</si>
  <si>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</si>
  <si>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</si>
  <si>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</si>
  <si>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</si>
  <si>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</si>
  <si>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</si>
  <si>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</si>
  <si>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</si>
  <si>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</si>
  <si>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</si>
  <si>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</si>
  <si>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</si>
  <si>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</si>
  <si>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</si>
  <si>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</si>
  <si>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</si>
  <si>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</si>
  <si>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</si>
  <si>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</si>
  <si>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</si>
  <si>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</si>
  <si>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</si>
  <si>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</si>
  <si>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</si>
  <si>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</si>
  <si>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</si>
  <si>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</si>
  <si>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</si>
  <si>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</si>
  <si>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</si>
  <si>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</si>
  <si>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</si>
  <si>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</si>
  <si>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</si>
  <si>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</si>
  <si>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</si>
  <si>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</si>
  <si>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</si>
  <si>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</si>
  <si>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</si>
  <si>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</si>
  <si>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</si>
  <si>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</si>
  <si>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</si>
  <si>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</si>
  <si>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</si>
  <si>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</si>
  <si>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</si>
  <si>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</si>
  <si>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</si>
  <si>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</si>
  <si>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</si>
  <si>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</si>
  <si>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</si>
  <si>
    <t>Les KBS, daarna bezig geweest met het repareren van de database.</t>
  </si>
  <si>
    <t>afspraken maken en beginnen projectplan, Webshop installeren en logo maken</t>
  </si>
  <si>
    <t>Overleggen Requirements, Beoordelen De Groene reus, Planning deze week gemaakt</t>
  </si>
  <si>
    <t>Requirements verwerkt, Weekverslag ingevuld</t>
  </si>
  <si>
    <t>Trello bord ingericht en functioneel ontwerp</t>
  </si>
  <si>
    <t>Testplan sprint 1 gemaakt, rolverdeling, Besloten FO niet hierop aan te passen.</t>
  </si>
  <si>
    <t>Fixed buttons</t>
  </si>
  <si>
    <t>Database gefixed</t>
  </si>
  <si>
    <t>AI in de tabellen gezet</t>
  </si>
  <si>
    <t>processingOrder</t>
  </si>
  <si>
    <t>Alle data van een order wordt nu in de juiste tabellen in de database gezet, behalve discount.</t>
  </si>
  <si>
    <t>Footer</t>
  </si>
  <si>
    <t>Geprobeerd de footer niet te laten plakken aan de onderkant. Heel wat manieren geprobeerd maar niet gelukt</t>
  </si>
  <si>
    <t>Comments gezet &amp; kleine dingetjes aangepast</t>
  </si>
  <si>
    <t>Comments gezet in al mijn gemaakte code (order/pay/confirmation/processingorder.php &amp;  dingen eruit gehaald die bijvoorbeeld al uitgecommend waren</t>
  </si>
  <si>
    <t>Kortingscodes</t>
  </si>
  <si>
    <t>Accountkortingscode werkt, korting wordt correct weergegeven, winkelmand verder bijgewerkt, probleem gevonden met invullen korting database</t>
  </si>
  <si>
    <t>Begin temperatuursensor</t>
  </si>
  <si>
    <t>Verder temperatuursensor</t>
  </si>
  <si>
    <t>Temperatuursensor afgerond</t>
  </si>
  <si>
    <t>Uitgevonden dat loops niet mogelijk zijn</t>
  </si>
  <si>
    <t>Temperatuurweergave functioneert</t>
  </si>
  <si>
    <t xml:space="preserve">Queries testen </t>
  </si>
  <si>
    <t>Statements proberen ome de chocolade img van een andere map te laten zien on site.</t>
  </si>
  <si>
    <t>KBS met groep s'ochtends</t>
  </si>
  <si>
    <t>Problemen oplossen voor demo.</t>
  </si>
  <si>
    <t>KBS met groep tussen de middag</t>
  </si>
  <si>
    <t>Demo voorbereiden en database en raspberry fixen</t>
  </si>
  <si>
    <t>KBS online (presentatie sprint 3)</t>
  </si>
  <si>
    <t xml:space="preserve">Presentaties bekeken van andere groepen en eigen presentatie gegeven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</si>
</sst>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
      <i/>
      <sz val="11"/>
      <color theme="1"/>
      <name val="Segoe U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xf numFmtId="0" fontId="1" fillId="0" borderId="0" xfId="0" applyFont="1" applyAlignment="1">
      <alignment horizontal="center"/>
    </xf>
    <xf numFmtId="0" fontId="0" fillId="0" borderId="0" xfId="0" applyAlignment="1">
      <alignment horizontal="center"/>
    </xf>
    <xf numFmtId="0" fontId="0" fillId="0" borderId="0" xfId="0" applyAlignment="1">
      <alignment vertical="center" wrapText="1"/>
    </xf>
    <xf numFmtId="0" fontId="7" fillId="0" borderId="0" xfId="0" applyFont="1" applyAlignment="1">
      <alignment vertical="center" wrapText="1"/>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75" totalsRowShown="0">
  <autoFilter ref="A9:D7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79" totalsRowShown="0">
  <autoFilter ref="A9:D79"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104" totalsRowShown="0">
  <autoFilter ref="A9:D104"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92" totalsRowShown="0">
  <autoFilter ref="A9:D9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95" totalsRowShown="0">
  <autoFilter ref="A9:D95"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5"/>
  <sheetViews>
    <sheetView view="pageLayout" topLeftCell="A49" workbookViewId="0">
      <selection activeCell="C77" sqref="C77"/>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5" t="s">
        <v>0</v>
      </c>
      <c r="B1" s="16"/>
      <c r="C1" s="16"/>
      <c r="D1" s="16"/>
    </row>
    <row r="2" spans="1:4">
      <c r="A2" s="1" t="s">
        <v>8</v>
      </c>
      <c r="B2" t="s">
        <v>120</v>
      </c>
      <c r="C2" t="s">
        <v>24</v>
      </c>
    </row>
    <row r="3" spans="1:4">
      <c r="A3" s="1" t="s">
        <v>6</v>
      </c>
      <c r="B3" t="s">
        <v>12</v>
      </c>
    </row>
    <row r="4" spans="1:4">
      <c r="A4" s="1" t="s">
        <v>7</v>
      </c>
      <c r="B4">
        <v>4</v>
      </c>
    </row>
    <row r="5" spans="1:4">
      <c r="A5" s="1"/>
    </row>
    <row r="6" spans="1:4">
      <c r="A6" s="1" t="s">
        <v>9</v>
      </c>
      <c r="B6">
        <f>SUM(C10:C161)/60</f>
        <v>106.91666666666667</v>
      </c>
      <c r="C6" t="s">
        <v>5</v>
      </c>
    </row>
    <row r="7" spans="1:4">
      <c r="A7" s="1" t="s">
        <v>10</v>
      </c>
      <c r="B7">
        <f>(2*3*28)-(SUM(C10:C161)/60)</f>
        <v>61.083333333333329</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row r="65" spans="1:4">
      <c r="A65" t="s">
        <v>30</v>
      </c>
      <c r="B65" s="3">
        <v>44178</v>
      </c>
      <c r="C65">
        <v>120</v>
      </c>
    </row>
    <row r="66" spans="1:4">
      <c r="A66" t="s">
        <v>280</v>
      </c>
      <c r="B66" s="3">
        <v>44178</v>
      </c>
      <c r="C66">
        <v>60</v>
      </c>
    </row>
    <row r="67" spans="1:4">
      <c r="A67" t="s">
        <v>281</v>
      </c>
      <c r="B67" s="3">
        <v>44179</v>
      </c>
      <c r="C67">
        <v>120</v>
      </c>
      <c r="D67" t="s">
        <v>283</v>
      </c>
    </row>
    <row r="68" spans="1:4">
      <c r="A68" t="s">
        <v>282</v>
      </c>
      <c r="B68" s="3">
        <v>44180</v>
      </c>
      <c r="C68">
        <v>30</v>
      </c>
      <c r="D68" t="s">
        <v>284</v>
      </c>
    </row>
    <row r="69" spans="1:4">
      <c r="A69" t="s">
        <v>30</v>
      </c>
      <c r="B69" s="3">
        <v>44180</v>
      </c>
      <c r="C69">
        <v>60</v>
      </c>
    </row>
    <row r="70" spans="1:4">
      <c r="A70" t="s">
        <v>30</v>
      </c>
      <c r="B70" s="3">
        <v>44182</v>
      </c>
      <c r="C70">
        <v>255</v>
      </c>
      <c r="D70" t="s">
        <v>263</v>
      </c>
    </row>
    <row r="71" spans="1:4">
      <c r="A71" t="s">
        <v>270</v>
      </c>
      <c r="B71" s="3">
        <v>44182</v>
      </c>
      <c r="C71">
        <v>45</v>
      </c>
      <c r="D71" t="s">
        <v>271</v>
      </c>
    </row>
    <row r="72" spans="1:4">
      <c r="A72" t="s">
        <v>278</v>
      </c>
      <c r="B72" s="3">
        <v>44182</v>
      </c>
      <c r="C72">
        <v>350</v>
      </c>
      <c r="D72" t="s">
        <v>279</v>
      </c>
    </row>
    <row r="73" spans="1:4">
      <c r="A73" t="s">
        <v>287</v>
      </c>
      <c r="B73" s="3">
        <v>44183</v>
      </c>
      <c r="C73">
        <v>90</v>
      </c>
      <c r="D73" t="s">
        <v>288</v>
      </c>
    </row>
    <row r="74" spans="1:4">
      <c r="A74" t="s">
        <v>289</v>
      </c>
      <c r="B74" s="3">
        <v>44183</v>
      </c>
      <c r="C74">
        <v>120</v>
      </c>
      <c r="D74" t="s">
        <v>290</v>
      </c>
    </row>
    <row r="75" spans="1:4">
      <c r="A75" t="s">
        <v>291</v>
      </c>
      <c r="B75" s="3">
        <v>44183</v>
      </c>
      <c r="C75">
        <v>120</v>
      </c>
      <c r="D75" t="s">
        <v>292</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3"/>
  <sheetViews>
    <sheetView view="pageLayout" topLeftCell="A58" workbookViewId="0">
      <selection activeCell="C81" sqref="C81"/>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5" t="s">
        <v>0</v>
      </c>
      <c r="B1" s="16"/>
      <c r="C1" s="16"/>
      <c r="D1" s="16"/>
    </row>
    <row r="2" spans="1:4">
      <c r="A2" s="1" t="s">
        <v>8</v>
      </c>
      <c r="B2" t="s">
        <v>19</v>
      </c>
    </row>
    <row r="3" spans="1:4">
      <c r="A3" s="1" t="s">
        <v>6</v>
      </c>
      <c r="B3" t="s">
        <v>12</v>
      </c>
    </row>
    <row r="4" spans="1:4">
      <c r="A4" s="1" t="s">
        <v>7</v>
      </c>
      <c r="B4">
        <v>4</v>
      </c>
    </row>
    <row r="5" spans="1:4">
      <c r="A5" s="1"/>
    </row>
    <row r="6" spans="1:4">
      <c r="A6" s="1" t="s">
        <v>9</v>
      </c>
      <c r="B6">
        <f>SUM(C10:C152)/60</f>
        <v>114.75</v>
      </c>
      <c r="C6" t="s">
        <v>5</v>
      </c>
    </row>
    <row r="7" spans="1:4">
      <c r="A7" s="1" t="s">
        <v>10</v>
      </c>
      <c r="B7">
        <f>(2*3*28)-(SUM(C10:C152)/60)</f>
        <v>53.25</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1" t="s">
        <v>255</v>
      </c>
      <c r="B73" s="12">
        <v>44181</v>
      </c>
      <c r="C73" s="13">
        <v>120</v>
      </c>
      <c r="D73" s="14" t="s">
        <v>256</v>
      </c>
    </row>
    <row r="74" spans="1:4">
      <c r="A74" t="s">
        <v>30</v>
      </c>
      <c r="B74" s="3">
        <v>44182</v>
      </c>
      <c r="C74">
        <v>255</v>
      </c>
      <c r="D74" t="s">
        <v>263</v>
      </c>
    </row>
    <row r="75" spans="1:4">
      <c r="A75" t="s">
        <v>272</v>
      </c>
      <c r="B75" s="3">
        <v>44182</v>
      </c>
      <c r="C75">
        <v>105</v>
      </c>
      <c r="D75" t="s">
        <v>273</v>
      </c>
    </row>
    <row r="76" spans="1:4">
      <c r="A76" t="s">
        <v>276</v>
      </c>
      <c r="B76" s="3">
        <v>44182</v>
      </c>
      <c r="C76">
        <v>120</v>
      </c>
      <c r="D76" t="s">
        <v>277</v>
      </c>
    </row>
    <row r="77" spans="1:4">
      <c r="A77" t="s">
        <v>287</v>
      </c>
      <c r="B77" s="3">
        <v>44183</v>
      </c>
      <c r="C77">
        <v>90</v>
      </c>
      <c r="D77" t="s">
        <v>288</v>
      </c>
    </row>
    <row r="78" spans="1:4">
      <c r="A78" t="s">
        <v>289</v>
      </c>
      <c r="B78" s="3">
        <v>44183</v>
      </c>
      <c r="C78">
        <v>120</v>
      </c>
      <c r="D78" t="s">
        <v>290</v>
      </c>
    </row>
    <row r="79" spans="1:4">
      <c r="A79" t="s">
        <v>291</v>
      </c>
      <c r="B79" s="3">
        <v>44183</v>
      </c>
      <c r="C79">
        <v>120</v>
      </c>
      <c r="D79" t="s">
        <v>292</v>
      </c>
    </row>
    <row r="80" spans="1:4">
      <c r="A80" s="17"/>
    </row>
    <row r="81" spans="1:1" ht="16.5">
      <c r="A81" s="18"/>
    </row>
    <row r="82" spans="1:1">
      <c r="A82" s="17"/>
    </row>
    <row r="83" spans="1:1" ht="16.5">
      <c r="A83" s="18"/>
    </row>
    <row r="84" spans="1:1">
      <c r="A84" s="17"/>
    </row>
    <row r="85" spans="1:1" ht="16.5">
      <c r="A85" s="18"/>
    </row>
    <row r="86" spans="1:1">
      <c r="A86" s="17"/>
    </row>
    <row r="87" spans="1:1" ht="16.5">
      <c r="A87" s="18"/>
    </row>
    <row r="88" spans="1:1">
      <c r="A88" s="17"/>
    </row>
    <row r="89" spans="1:1" ht="16.5">
      <c r="A89" s="18"/>
    </row>
    <row r="90" spans="1:1">
      <c r="A90" s="17"/>
    </row>
    <row r="91" spans="1:1" ht="16.5">
      <c r="A91" s="18"/>
    </row>
    <row r="92" spans="1:1">
      <c r="A92" s="17"/>
    </row>
    <row r="93" spans="1:1" ht="16.5">
      <c r="A93" s="18"/>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04"/>
  <sheetViews>
    <sheetView showWhiteSpace="0" view="pageLayout" topLeftCell="A79" workbookViewId="0">
      <selection activeCell="C106" sqref="C106"/>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5" t="s">
        <v>0</v>
      </c>
      <c r="B1" s="16"/>
      <c r="C1" s="16"/>
      <c r="D1" s="16"/>
    </row>
    <row r="2" spans="1:4">
      <c r="A2" s="1" t="s">
        <v>8</v>
      </c>
      <c r="B2" t="s">
        <v>17</v>
      </c>
    </row>
    <row r="3" spans="1:4">
      <c r="A3" s="1" t="s">
        <v>6</v>
      </c>
      <c r="B3" t="s">
        <v>12</v>
      </c>
    </row>
    <row r="4" spans="1:4">
      <c r="A4" s="1" t="s">
        <v>7</v>
      </c>
      <c r="B4">
        <v>4</v>
      </c>
    </row>
    <row r="5" spans="1:4">
      <c r="A5" s="1"/>
    </row>
    <row r="6" spans="1:4">
      <c r="A6" s="1" t="s">
        <v>9</v>
      </c>
      <c r="B6">
        <f>SUM(C10:C162)/60</f>
        <v>145.58333333333334</v>
      </c>
      <c r="C6" t="s">
        <v>5</v>
      </c>
    </row>
    <row r="7" spans="1:4">
      <c r="A7" s="1" t="s">
        <v>10</v>
      </c>
      <c r="B7">
        <f>(2*3*28)-(SUM(C10:C162)/60)</f>
        <v>22.416666666666657</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row r="99" spans="1:4">
      <c r="A99" t="s">
        <v>30</v>
      </c>
      <c r="B99" s="3">
        <v>44182</v>
      </c>
      <c r="C99">
        <v>255</v>
      </c>
      <c r="D99" t="s">
        <v>263</v>
      </c>
    </row>
    <row r="100" spans="1:4">
      <c r="A100" t="s">
        <v>269</v>
      </c>
      <c r="B100" s="3">
        <v>44182</v>
      </c>
      <c r="C100">
        <v>30</v>
      </c>
    </row>
    <row r="101" spans="1:4">
      <c r="A101" t="s">
        <v>270</v>
      </c>
      <c r="B101" s="3">
        <v>44182</v>
      </c>
      <c r="C101">
        <v>120</v>
      </c>
      <c r="D101" t="s">
        <v>271</v>
      </c>
    </row>
    <row r="102" spans="1:4">
      <c r="A102" t="s">
        <v>287</v>
      </c>
      <c r="B102" s="3">
        <v>44183</v>
      </c>
      <c r="C102">
        <v>90</v>
      </c>
      <c r="D102" t="s">
        <v>288</v>
      </c>
    </row>
    <row r="103" spans="1:4">
      <c r="A103" t="s">
        <v>289</v>
      </c>
      <c r="B103" s="3">
        <v>44183</v>
      </c>
      <c r="C103">
        <v>120</v>
      </c>
      <c r="D103" t="s">
        <v>290</v>
      </c>
    </row>
    <row r="104" spans="1:4">
      <c r="A104" t="s">
        <v>291</v>
      </c>
      <c r="B104" s="3">
        <v>44183</v>
      </c>
      <c r="C104">
        <v>120</v>
      </c>
      <c r="D104" t="s">
        <v>292</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showWhiteSpace="0" view="pageLayout" topLeftCell="A49" zoomScale="115" zoomScalePageLayoutView="115" workbookViewId="0">
      <selection activeCell="C68" sqref="C68"/>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5" t="s">
        <v>0</v>
      </c>
      <c r="B1" s="16"/>
      <c r="C1" s="16"/>
      <c r="D1" s="16"/>
    </row>
    <row r="2" spans="1:4">
      <c r="A2" s="1" t="s">
        <v>8</v>
      </c>
      <c r="B2" t="s">
        <v>18</v>
      </c>
    </row>
    <row r="3" spans="1:4">
      <c r="A3" s="1" t="s">
        <v>6</v>
      </c>
      <c r="B3" t="s">
        <v>12</v>
      </c>
    </row>
    <row r="4" spans="1:4">
      <c r="A4" s="1" t="s">
        <v>7</v>
      </c>
      <c r="B4">
        <v>4</v>
      </c>
    </row>
    <row r="5" spans="1:4">
      <c r="A5" s="1"/>
    </row>
    <row r="6" spans="1:4">
      <c r="A6" s="1" t="s">
        <v>9</v>
      </c>
      <c r="B6">
        <f>SUM(C10:C177)/60</f>
        <v>106.08333333333333</v>
      </c>
      <c r="C6" t="s">
        <v>5</v>
      </c>
    </row>
    <row r="7" spans="1:4">
      <c r="A7" s="1" t="s">
        <v>10</v>
      </c>
      <c r="B7">
        <f>(2*3*28)-(SUM(C10:C177)/60)</f>
        <v>61.916666666666671</v>
      </c>
      <c r="C7" t="s">
        <v>5</v>
      </c>
    </row>
    <row r="8" spans="1:4">
      <c r="A8" s="1"/>
    </row>
    <row r="9" spans="1:4" ht="24.75" customHeight="1">
      <c r="A9" t="s">
        <v>1</v>
      </c>
      <c r="B9" t="s">
        <v>2</v>
      </c>
      <c r="C9" t="s">
        <v>4</v>
      </c>
      <c r="D9" t="s">
        <v>3</v>
      </c>
    </row>
    <row r="10" spans="1:4">
      <c r="A10" t="s">
        <v>20</v>
      </c>
      <c r="B10" s="3">
        <v>44090</v>
      </c>
      <c r="C10">
        <v>180</v>
      </c>
      <c r="D10" s="4" t="s">
        <v>264</v>
      </c>
    </row>
    <row r="11" spans="1:4">
      <c r="A11" t="s">
        <v>30</v>
      </c>
      <c r="B11" s="3">
        <v>44097</v>
      </c>
      <c r="C11">
        <v>60</v>
      </c>
      <c r="D11" t="s">
        <v>29</v>
      </c>
    </row>
    <row r="12" spans="1:4">
      <c r="A12" t="s">
        <v>25</v>
      </c>
      <c r="B12" s="3">
        <v>44098</v>
      </c>
      <c r="C12">
        <v>70</v>
      </c>
    </row>
    <row r="13" spans="1:4">
      <c r="A13" t="s">
        <v>34</v>
      </c>
      <c r="B13" s="3">
        <v>44104</v>
      </c>
      <c r="C13">
        <v>100</v>
      </c>
      <c r="D13" t="s">
        <v>265</v>
      </c>
    </row>
    <row r="14" spans="1:4">
      <c r="A14" t="s">
        <v>38</v>
      </c>
      <c r="B14" s="3">
        <v>44105</v>
      </c>
      <c r="C14">
        <v>30</v>
      </c>
    </row>
    <row r="15" spans="1:4">
      <c r="A15" t="s">
        <v>39</v>
      </c>
      <c r="B15" s="3">
        <v>44106</v>
      </c>
      <c r="C15">
        <v>90</v>
      </c>
      <c r="D15" t="s">
        <v>266</v>
      </c>
    </row>
    <row r="16" spans="1:4">
      <c r="A16" t="s">
        <v>48</v>
      </c>
      <c r="B16" s="3">
        <v>44112</v>
      </c>
      <c r="C16">
        <v>45</v>
      </c>
      <c r="D16" t="s">
        <v>47</v>
      </c>
    </row>
    <row r="17" spans="1:4">
      <c r="A17" t="s">
        <v>54</v>
      </c>
      <c r="B17" s="3">
        <v>44116</v>
      </c>
      <c r="C17">
        <v>50</v>
      </c>
      <c r="D17" t="s">
        <v>55</v>
      </c>
    </row>
    <row r="18" spans="1:4">
      <c r="A18" t="s">
        <v>54</v>
      </c>
      <c r="B18" s="3">
        <v>44117</v>
      </c>
      <c r="C18">
        <v>40</v>
      </c>
      <c r="D18" t="s">
        <v>56</v>
      </c>
    </row>
    <row r="19" spans="1:4">
      <c r="A19" t="s">
        <v>30</v>
      </c>
      <c r="B19" s="3">
        <v>44125</v>
      </c>
      <c r="C19">
        <v>60</v>
      </c>
      <c r="D19" t="s">
        <v>57</v>
      </c>
    </row>
    <row r="20" spans="1:4">
      <c r="A20" t="s">
        <v>59</v>
      </c>
      <c r="B20" s="3">
        <v>44126</v>
      </c>
      <c r="C20">
        <v>195</v>
      </c>
      <c r="D20" t="s">
        <v>60</v>
      </c>
    </row>
    <row r="21" spans="1:4">
      <c r="A21" t="s">
        <v>61</v>
      </c>
      <c r="B21" s="3">
        <v>44127</v>
      </c>
      <c r="C21">
        <v>275</v>
      </c>
    </row>
    <row r="22" spans="1:4">
      <c r="A22" t="s">
        <v>62</v>
      </c>
      <c r="B22" s="3">
        <v>44134</v>
      </c>
      <c r="C22">
        <v>240</v>
      </c>
      <c r="D22" t="s">
        <v>267</v>
      </c>
    </row>
    <row r="23" spans="1:4">
      <c r="A23" t="s">
        <v>68</v>
      </c>
      <c r="B23" s="3">
        <v>44136</v>
      </c>
      <c r="C23">
        <v>60</v>
      </c>
    </row>
    <row r="24" spans="1:4">
      <c r="A24" t="s">
        <v>73</v>
      </c>
      <c r="B24" s="3">
        <v>44141</v>
      </c>
      <c r="C24">
        <v>120</v>
      </c>
      <c r="D24" t="s">
        <v>74</v>
      </c>
    </row>
    <row r="25" spans="1:4">
      <c r="A25" t="s">
        <v>73</v>
      </c>
      <c r="B25" s="3">
        <v>44144</v>
      </c>
      <c r="C25">
        <v>60</v>
      </c>
      <c r="D25" t="s">
        <v>75</v>
      </c>
    </row>
    <row r="26" spans="1:4">
      <c r="A26" t="s">
        <v>71</v>
      </c>
      <c r="B26" s="3">
        <v>44145</v>
      </c>
      <c r="C26">
        <v>60</v>
      </c>
      <c r="D26" t="s">
        <v>72</v>
      </c>
    </row>
    <row r="27" spans="1:4">
      <c r="A27" t="s">
        <v>80</v>
      </c>
      <c r="B27" s="3">
        <v>44146</v>
      </c>
      <c r="C27">
        <v>120</v>
      </c>
      <c r="D27" t="s">
        <v>81</v>
      </c>
    </row>
    <row r="28" spans="1:4">
      <c r="A28" t="s">
        <v>106</v>
      </c>
      <c r="B28" s="3">
        <v>44147</v>
      </c>
      <c r="C28">
        <v>180</v>
      </c>
    </row>
    <row r="29" spans="1:4">
      <c r="A29" t="s">
        <v>73</v>
      </c>
      <c r="B29" s="3">
        <v>44148</v>
      </c>
      <c r="C29">
        <v>70</v>
      </c>
      <c r="D29" t="s">
        <v>98</v>
      </c>
    </row>
    <row r="30" spans="1:4">
      <c r="A30" t="s">
        <v>99</v>
      </c>
      <c r="B30" s="3">
        <v>44149</v>
      </c>
      <c r="C30">
        <v>150</v>
      </c>
    </row>
    <row r="31" spans="1:4">
      <c r="A31" t="s">
        <v>107</v>
      </c>
      <c r="B31" s="3">
        <v>44151</v>
      </c>
      <c r="C31">
        <v>210</v>
      </c>
    </row>
    <row r="32" spans="1:4">
      <c r="A32" t="s">
        <v>112</v>
      </c>
      <c r="B32" s="3">
        <v>44153</v>
      </c>
      <c r="C32">
        <v>150</v>
      </c>
      <c r="D32" t="s">
        <v>268</v>
      </c>
    </row>
    <row r="33" spans="1:4">
      <c r="A33" s="2" t="s">
        <v>31</v>
      </c>
      <c r="B33" s="3">
        <v>44154</v>
      </c>
      <c r="C33" s="2">
        <v>210</v>
      </c>
      <c r="D33" s="2"/>
    </row>
    <row r="34" spans="1:4">
      <c r="A34" t="s">
        <v>71</v>
      </c>
      <c r="B34" s="3">
        <v>44158</v>
      </c>
      <c r="C34">
        <v>90</v>
      </c>
      <c r="D34" t="s">
        <v>138</v>
      </c>
    </row>
    <row r="35" spans="1:4">
      <c r="A35" s="2" t="s">
        <v>158</v>
      </c>
      <c r="B35" s="10">
        <v>44160</v>
      </c>
      <c r="C35" s="2">
        <v>120</v>
      </c>
    </row>
    <row r="36" spans="1:4">
      <c r="A36" s="2" t="s">
        <v>31</v>
      </c>
      <c r="B36" s="10">
        <v>44161</v>
      </c>
      <c r="C36" s="2">
        <v>180</v>
      </c>
      <c r="D36" s="2"/>
    </row>
    <row r="37" spans="1:4">
      <c r="A37" t="s">
        <v>155</v>
      </c>
      <c r="B37" s="3">
        <v>44162</v>
      </c>
      <c r="C37">
        <v>160</v>
      </c>
    </row>
    <row r="38" spans="1:4">
      <c r="A38" t="s">
        <v>160</v>
      </c>
      <c r="B38" s="3">
        <v>44162</v>
      </c>
      <c r="C38">
        <v>25</v>
      </c>
    </row>
    <row r="39" spans="1:4">
      <c r="A39" t="s">
        <v>178</v>
      </c>
      <c r="B39" s="3">
        <v>44163</v>
      </c>
      <c r="C39">
        <v>90</v>
      </c>
      <c r="D39" t="s">
        <v>180</v>
      </c>
    </row>
    <row r="40" spans="1:4">
      <c r="A40" t="s">
        <v>181</v>
      </c>
      <c r="B40" s="3">
        <v>44164</v>
      </c>
      <c r="C40">
        <v>90</v>
      </c>
      <c r="D40" t="s">
        <v>182</v>
      </c>
    </row>
    <row r="41" spans="1:4">
      <c r="A41" t="s">
        <v>179</v>
      </c>
      <c r="B41" s="3">
        <v>44165</v>
      </c>
      <c r="C41">
        <v>60</v>
      </c>
      <c r="D41" t="s">
        <v>183</v>
      </c>
    </row>
    <row r="42" spans="1:4">
      <c r="A42" t="s">
        <v>179</v>
      </c>
      <c r="B42" s="3">
        <v>44165</v>
      </c>
      <c r="C42">
        <v>45</v>
      </c>
      <c r="D42" t="s">
        <v>185</v>
      </c>
    </row>
    <row r="43" spans="1:4">
      <c r="A43" t="s">
        <v>186</v>
      </c>
      <c r="B43" s="3">
        <v>44165</v>
      </c>
      <c r="C43">
        <v>150</v>
      </c>
      <c r="D43" t="s">
        <v>184</v>
      </c>
    </row>
    <row r="44" spans="1:4">
      <c r="A44" t="s">
        <v>191</v>
      </c>
      <c r="B44" s="3">
        <v>44166</v>
      </c>
      <c r="C44">
        <v>90</v>
      </c>
      <c r="D44" t="s">
        <v>192</v>
      </c>
    </row>
    <row r="45" spans="1:4">
      <c r="A45" t="s">
        <v>206</v>
      </c>
      <c r="B45" s="3">
        <v>44169</v>
      </c>
      <c r="C45">
        <v>90</v>
      </c>
    </row>
    <row r="46" spans="1:4">
      <c r="A46" t="s">
        <v>207</v>
      </c>
      <c r="B46" s="3">
        <v>44169</v>
      </c>
      <c r="C46">
        <v>105</v>
      </c>
      <c r="D46" t="s">
        <v>210</v>
      </c>
    </row>
    <row r="47" spans="1:4">
      <c r="A47" t="s">
        <v>208</v>
      </c>
      <c r="B47" s="3">
        <v>44169</v>
      </c>
      <c r="C47">
        <v>90</v>
      </c>
      <c r="D47" t="s">
        <v>209</v>
      </c>
    </row>
    <row r="48" spans="1:4">
      <c r="A48" t="s">
        <v>213</v>
      </c>
      <c r="B48" s="3">
        <v>44172</v>
      </c>
      <c r="C48">
        <v>145</v>
      </c>
      <c r="D48" t="s">
        <v>214</v>
      </c>
    </row>
    <row r="49" spans="1:4">
      <c r="A49" t="s">
        <v>215</v>
      </c>
      <c r="B49" s="3">
        <v>44172</v>
      </c>
      <c r="C49">
        <v>60</v>
      </c>
      <c r="D49" t="s">
        <v>216</v>
      </c>
    </row>
    <row r="50" spans="1:4">
      <c r="A50" t="s">
        <v>217</v>
      </c>
      <c r="B50" s="3">
        <v>44173</v>
      </c>
      <c r="C50">
        <v>90</v>
      </c>
      <c r="D50" t="s">
        <v>218</v>
      </c>
    </row>
    <row r="51" spans="1:4">
      <c r="A51" t="s">
        <v>221</v>
      </c>
      <c r="B51" s="3">
        <v>44174</v>
      </c>
      <c r="C51">
        <v>60</v>
      </c>
      <c r="D51" t="s">
        <v>222</v>
      </c>
    </row>
    <row r="52" spans="1:4">
      <c r="A52" t="s">
        <v>31</v>
      </c>
      <c r="B52" s="3">
        <v>44175</v>
      </c>
      <c r="C52">
        <v>180</v>
      </c>
      <c r="D52" t="s">
        <v>31</v>
      </c>
    </row>
    <row r="53" spans="1:4">
      <c r="A53" t="s">
        <v>223</v>
      </c>
      <c r="B53" s="3">
        <v>44175</v>
      </c>
      <c r="C53">
        <v>200</v>
      </c>
      <c r="D53" t="s">
        <v>224</v>
      </c>
    </row>
    <row r="54" spans="1:4">
      <c r="A54" t="s">
        <v>43</v>
      </c>
      <c r="B54" s="3">
        <v>44176</v>
      </c>
      <c r="C54">
        <v>90</v>
      </c>
      <c r="D54" t="s">
        <v>227</v>
      </c>
    </row>
    <row r="55" spans="1:4">
      <c r="A55" t="s">
        <v>232</v>
      </c>
      <c r="B55" s="3">
        <v>44178</v>
      </c>
      <c r="C55">
        <v>100</v>
      </c>
      <c r="D55" t="s">
        <v>233</v>
      </c>
    </row>
    <row r="56" spans="1:4">
      <c r="A56" t="s">
        <v>235</v>
      </c>
      <c r="B56" s="3">
        <v>44178</v>
      </c>
      <c r="C56">
        <v>100</v>
      </c>
      <c r="D56" t="s">
        <v>236</v>
      </c>
    </row>
    <row r="57" spans="1:4">
      <c r="A57" t="s">
        <v>240</v>
      </c>
      <c r="B57" s="3">
        <v>44179</v>
      </c>
      <c r="C57">
        <v>120</v>
      </c>
      <c r="D57" t="s">
        <v>241</v>
      </c>
    </row>
    <row r="58" spans="1:4">
      <c r="A58" t="s">
        <v>250</v>
      </c>
      <c r="B58" s="3">
        <v>44180</v>
      </c>
      <c r="C58">
        <v>60</v>
      </c>
      <c r="D58" t="s">
        <v>251</v>
      </c>
    </row>
    <row r="59" spans="1:4">
      <c r="A59" t="s">
        <v>248</v>
      </c>
      <c r="B59" s="3">
        <v>44180</v>
      </c>
      <c r="C59">
        <v>140</v>
      </c>
      <c r="D59" t="s">
        <v>254</v>
      </c>
    </row>
    <row r="60" spans="1:4">
      <c r="A60" t="s">
        <v>253</v>
      </c>
      <c r="B60" s="3">
        <v>44180</v>
      </c>
      <c r="C60">
        <v>60</v>
      </c>
      <c r="D60" t="s">
        <v>252</v>
      </c>
    </row>
    <row r="61" spans="1:4">
      <c r="A61" t="s">
        <v>255</v>
      </c>
      <c r="B61" s="3">
        <v>44181</v>
      </c>
      <c r="C61">
        <v>120</v>
      </c>
      <c r="D61" t="s">
        <v>256</v>
      </c>
    </row>
    <row r="62" spans="1:4">
      <c r="A62" t="s">
        <v>30</v>
      </c>
      <c r="B62" s="3">
        <v>44182</v>
      </c>
      <c r="C62">
        <v>255</v>
      </c>
      <c r="D62" t="s">
        <v>263</v>
      </c>
    </row>
    <row r="63" spans="1:4">
      <c r="A63" t="s">
        <v>285</v>
      </c>
      <c r="B63" s="3">
        <v>44182</v>
      </c>
      <c r="C63">
        <v>45</v>
      </c>
      <c r="D63" t="s">
        <v>286</v>
      </c>
    </row>
    <row r="64" spans="1:4">
      <c r="A64" t="s">
        <v>287</v>
      </c>
      <c r="B64" s="3">
        <v>44183</v>
      </c>
      <c r="C64">
        <v>90</v>
      </c>
      <c r="D64" t="s">
        <v>288</v>
      </c>
    </row>
    <row r="65" spans="1:4">
      <c r="A65" t="s">
        <v>289</v>
      </c>
      <c r="B65" s="3">
        <v>44183</v>
      </c>
      <c r="C65">
        <v>120</v>
      </c>
      <c r="D65" t="s">
        <v>290</v>
      </c>
    </row>
    <row r="66" spans="1:4">
      <c r="A66" t="s">
        <v>291</v>
      </c>
      <c r="B66" s="3">
        <v>44183</v>
      </c>
      <c r="C66">
        <v>120</v>
      </c>
      <c r="D66" t="s">
        <v>292</v>
      </c>
    </row>
    <row r="67" spans="1:4">
      <c r="B67" s="3"/>
    </row>
    <row r="69" spans="1:4">
      <c r="B69" s="3"/>
    </row>
    <row r="70" spans="1:4">
      <c r="B70" s="3"/>
    </row>
    <row r="71" spans="1:4">
      <c r="B71" s="3"/>
    </row>
    <row r="72" spans="1:4">
      <c r="B72" s="3"/>
    </row>
    <row r="73" spans="1:4">
      <c r="B73" s="3"/>
    </row>
    <row r="74" spans="1:4">
      <c r="B74" s="3"/>
    </row>
    <row r="76" spans="1:4">
      <c r="B76" s="3"/>
    </row>
    <row r="77" spans="1:4">
      <c r="A77" s="5"/>
      <c r="B77" s="3"/>
    </row>
    <row r="78" spans="1:4">
      <c r="B78" s="3"/>
    </row>
    <row r="80" spans="1:4">
      <c r="B80" s="3"/>
    </row>
    <row r="81" spans="1:2">
      <c r="B81" s="3"/>
    </row>
    <row r="82" spans="1:2">
      <c r="B82" s="3"/>
    </row>
    <row r="83" spans="1:2">
      <c r="B83" s="3"/>
    </row>
    <row r="84" spans="1:2">
      <c r="B84" s="3"/>
    </row>
    <row r="85" spans="1:2">
      <c r="B85" s="3"/>
    </row>
    <row r="87" spans="1:2">
      <c r="B87" s="3"/>
    </row>
    <row r="88" spans="1:2">
      <c r="A88" s="5"/>
      <c r="B88" s="3"/>
    </row>
    <row r="89" spans="1:2">
      <c r="B89" s="3"/>
    </row>
    <row r="91" spans="1:2">
      <c r="B91" s="3"/>
    </row>
    <row r="92" spans="1:2">
      <c r="B92" s="3"/>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95"/>
  <sheetViews>
    <sheetView tabSelected="1" showWhiteSpace="0" view="pageLayout" topLeftCell="A76" workbookViewId="0">
      <selection activeCell="C97" sqref="C97"/>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5" t="s">
        <v>0</v>
      </c>
      <c r="B1" s="16"/>
      <c r="C1" s="16"/>
      <c r="D1" s="16"/>
    </row>
    <row r="2" spans="1:4">
      <c r="A2" s="1" t="s">
        <v>8</v>
      </c>
      <c r="B2" t="s">
        <v>11</v>
      </c>
    </row>
    <row r="3" spans="1:4">
      <c r="A3" s="1" t="s">
        <v>6</v>
      </c>
      <c r="B3" t="s">
        <v>12</v>
      </c>
    </row>
    <row r="4" spans="1:4">
      <c r="A4" s="1" t="s">
        <v>7</v>
      </c>
      <c r="B4">
        <v>4</v>
      </c>
    </row>
    <row r="5" spans="1:4">
      <c r="A5" s="1"/>
    </row>
    <row r="6" spans="1:4">
      <c r="A6" s="1" t="s">
        <v>9</v>
      </c>
      <c r="B6">
        <f>SUM(C10:C186)/60</f>
        <v>133.66666666666666</v>
      </c>
      <c r="C6" t="s">
        <v>5</v>
      </c>
    </row>
    <row r="7" spans="1:4">
      <c r="A7" s="1" t="s">
        <v>10</v>
      </c>
      <c r="B7">
        <f>(2*3*28)-(SUM(C10:C153)/60)</f>
        <v>34.333333333333343</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row r="90" spans="1:4">
      <c r="A90" t="s">
        <v>30</v>
      </c>
      <c r="B90" s="3">
        <v>44182</v>
      </c>
      <c r="C90">
        <v>255</v>
      </c>
      <c r="D90" t="s">
        <v>263</v>
      </c>
    </row>
    <row r="91" spans="1:4">
      <c r="A91" t="s">
        <v>272</v>
      </c>
      <c r="B91" s="3">
        <v>44182</v>
      </c>
      <c r="C91">
        <v>105</v>
      </c>
      <c r="D91" t="s">
        <v>273</v>
      </c>
    </row>
    <row r="92" spans="1:4">
      <c r="A92" t="s">
        <v>274</v>
      </c>
      <c r="B92" s="3">
        <v>44182</v>
      </c>
      <c r="C92">
        <v>75</v>
      </c>
      <c r="D92" t="s">
        <v>275</v>
      </c>
    </row>
    <row r="93" spans="1:4">
      <c r="A93" t="s">
        <v>287</v>
      </c>
      <c r="B93" s="3">
        <v>44183</v>
      </c>
      <c r="C93">
        <v>90</v>
      </c>
      <c r="D93" t="s">
        <v>288</v>
      </c>
    </row>
    <row r="94" spans="1:4">
      <c r="A94" t="s">
        <v>289</v>
      </c>
      <c r="B94" s="3">
        <v>44183</v>
      </c>
      <c r="C94">
        <v>120</v>
      </c>
      <c r="D94" t="s">
        <v>290</v>
      </c>
    </row>
    <row r="95" spans="1:4">
      <c r="A95" t="s">
        <v>291</v>
      </c>
      <c r="B95" s="3">
        <v>44183</v>
      </c>
      <c r="C95">
        <v>120</v>
      </c>
      <c r="D95" t="s">
        <v>292</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Gebruiker</cp:lastModifiedBy>
  <cp:lastPrinted>2009-11-14T15:12:21Z</cp:lastPrinted>
  <dcterms:created xsi:type="dcterms:W3CDTF">2009-11-13T13:19:39Z</dcterms:created>
  <dcterms:modified xsi:type="dcterms:W3CDTF">2020-12-18T15:39:19Z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