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nerdygadgets\Documenten\"/>
    </mc:Choice>
  </mc:AlternateContent>
  <xr:revisionPtr revIDLastSave="0" documentId="13_ncr:1_{B5CC0D36-7777-4628-B394-B7A1BED4CB88}" xr6:coauthVersionLast="45" xr6:coauthVersionMax="45" xr10:uidLastSave="{00000000-0000-0000-0000-000000000000}"/>
  <bookViews>
    <workbookView xWindow="-120" yWindow="-120" windowWidth="29040" windowHeight="16440" activeTab="5" xr2:uid="{00000000-000D-0000-FFFF-FFFF00000000}"/>
  </bookViews>
  <sheets>
    <sheet name="P1 - Jeremy" sheetId="7" r:id="rId1"/>
    <sheet name="P2 - Jan Willem" sheetId="8" r:id="rId2"/>
    <sheet name="P3 - Gijs" sheetId="9" r:id="rId3"/>
    <sheet name="P4 - Ivar" sheetId="10" r:id="rId4"/>
    <sheet name="P5 - Roy" sheetId="11" r:id="rId5"/>
    <sheet name="P6 - Jasper" sheetId="6" r:id="rId6"/>
  </sheets>
  <definedNames>
    <definedName name="_xlnm.Print_Area" localSheetId="0">'P1 - Jeremy'!$A$1:$D$47</definedName>
    <definedName name="_xlnm.Print_Area" localSheetId="1">'P2 - Jan Willem'!$A$1:$D$47</definedName>
    <definedName name="_xlnm.Print_Area" localSheetId="2">'P3 - Gijs'!$A$1:$D$47</definedName>
    <definedName name="_xlnm.Print_Area" localSheetId="3">'P4 - Ivar'!$A$1:$D$47</definedName>
    <definedName name="_xlnm.Print_Area" localSheetId="4">'P5 - Roy'!$A$1:$D$47</definedName>
    <definedName name="_xlnm.Print_Area" localSheetId="5">'P6 - Jasper'!$A$1:$D$47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<sst xmlns="http://schemas.openxmlformats.org/spreadsheetml/2006/main" count="203" uniqueCount="64">
  <si>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</si>
  <si>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</si>
  <si>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</si>
  <si>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</si>
  <si>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</si>
  <si>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</si>
  <si>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</si>
  <si>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</si>
  <si>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</si>
  <si>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</si>
  <si>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</si>
  <si>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</si>
  <si>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</si>
  <si>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</si>
  <si>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</si>
  <si>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</si>
  <si>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</si>
  <si>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</si>
  <si>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</si>
  <si>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</si>
  <si>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</si>
  <si>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</si>
  <si>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</si>
  <si>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</si>
  <si>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</si>
  <si>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</si>
  <si>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</si>
  <si>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</si>
  <si>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</si>
  <si>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</si>
  <si>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</si>
  <si>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</si>
  <si>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</si>
  <si>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</si>
  <si>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</si>
  <si>
    <t>Review testplan Ivar</t>
  </si>
  <si>
    <t>Uitleg KBS</t>
  </si>
  <si>
    <t>Overleggen Requirements</t>
  </si>
  <si>
    <t>Beoordelen De Groene reus</t>
  </si>
  <si>
    <t>Planning deze week gemaakt</t>
  </si>
  <si>
    <t>Testplan verbeterd</t>
  </si>
  <si>
    <t>Projectplan ingevuld</t>
  </si>
  <si>
    <t>Weekverslag ingevuld</t>
  </si>
  <si>
    <t>31-9-2020</t>
  </si>
  <si>
    <t>Onvolledige database, onjuist Testplan. 1-10-2020 verbeterd</t>
  </si>
  <si>
    <t>Testplan gemaakt</t>
  </si>
  <si>
    <t>Planning gemaakt deze week</t>
  </si>
  <si>
    <t>Database opnieuw geimporteerd</t>
  </si>
  <si>
    <t>Success</t>
  </si>
  <si>
    <t>Gastcolleges bekeken + aantekeningen gemaakt</t>
  </si>
  <si>
    <t>Een lijst met conversie verhogende maatregelen gemaakt.</t>
  </si>
  <si>
    <t>Opzet conversie verhogende maatregelen</t>
  </si>
  <si>
    <t>Voortzet conversie verhogende maatregelen</t>
  </si>
  <si>
    <t>De lijst met conversie verhogende maatregelen uitgewerkt.</t>
  </si>
  <si>
    <t>Gastcolleges bekeken en aantekingen gemaakt</t>
  </si>
  <si>
    <t>Verder werken aan conversiemaatregelen</t>
  </si>
  <si>
    <t>Afmaken conversiemaatregelen</t>
  </si>
  <si>
    <t>Verder gegaan conversieverhogende maatregelen</t>
  </si>
  <si>
    <t>Afbeeldingen bij de maatregelen gezocht</t>
  </si>
  <si>
    <t>Uitgezocht welke maatregelen we wel en/of niet willen gebruiken</t>
  </si>
  <si>
    <t>Conversiemaatregelen bekeken + sprints besproken</t>
  </si>
  <si>
    <t>Verbeteren conversiemaatregelen</t>
  </si>
  <si>
    <t>Conversie verhogende maatregelen</t>
  </si>
  <si>
    <t>Het conversieverhogendemaatregelen verslag bijgewerkt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</si>
</sst>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D26" sqref="D26"/>
    </sheetView>
  </sheetViews>
  <sheetFormatPr defaultColWidth="0" defaultRowHeight="15"/>
  <cols>
    <col min="1" max="1" width="26.7109375" customWidth="1"/>
    <col min="2" max="2" width="11.28515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16</v>
      </c>
      <c r="C6" t="s">
        <v>5</v>
      </c>
    </row>
    <row r="7" spans="1:4">
      <c r="A7" s="1" t="s">
        <v>10</v>
      </c>
      <c r="B7">
        <f>(2*3*28)-(SUM(C10:C152)/60)</f>
        <v>152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29</v>
      </c>
      <c r="B17" s="3">
        <v>44104</v>
      </c>
      <c r="C17">
        <v>60</v>
      </c>
    </row>
    <row r="18" spans="1:3">
      <c r="A18" t="s">
        <v>35</v>
      </c>
      <c r="B18" s="3">
        <v>44104</v>
      </c>
      <c r="C18">
        <v>15</v>
      </c>
    </row>
    <row r="19" spans="1:3">
      <c r="A19" t="s">
        <v>27</v>
      </c>
      <c r="B19" s="3">
        <v>44106</v>
      </c>
      <c r="C19">
        <v>15</v>
      </c>
    </row>
    <row r="20" spans="1:3">
      <c r="A20" t="s">
        <v>32</v>
      </c>
      <c r="B20" s="3">
        <v>44111</v>
      </c>
      <c r="C20">
        <v>60</v>
      </c>
    </row>
    <row r="21" spans="1:3">
      <c r="A21" t="s">
        <v>54</v>
      </c>
      <c r="B21" s="3">
        <v>44112</v>
      </c>
      <c r="C21">
        <v>60</v>
      </c>
    </row>
    <row r="22" spans="1:3">
      <c r="A22" t="s">
        <v>51</v>
      </c>
      <c r="B22" s="3">
        <v>44112</v>
      </c>
      <c r="C22">
        <v>45</v>
      </c>
    </row>
    <row r="23" spans="1:3">
      <c r="A23" t="s">
        <v>55</v>
      </c>
      <c r="B23" s="3">
        <v>44116</v>
      </c>
      <c r="C23">
        <v>105</v>
      </c>
    </row>
    <row r="24" spans="1:3">
      <c r="A24" t="s">
        <v>56</v>
      </c>
      <c r="B24" s="3">
        <v>44117</v>
      </c>
      <c r="C24">
        <v>50</v>
      </c>
    </row>
    <row r="25" spans="1:3">
      <c r="A25" t="s">
        <v>32</v>
      </c>
      <c r="B25" s="3">
        <v>44125</v>
      </c>
      <c r="C25">
        <v>60</v>
      </c>
    </row>
    <row r="26" spans="1:3">
      <c r="A26" t="s">
        <v>61</v>
      </c>
      <c r="B26" s="3">
        <v>44126</v>
      </c>
      <c r="C26">
        <v>120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topLeftCell="A4" workbookViewId="0">
      <selection activeCell="A28" sqref="A28:D28"/>
    </sheetView>
  </sheetViews>
  <sheetFormatPr defaultColWidth="0" defaultRowHeight="15"/>
  <cols>
    <col min="1" max="1" width="26.7109375" customWidth="1"/>
    <col min="2" max="2" width="11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15.083333333333334</v>
      </c>
      <c r="C6" t="s">
        <v>5</v>
      </c>
    </row>
    <row r="7" spans="1:4">
      <c r="A7" s="1" t="s">
        <v>10</v>
      </c>
      <c r="B7">
        <f>(2*3*28)-(SUM(C10:C152)/60)</f>
        <v>152.91666666666666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4">
      <c r="A17" t="s">
        <v>37</v>
      </c>
      <c r="B17" s="3">
        <v>44104</v>
      </c>
      <c r="C17">
        <v>20</v>
      </c>
    </row>
    <row r="18" spans="1:4">
      <c r="A18" t="s">
        <v>38</v>
      </c>
      <c r="B18" s="3">
        <v>44104</v>
      </c>
      <c r="C18">
        <v>20</v>
      </c>
    </row>
    <row r="19" spans="1:4">
      <c r="A19" t="s">
        <v>39</v>
      </c>
      <c r="B19" s="3">
        <v>44104</v>
      </c>
      <c r="C19">
        <v>10</v>
      </c>
    </row>
    <row r="20" spans="1:4">
      <c r="A20" t="s">
        <v>40</v>
      </c>
      <c r="B20" s="3">
        <v>44105</v>
      </c>
      <c r="C20">
        <v>30</v>
      </c>
    </row>
    <row r="21" spans="1:4">
      <c r="A21" t="s">
        <v>41</v>
      </c>
      <c r="B21" s="3">
        <v>44106</v>
      </c>
      <c r="C21">
        <v>60</v>
      </c>
    </row>
    <row r="22" spans="1:4">
      <c r="A22" t="s">
        <v>27</v>
      </c>
      <c r="B22" s="3">
        <v>44106</v>
      </c>
      <c r="C22">
        <v>15</v>
      </c>
    </row>
    <row r="23" spans="1:4">
      <c r="A23" t="s">
        <v>42</v>
      </c>
      <c r="B23" s="3">
        <v>44106</v>
      </c>
      <c r="C23">
        <v>15</v>
      </c>
    </row>
    <row r="24" spans="1:4">
      <c r="A24" t="s">
        <v>51</v>
      </c>
      <c r="B24" s="3">
        <v>44112</v>
      </c>
      <c r="C24">
        <v>45</v>
      </c>
      <c r="D24" t="s">
        <v>50</v>
      </c>
    </row>
    <row r="25" spans="1:4">
      <c r="A25" t="s">
        <v>57</v>
      </c>
      <c r="B25" s="3">
        <v>44116</v>
      </c>
      <c r="C25">
        <v>45</v>
      </c>
      <c r="D25" t="s">
        <v>58</v>
      </c>
    </row>
    <row r="26" spans="1:4">
      <c r="A26" t="s">
        <v>57</v>
      </c>
      <c r="B26" s="3">
        <v>44117</v>
      </c>
      <c r="C26">
        <v>40</v>
      </c>
      <c r="D26" t="s">
        <v>59</v>
      </c>
    </row>
    <row r="27" spans="1:4">
      <c r="A27" t="s">
        <v>32</v>
      </c>
      <c r="B27" s="3">
        <v>44125</v>
      </c>
      <c r="C27">
        <v>60</v>
      </c>
      <c r="D27" t="s">
        <v>60</v>
      </c>
    </row>
    <row r="28" spans="1:4">
      <c r="A28" t="s">
        <v>62</v>
      </c>
      <c r="B28" s="3">
        <v>44126</v>
      </c>
      <c r="C28">
        <v>195</v>
      </c>
      <c r="D28" t="s">
        <v>63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6"/>
  <sheetViews>
    <sheetView showWhiteSpace="0" view="pageLayout" topLeftCell="A13" workbookViewId="0">
      <selection activeCell="A33" sqref="A33:D33"/>
    </sheetView>
  </sheetViews>
  <sheetFormatPr defaultColWidth="0" defaultRowHeight="15"/>
  <cols>
    <col min="1" max="1" width="39.140625" customWidth="1"/>
    <col min="2" max="2" width="12.5703125" customWidth="1"/>
    <col min="3" max="3" width="18" customWidth="1"/>
    <col min="4" max="4" width="50.28515625" customWidth="1"/>
    <col min="5" max="16383" width="9.140625" hidden="1"/>
    <col min="16384" max="16384" width="0.140625" hidden="1" customWidth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21.333333333333332</v>
      </c>
      <c r="C6" t="s">
        <v>5</v>
      </c>
    </row>
    <row r="7" spans="1:4">
      <c r="A7" s="1" t="s">
        <v>10</v>
      </c>
      <c r="B7">
        <f>(2*3*28)-(SUM(C10:C152)/60)</f>
        <v>146.66666666666666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s="7" t="s">
        <v>13</v>
      </c>
      <c r="B10" s="3">
        <v>44090</v>
      </c>
      <c r="C10">
        <v>60</v>
      </c>
    </row>
    <row r="11" spans="1:4">
      <c r="A11" s="7" t="s">
        <v>14</v>
      </c>
      <c r="B11" s="3">
        <v>44090</v>
      </c>
      <c r="C11">
        <v>60</v>
      </c>
    </row>
    <row r="12" spans="1:4">
      <c r="A12" s="7" t="s">
        <v>15</v>
      </c>
      <c r="B12" s="3">
        <v>44095</v>
      </c>
      <c r="C12">
        <v>30</v>
      </c>
    </row>
    <row r="13" spans="1:4">
      <c r="A13" s="7" t="s">
        <v>16</v>
      </c>
      <c r="B13" s="3">
        <v>44095</v>
      </c>
      <c r="C13">
        <v>60</v>
      </c>
    </row>
    <row r="14" spans="1:4">
      <c r="A14" s="7" t="s">
        <v>28</v>
      </c>
      <c r="B14" s="3">
        <v>44097</v>
      </c>
      <c r="C14">
        <v>30</v>
      </c>
    </row>
    <row r="15" spans="1:4">
      <c r="A15" s="7" t="s">
        <v>29</v>
      </c>
      <c r="B15" s="3">
        <v>44097</v>
      </c>
      <c r="C15">
        <v>60</v>
      </c>
    </row>
    <row r="16" spans="1:4">
      <c r="A16" s="7" t="s">
        <v>27</v>
      </c>
      <c r="B16" s="3">
        <v>44098</v>
      </c>
      <c r="C16">
        <v>70</v>
      </c>
    </row>
    <row r="17" spans="1:4">
      <c r="A17" s="7" t="s">
        <v>33</v>
      </c>
      <c r="B17" s="8">
        <v>44104</v>
      </c>
      <c r="C17">
        <v>90</v>
      </c>
    </row>
    <row r="18" spans="1:4" ht="45">
      <c r="A18" s="7" t="s">
        <v>46</v>
      </c>
      <c r="B18" s="3">
        <v>44104</v>
      </c>
      <c r="C18">
        <v>15</v>
      </c>
      <c r="D18" s="6" t="s">
        <v>34</v>
      </c>
    </row>
    <row r="19" spans="1:4" ht="30">
      <c r="A19" s="7" t="s">
        <v>45</v>
      </c>
      <c r="B19" s="8" t="s">
        <v>43</v>
      </c>
      <c r="C19">
        <v>15</v>
      </c>
      <c r="D19" s="7" t="s">
        <v>44</v>
      </c>
    </row>
    <row r="20" spans="1:4">
      <c r="A20" s="9" t="s">
        <v>47</v>
      </c>
      <c r="B20" s="8">
        <v>44105</v>
      </c>
      <c r="C20">
        <v>30</v>
      </c>
      <c r="D20" t="s">
        <v>48</v>
      </c>
    </row>
    <row r="21" spans="1:4">
      <c r="A21" s="7" t="s">
        <v>40</v>
      </c>
      <c r="B21" s="8">
        <v>44105</v>
      </c>
      <c r="C21">
        <v>30</v>
      </c>
    </row>
    <row r="22" spans="1:4">
      <c r="A22" s="7" t="s">
        <v>41</v>
      </c>
      <c r="B22" s="8">
        <v>44106</v>
      </c>
      <c r="C22">
        <v>60</v>
      </c>
    </row>
    <row r="23" spans="1:4">
      <c r="A23" s="7" t="s">
        <v>27</v>
      </c>
      <c r="B23" s="3">
        <v>44106</v>
      </c>
      <c r="C23">
        <v>15</v>
      </c>
    </row>
    <row r="24" spans="1:4">
      <c r="A24" s="7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52</v>
      </c>
      <c r="B29" s="3">
        <v>44116</v>
      </c>
      <c r="C29">
        <v>150</v>
      </c>
      <c r="D29" t="s">
        <v>53</v>
      </c>
    </row>
    <row r="30" spans="1:4">
      <c r="A30" t="s">
        <v>52</v>
      </c>
      <c r="B30" s="3">
        <v>44117</v>
      </c>
      <c r="C30">
        <v>50</v>
      </c>
    </row>
    <row r="31" spans="1:4">
      <c r="A31" t="s">
        <v>42</v>
      </c>
      <c r="B31" s="3">
        <v>44112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33" spans="1:4">
      <c r="A33" t="s">
        <v>62</v>
      </c>
      <c r="B33" s="3">
        <v>44126</v>
      </c>
      <c r="C33">
        <v>195</v>
      </c>
      <c r="D33" t="s">
        <v>63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&amp;CICT.M1KBS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D26" sqref="D26"/>
    </sheetView>
  </sheetViews>
  <sheetFormatPr defaultColWidth="0" defaultRowHeight="15"/>
  <cols>
    <col min="1" max="1" width="26.7109375" customWidth="1"/>
    <col min="2" max="2" width="11.140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11.916666666666666</v>
      </c>
      <c r="C6" t="s">
        <v>5</v>
      </c>
    </row>
    <row r="7" spans="1:4">
      <c r="A7" s="1" t="s">
        <v>10</v>
      </c>
      <c r="B7">
        <f>(2*3*28)-(SUM(C10:C152)/60)</f>
        <v>156.08333333333334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28</v>
      </c>
      <c r="B13" s="3">
        <v>44097</v>
      </c>
      <c r="C13">
        <v>30</v>
      </c>
    </row>
    <row r="14" spans="1:4">
      <c r="A14" t="s">
        <v>29</v>
      </c>
      <c r="B14" s="3">
        <v>44097</v>
      </c>
      <c r="C14">
        <v>60</v>
      </c>
    </row>
    <row r="15" spans="1:4">
      <c r="A15" t="s">
        <v>27</v>
      </c>
      <c r="B15" s="3">
        <v>44098</v>
      </c>
      <c r="C15">
        <v>70</v>
      </c>
    </row>
    <row r="16" spans="1:4" ht="90">
      <c r="A16" t="s">
        <v>33</v>
      </c>
      <c r="B16" s="3">
        <v>44104</v>
      </c>
      <c r="C16">
        <v>90</v>
      </c>
      <c r="D16" s="6" t="s">
        <v>34</v>
      </c>
    </row>
    <row r="17" spans="1:4">
      <c r="A17" t="s">
        <v>41</v>
      </c>
      <c r="B17" s="3">
        <v>44106</v>
      </c>
      <c r="C17">
        <v>60</v>
      </c>
    </row>
    <row r="18" spans="1:4">
      <c r="A18" t="s">
        <v>27</v>
      </c>
      <c r="B18" s="3">
        <v>44106</v>
      </c>
      <c r="C18">
        <v>15</v>
      </c>
    </row>
    <row r="19" spans="1:4">
      <c r="A19" t="s">
        <v>42</v>
      </c>
      <c r="B19" s="3">
        <v>44106</v>
      </c>
      <c r="C19">
        <v>15</v>
      </c>
    </row>
    <row r="20" spans="1:4">
      <c r="A20" t="s">
        <v>51</v>
      </c>
      <c r="B20" s="3">
        <v>44112</v>
      </c>
      <c r="C20">
        <v>45</v>
      </c>
      <c r="D20" t="s">
        <v>50</v>
      </c>
    </row>
    <row r="21" spans="1:4">
      <c r="A21" t="s">
        <v>62</v>
      </c>
      <c r="B21" s="3">
        <v>44126</v>
      </c>
      <c r="C21">
        <v>180</v>
      </c>
      <c r="D21" t="s">
        <v>63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C46"/>
  <sheetViews>
    <sheetView tabSelected="1" showWhiteSpace="0" view="pageLayout" workbookViewId="0">
      <selection activeCell="D33" sqref="A33:D33"/>
    </sheetView>
  </sheetViews>
  <sheetFormatPr defaultColWidth="9.140625" defaultRowHeight="15"/>
  <cols>
    <col min="1" max="1" width="29.140625" customWidth="1"/>
    <col min="2" max="2" width="14.7109375" customWidth="1"/>
    <col min="3" max="3" width="21.42578125" customWidth="1"/>
    <col min="4" max="4" width="35.7109375" customWidth="1"/>
    <col min="5" max="16383" width="0" hidden="1" customWidth="1"/>
    <col min="16384" max="16384" width="7.42578125" hidden="1" customWidth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18.916666666666668</v>
      </c>
      <c r="C6" t="s">
        <v>5</v>
      </c>
    </row>
    <row r="7" spans="1:4">
      <c r="A7" s="1" t="s">
        <v>10</v>
      </c>
      <c r="B7">
        <f>(2*3*28)-(SUM(C10:C152)/60)</f>
        <v>149.08333333333334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17" spans="1:4">
      <c r="A17" t="s">
        <v>36</v>
      </c>
      <c r="B17" s="3">
        <v>44104</v>
      </c>
      <c r="C17">
        <v>40</v>
      </c>
    </row>
    <row r="18" spans="1:4">
      <c r="A18" t="s">
        <v>37</v>
      </c>
      <c r="B18" s="3">
        <v>44104</v>
      </c>
      <c r="C18">
        <v>20</v>
      </c>
    </row>
    <row r="19" spans="1:4">
      <c r="A19" t="s">
        <v>38</v>
      </c>
      <c r="B19" s="3">
        <v>44104</v>
      </c>
      <c r="C19">
        <v>20</v>
      </c>
    </row>
    <row r="20" spans="1:4">
      <c r="A20" t="s">
        <v>39</v>
      </c>
      <c r="B20" s="3">
        <v>44104</v>
      </c>
      <c r="C20">
        <v>10</v>
      </c>
    </row>
    <row r="21" spans="1:4">
      <c r="A21" t="s">
        <v>40</v>
      </c>
      <c r="B21" s="3">
        <v>44105</v>
      </c>
      <c r="C21">
        <v>30</v>
      </c>
    </row>
    <row r="22" spans="1:4">
      <c r="A22" t="s">
        <v>41</v>
      </c>
      <c r="B22" s="3">
        <v>44106</v>
      </c>
      <c r="C22">
        <v>60</v>
      </c>
    </row>
    <row r="23" spans="1:4">
      <c r="A23" t="s">
        <v>27</v>
      </c>
      <c r="B23" s="3">
        <v>44106</v>
      </c>
      <c r="C23">
        <v>15</v>
      </c>
    </row>
    <row r="24" spans="1:4">
      <c r="A24" t="s">
        <v>42</v>
      </c>
      <c r="B24" s="3">
        <v>44106</v>
      </c>
      <c r="C24">
        <v>15</v>
      </c>
    </row>
    <row r="25" spans="1:4">
      <c r="A25" t="s">
        <v>32</v>
      </c>
      <c r="B25" s="3">
        <v>44111</v>
      </c>
      <c r="C25">
        <v>60</v>
      </c>
    </row>
    <row r="26" spans="1:4">
      <c r="A26" t="s">
        <v>49</v>
      </c>
      <c r="B26" s="3">
        <v>44111</v>
      </c>
      <c r="C26">
        <v>60</v>
      </c>
    </row>
    <row r="27" spans="1:4">
      <c r="A27" t="s">
        <v>51</v>
      </c>
      <c r="B27" s="3">
        <v>44112</v>
      </c>
      <c r="C27">
        <v>45</v>
      </c>
      <c r="D27" t="s">
        <v>50</v>
      </c>
    </row>
    <row r="28" spans="1:4">
      <c r="A28" t="s">
        <v>42</v>
      </c>
      <c r="B28" s="3">
        <v>44112</v>
      </c>
      <c r="C28">
        <v>15</v>
      </c>
    </row>
    <row r="29" spans="1:4">
      <c r="A29" t="s">
        <v>57</v>
      </c>
      <c r="B29" s="3">
        <v>44116</v>
      </c>
      <c r="C29">
        <v>45</v>
      </c>
      <c r="D29" t="s">
        <v>58</v>
      </c>
    </row>
    <row r="30" spans="1:4">
      <c r="A30" t="s">
        <v>57</v>
      </c>
      <c r="B30" s="3">
        <v>44117</v>
      </c>
      <c r="C30">
        <v>40</v>
      </c>
      <c r="D30" t="s">
        <v>59</v>
      </c>
    </row>
    <row r="31" spans="1:4">
      <c r="A31" t="s">
        <v>42</v>
      </c>
      <c r="B31" s="3">
        <v>44117</v>
      </c>
      <c r="C31">
        <v>5</v>
      </c>
    </row>
    <row r="32" spans="1:4">
      <c r="A32" t="s">
        <v>32</v>
      </c>
      <c r="B32" s="3">
        <v>44125</v>
      </c>
      <c r="C32">
        <v>60</v>
      </c>
      <c r="D32" t="s">
        <v>60</v>
      </c>
    </row>
    <row r="33" spans="1:4">
      <c r="A33" t="s">
        <v>62</v>
      </c>
      <c r="B33" s="3">
        <v>44126</v>
      </c>
      <c r="C33">
        <v>195</v>
      </c>
      <c r="D33" t="s">
        <v>63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P1 - Jeremy</vt:lpstr>
      <vt:lpstr>P2 - Jan Willem</vt:lpstr>
      <vt:lpstr>P3 - Gijs</vt:lpstr>
      <vt:lpstr>P4 - Ivar</vt:lpstr>
      <vt:lpstr>P5 - Roy</vt:lpstr>
      <vt:lpstr>P6 - Jasper</vt:lpstr>
      <vt:lpstr>'P1 - Jeremy'!Afdrukbereik</vt:lpstr>
      <vt:lpstr>'P2 - Jan Willem'!Afdrukbereik</vt:lpstr>
      <vt:lpstr>'P3 - Gijs'!Afdrukbereik</vt:lpstr>
      <vt:lpstr>'P4 - Ivar'!Afdrukbereik</vt:lpstr>
      <vt:lpstr>'P5 - Roy'!Afdrukbereik</vt:lpstr>
      <vt:lpstr>'P6 - Jasper'!Afdrukbereik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Jasper in 't Veld</cp:lastModifiedBy>
  <cp:lastPrinted>2009-11-14T15:12:21Z</cp:lastPrinted>
  <dcterms:created xsi:type="dcterms:W3CDTF">2009-11-13T13:19:39Z</dcterms:created>
  <dcterms:modified xsi:type="dcterms:W3CDTF">2020-10-22T13:03:26Z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