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426"/>
  <workbookPr autoCompressPictures="0" defaultThemeVersion="124226"/>
  <mc:AlternateContent xmlns:mc="http://schemas.openxmlformats.org/markup-compatibility/2006">
    <mc:Choice Requires="x15">
      <x15ac:absPath xmlns:x15ac="http://schemas.microsoft.com/office/spreadsheetml/2010/11/ac" url="C:\xampp\htdocs\nerdygadgets\Documenten\"/>
    </mc:Choice>
  </mc:AlternateContent>
  <xr:revisionPtr revIDLastSave="0" documentId="13_ncr:1_{99AD3809-3A7C-4412-9D96-9D407A2B5B79}" xr6:coauthVersionLast="45" xr6:coauthVersionMax="45" xr10:uidLastSave="{00000000-0000-0000-0000-000000000000}"/>
  <bookViews>
    <workbookView xWindow="-28920" yWindow="-120" windowWidth="29040" windowHeight="16440" activeTab="2" xr2:uid="{00000000-000D-0000-FFFF-FFFF00000000}"/>
  </bookViews>
  <sheets>
    <sheet name="P1 - Anastasia" sheetId="7" r:id="rId1"/>
    <sheet name="P2 - Jan Willem" sheetId="8" r:id="rId2"/>
    <sheet name="P3 - Ivar" sheetId="10" r:id="rId3"/>
    <sheet name="P4 - Roy" sheetId="11" r:id="rId4"/>
    <sheet name="P5 - Jasper" sheetId="6" r:id="rId5"/>
  </sheets>
  <definedNames>
    <definedName name="_xlnm.Print_Area" localSheetId="0">'P1 - Anastasia'!$A$1:$D$48</definedName>
    <definedName name="_xlnm.Print_Area" localSheetId="1">'P2 - Jan Willem'!$A$1:$D$47</definedName>
    <definedName name="_xlnm.Print_Area" localSheetId="2">'P3 - Ivar'!$A$1:$D$49</definedName>
    <definedName name="_xlnm.Print_Area" localSheetId="3">'P4 - Roy'!$A$1:$D$47</definedName>
    <definedName name="_xlnm.Print_Area" localSheetId="4">'P5 - Jasper'!$A$1:$D$47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6" i="6" l="1"/>
  <c r="B7" i="10" l="1"/>
  <c r="B6" i="10"/>
  <c r="B7" i="6" l="1"/>
  <c r="B7" i="11"/>
  <c r="B7" i="8"/>
  <c r="B7" i="7"/>
  <c r="B6" i="11" l="1"/>
  <c r="B6" i="8"/>
  <c r="B6" i="7"/>
</calcChain>
</file>

<file path=xl/sharedStrings.xml><?xml version="1.0" encoding="utf-8"?>
<sst xmlns="http://schemas.openxmlformats.org/spreadsheetml/2006/main" count="578" uniqueCount="242">
  <si>
    <t>Tijdschrijfformulier</t>
  </si>
  <si>
    <t>Activiteit</t>
  </si>
  <si>
    <t>Datum</t>
  </si>
  <si>
    <t>Opmerkingen</t>
  </si>
  <si>
    <t>Bestede tijd (minuten)</t>
  </si>
  <si>
    <t>uur</t>
  </si>
  <si>
    <t>Klas:</t>
  </si>
  <si>
    <t>Groep:</t>
  </si>
  <si>
    <t xml:space="preserve">Naam: </t>
  </si>
  <si>
    <t>Totaal:</t>
  </si>
  <si>
    <t>Nog te besteden:</t>
  </si>
  <si>
    <t>Jasper in 't Veld</t>
  </si>
  <si>
    <t>ICTM1n</t>
  </si>
  <si>
    <t>Inleiding KSB</t>
  </si>
  <si>
    <t>Github werkend gekregen</t>
  </si>
  <si>
    <t>Vragen verzonnen</t>
  </si>
  <si>
    <t>Github geholpen Roy</t>
  </si>
  <si>
    <t>Ivar Post</t>
  </si>
  <si>
    <t>Roy Schottert</t>
  </si>
  <si>
    <t>Jan Willem Grimme</t>
  </si>
  <si>
    <t>Inleiding project KBS</t>
  </si>
  <si>
    <t>afspraken maken en beginnen projectplan</t>
  </si>
  <si>
    <t>Webshop installeren en logo maken</t>
  </si>
  <si>
    <t>Helpen Github werkend krijgen</t>
  </si>
  <si>
    <t>Vermeulen</t>
  </si>
  <si>
    <t>Requirements verwerkt</t>
  </si>
  <si>
    <t>Sales geïnterviewd</t>
  </si>
  <si>
    <t>KSB op locatie</t>
  </si>
  <si>
    <t>Inleiding KBS</t>
  </si>
  <si>
    <t>Interview hoofd-sales</t>
  </si>
  <si>
    <t>Les KBS</t>
  </si>
  <si>
    <t>KBS op locatie</t>
  </si>
  <si>
    <t>Afspraken voor donderdag en vrijdag gemaakt. Donderdag: Testplan. Vrijdag: Projectplan; Requirements aanvullen; Weekverslag maken;</t>
  </si>
  <si>
    <t>Review testplan Ivar</t>
  </si>
  <si>
    <t>Uitleg KBS</t>
  </si>
  <si>
    <t>Overleggen Requirements</t>
  </si>
  <si>
    <t>Beoordelen De Groene reus</t>
  </si>
  <si>
    <t>Planning deze week gemaakt</t>
  </si>
  <si>
    <t>Testplan verbeterd</t>
  </si>
  <si>
    <t>Projectplan ingevuld</t>
  </si>
  <si>
    <t>Weekverslag ingevuld</t>
  </si>
  <si>
    <t>Onvolledige database, onjuist Testplan. 1-10-2020 verbeterd</t>
  </si>
  <si>
    <t>Testplan gemaakt</t>
  </si>
  <si>
    <t>Planning gemaakt deze week</t>
  </si>
  <si>
    <t>Database opnieuw geimporteerd</t>
  </si>
  <si>
    <t>Success</t>
  </si>
  <si>
    <t>Gastcolleges bekeken + aantekeningen gemaakt</t>
  </si>
  <si>
    <t>Een lijst met conversie verhogende maatregelen gemaakt.</t>
  </si>
  <si>
    <t>Opzet conversie verhogende maatregelen</t>
  </si>
  <si>
    <t>Voortzet conversie verhogende maatregelen</t>
  </si>
  <si>
    <t>De lijst met conversie verhogende maatregelen uitgewerkt.</t>
  </si>
  <si>
    <t>Gastcolleges bekeken en aantekingen gemaakt</t>
  </si>
  <si>
    <t>Verder werken aan conversiemaatregelen</t>
  </si>
  <si>
    <t>Afmaken conversiemaatregelen</t>
  </si>
  <si>
    <t>Verder gegaan conversieverhogende maatregelen</t>
  </si>
  <si>
    <t>Afbeeldingen bij de maatregelen gezocht</t>
  </si>
  <si>
    <t>Uitgezocht welke maatregelen we wel en/of niet willen gebruiken</t>
  </si>
  <si>
    <t>Conversiemaatregelen bekeken + sprints besproken</t>
  </si>
  <si>
    <t>Verbeteren conversiemaatregelen</t>
  </si>
  <si>
    <t>Conversie verhogende maatregelen</t>
  </si>
  <si>
    <t>Het conversieverhogendemaatregelen verslag bijgewerkt</t>
  </si>
  <si>
    <t>Begin functioneel ontwerp</t>
  </si>
  <si>
    <t>Functioneel ontwerp</t>
  </si>
  <si>
    <t>Schermontwerp</t>
  </si>
  <si>
    <t>Domeinmodel</t>
  </si>
  <si>
    <t>Wireframes gemaakt</t>
  </si>
  <si>
    <t>UserStories, requirements, acceptatiecriteria, use-case diagram, use-case omschrijving</t>
  </si>
  <si>
    <t>Trello bord ingericht</t>
  </si>
  <si>
    <t>Functioneel Ontwerp afgemaakt</t>
  </si>
  <si>
    <t>Trello CVM gedetaileerd</t>
  </si>
  <si>
    <t>Trello CVM gedetaileerd, FO afgemaakt</t>
  </si>
  <si>
    <t>Les KBS online</t>
  </si>
  <si>
    <t>Laatste dingen besproken voor het beginnen met de eerse sprint</t>
  </si>
  <si>
    <t>KBS workshop</t>
  </si>
  <si>
    <t>Databaseconnecties</t>
  </si>
  <si>
    <t>Sessies</t>
  </si>
  <si>
    <t>Begin viewWinkelmand</t>
  </si>
  <si>
    <t>Een basic winkelmand met beginnende styling. Werkt met testcookies.</t>
  </si>
  <si>
    <t>Begin toevoegen aan winkelwagen</t>
  </si>
  <si>
    <t>Bekeken waar het in view.php gezet moet worden. De knop gemaakt en op de goede plek gezet. Is nog niet optimaal gekeken naar opmaak</t>
  </si>
  <si>
    <t>Probleem oplossen toevoegen aan winkelwagen</t>
  </si>
  <si>
    <t>Probleem: Het toevoegen werkt niet. Dit is opgelost. Daarna was er een nieuw probleem: Je kan niet meer dan 1 item toevoegen. Dit kwam omdat het aantal een string was en we konden er geen integer van maken. Dit is bijna opgelost, alleen uit het functioneel ontwerp is gebleken dat we dit alleen moeten doen bij het aanpassen van de winkelmand.</t>
  </si>
  <si>
    <t>Verder gegaan toevoegen aan winkelwagen</t>
  </si>
  <si>
    <t>Knop ga naar winkelwagen toegevoegd. Voeg toe aan winkelwagen knop voegt nu 1 item toe en geeft meldingen op basis van of het er al in staat of niet. Logo toegevoegd</t>
  </si>
  <si>
    <t>Cookies ophalen van view.php gemaakt</t>
  </si>
  <si>
    <t>De cookies worden opgehaald vanaf view.php</t>
  </si>
  <si>
    <t>Jan Willem geholpen een begin te maken</t>
  </si>
  <si>
    <t>Geholpen met het begrijpen van html en css</t>
  </si>
  <si>
    <t>Laatste stukje afgemaakt toevoegen aan winkelwagen</t>
  </si>
  <si>
    <t>Knop wordt nu grijs als er geen items meer op voorraad zijn. We zijn weer teruggestapt naar sessievariabelen want het opslaan van een array in een cookie werkte niet zoals we verwacht hadden.</t>
  </si>
  <si>
    <t>begonnen confirmation pagina &amp; order pagina</t>
  </si>
  <si>
    <t>order pagina verder gemaakt &amp; begin betaalpagina</t>
  </si>
  <si>
    <t>workshop kbs gevolgd van de kbs docent</t>
  </si>
  <si>
    <t>bezig geweest aan order.php en pay.php</t>
  </si>
  <si>
    <t>heel veel opnieuw gedaan in order.php omdat ik de indeling anders wilde uitgebreide uitleg in mijn eigen logboek.</t>
  </si>
  <si>
    <t>BTW, verzenkosten en cleanup van cart.php</t>
  </si>
  <si>
    <t>Berekening van verzenkosten, BTW en een cleanup gedaan. Code loopt soepel door naar order.php</t>
  </si>
  <si>
    <t>Hulp geleverd aan order.php en pay.php</t>
  </si>
  <si>
    <t>CSS &amp; bootstrap</t>
  </si>
  <si>
    <t>Wijzigen winkelmand</t>
  </si>
  <si>
    <t xml:space="preserve">Een artikel verwijderen, vermeerderen en verminderen. </t>
  </si>
  <si>
    <t xml:space="preserve">terugknop, lege winkelmand, </t>
  </si>
  <si>
    <t>De terugknop naar home.php gemaakt. Als de winkelmand leeg geen error tonen. Htaccess gemaakt</t>
  </si>
  <si>
    <t>Wijzigen Winkelmand afmaken, testen winkelmand</t>
  </si>
  <si>
    <t>Winkelmand en testen</t>
  </si>
  <si>
    <t>Feedback verwerkt</t>
  </si>
  <si>
    <t>16/08/2020</t>
  </si>
  <si>
    <t>23/09/2020</t>
  </si>
  <si>
    <t>24/09/2020</t>
  </si>
  <si>
    <t>30/09/2020</t>
  </si>
  <si>
    <t>13/10/2020</t>
  </si>
  <si>
    <t>21/10/2020</t>
  </si>
  <si>
    <t>22/10/2020</t>
  </si>
  <si>
    <t>23/10/2020</t>
  </si>
  <si>
    <t>30/10/2020</t>
  </si>
  <si>
    <t>Les KBS op locatie</t>
  </si>
  <si>
    <t>13/11/2020</t>
  </si>
  <si>
    <t>14/11/2020</t>
  </si>
  <si>
    <t>Demo voorbereid en gegeven</t>
  </si>
  <si>
    <t>Pakketselectie groepsopdracht KBS</t>
  </si>
  <si>
    <t>PvE requirements leverancier van videoportaal</t>
  </si>
  <si>
    <t>Begin responsiveness</t>
  </si>
  <si>
    <t>hamburger menu geïmplementeerd, heeft nog beter styling nodig</t>
  </si>
  <si>
    <t>KBS teamevaluatie</t>
  </si>
  <si>
    <t>rolverdeling</t>
  </si>
  <si>
    <t>Testplan sprint 1 gemaakt</t>
  </si>
  <si>
    <t>Besloten FO niet hierop aan te passen.</t>
  </si>
  <si>
    <t>Wireframes geupdated</t>
  </si>
  <si>
    <t>Een aantal wireframes geupdated</t>
  </si>
  <si>
    <t>Mailserver opzetten</t>
  </si>
  <si>
    <t>sendmail.php aangemaakt voor factuur/contactformulier</t>
  </si>
  <si>
    <t>Anastasia</t>
  </si>
  <si>
    <t>Demo doorgelopen</t>
  </si>
  <si>
    <t>Met Ivar demo extra doorgegaan</t>
  </si>
  <si>
    <t>31/9/2020</t>
  </si>
  <si>
    <t>Begin sprint 2</t>
  </si>
  <si>
    <t>Klein begin gemaakt met de inlogpagina</t>
  </si>
  <si>
    <t>Documenten bijgewerkt</t>
  </si>
  <si>
    <t>FO geüpdate, trello geüpdate, Testplan gemaakt</t>
  </si>
  <si>
    <t>Verder gegaan inlogpagina</t>
  </si>
  <si>
    <t>Hashed passwords onderzocht, doet het nog niet. Dingen kunnen nu in de database gezet worden. Nog redelijk  veel dingen die verbeterd moeten worden</t>
  </si>
  <si>
    <t>Testplan samenvoegen &amp; git op windows</t>
  </si>
  <si>
    <t>testplannen samengevoegd van iedereen en samen met ivar git fixen op mijn windows pc omdat het niet meer werkte op mijn mac OS</t>
  </si>
  <si>
    <t>Teamoverleg</t>
  </si>
  <si>
    <t>FO aangepast met conversieverhogende maatregelen, overleg met docent over voortgang project</t>
  </si>
  <si>
    <t>Concept testplan sprint 2 gemaakt</t>
  </si>
  <si>
    <t>Roy afwezig, testplan verder wel compleet</t>
  </si>
  <si>
    <t>Met Ana demo extra doorgegaan</t>
  </si>
  <si>
    <t>Problemen oplossen inlogpagina</t>
  </si>
  <si>
    <t>Testplan compleet als het goed is</t>
  </si>
  <si>
    <t>Een nietwerkende oplossing geprobeerd. Niet aan gedacht dat als het niet werkt ik het hele document zo goed als op nieuw kon maken, wat daarna gebeurd is. Wel een beter idee gekregen van hoe het moet, en het ziet er overzichtelijker uit</t>
  </si>
  <si>
    <t>Mail werkend</t>
  </si>
  <si>
    <t>Mail voor support werkt, Voor browser niet. SMTP is nog niet werkent. Ligt niet aan de Auth, port of host. Errorlog geeft niets nuttigs terug, behalve dat de connectie niet gemaakt kan worden.</t>
  </si>
  <si>
    <t>rolverdeling gemaakt, database gestandaardiseerd</t>
  </si>
  <si>
    <t>Select CSS goed gemaakt</t>
  </si>
  <si>
    <t>Test sendMail.php</t>
  </si>
  <si>
    <t>Werkt perfect</t>
  </si>
  <si>
    <t>bezig met invoeren bedrag en controle daarvan</t>
  </si>
  <si>
    <t>Bedrag kan ingevoerd worden maar het controleren ervan in confirmation.php gebeurt nog niet.</t>
  </si>
  <si>
    <t>De vraag was hoe je het controleren voor het kloppen van het wachtwoord en het al bestaan van het emailadres kon doen. Beetje met sweetalert gewerkt met Ivar. Uiteindelijk was het antwoord dat het niet kon op de manier die ik nu had (alles op 1 pagina en laten zien dmv posts). Besloten om later 3 verschillende pagina's te maken.</t>
  </si>
  <si>
    <t>De 3 pagina's gemaakt. Het controleren gebeurt nu in hetzelfde bestand, en je wordt niet meer doorgestuurd door het formulier. Dit wordt gedaan door de functie header(), maar dit is minder goed voor de security. Verder besloten de velden behalve het wachtwoord gevuld te laten wanneer er een foutmelding kwam. Ook is de functionaliteit voor de inlogpagina gemaakt en bestaat er een sessie account na het succesvol inloggen.</t>
  </si>
  <si>
    <t>KBS op locatie/Inlogpagina</t>
  </si>
  <si>
    <t>Jasper geholpen inlogpagina op te splitsen in 3. Het controleren gebeurt nu in hetzelfde bestand, en je wordt niet meer doorgestuurd door het formulier. Dit wordt gedaan door de functie header(), maar dit is minder goed voor de security. Verder besloten de velden behalve het wachtwoord gevuld te laten wanneer er een foutmelding kwam. Ook is de functionaliteit voor de inlogpagina gemaakt en bestaat er een sessie account na het succesvol inloggen.</t>
  </si>
  <si>
    <t>Betaalproces</t>
  </si>
  <si>
    <t>Jan Willem geholpen met structuur betaalproces, besloten enkele functies achterwege te laten vanwege tijdgebrek.</t>
  </si>
  <si>
    <t>Activity Diagram</t>
  </si>
  <si>
    <t>Activity Diagram gemaakt, geholpen met code</t>
  </si>
  <si>
    <t>Generate PDF</t>
  </si>
  <si>
    <t>Genereren PDF geholpen bij Roy</t>
  </si>
  <si>
    <t>pay.php/confirmation.php</t>
  </si>
  <si>
    <t>Factuur</t>
  </si>
  <si>
    <t>Structuur betaalproces, besloten enkele functies achterwege te laten vanwege tijdgebrek.</t>
  </si>
  <si>
    <t>Weekverslag</t>
  </si>
  <si>
    <t>Les KBS + extra</t>
  </si>
  <si>
    <t>Activity diagrams PS gemaakt + Jan Willem geholpen met afrekenen producten</t>
  </si>
  <si>
    <t>Verder met site</t>
  </si>
  <si>
    <t>Header normaal gemaakt, automatisch aanvullen order.php als je ingelogd bent gemaakt. Wachtwoord gehashed in de database gezet, moest daarvoor ipv varchar longblob zijn</t>
  </si>
  <si>
    <t>PDF genereren</t>
  </si>
  <si>
    <t>PDf Mailsysteem</t>
  </si>
  <si>
    <t>PDF wordt opgeslagen, gemailt en verwijderd. Kan nog niet implementeren totdat PDF generatie af is.</t>
  </si>
  <si>
    <t>Ana geholpen met CSS/berekeningen cart.php</t>
  </si>
  <si>
    <t>Cart.php</t>
  </si>
  <si>
    <t>Kortingscode winkelmand aangemaakt</t>
  </si>
  <si>
    <t>Kortingscodes kunnen worden ingevuld, worden gecheckt tegen de database, worden op de prijs toegepast en weergegeven</t>
  </si>
  <si>
    <t>Kortingscode fix</t>
  </si>
  <si>
    <t>Geldige codes worden nu in een sessie bewaard</t>
  </si>
  <si>
    <t xml:space="preserve">Orderpagina </t>
  </si>
  <si>
    <t>Orderinfo staat nu in sessies</t>
  </si>
  <si>
    <t>Roy geholpen styling PDF</t>
  </si>
  <si>
    <t>PDF geintegreerd met het systeem</t>
  </si>
  <si>
    <t xml:space="preserve">Export PDF </t>
  </si>
  <si>
    <t>PDF document css</t>
  </si>
  <si>
    <t>afronden pdf en begin css</t>
  </si>
  <si>
    <t>Css leren</t>
  </si>
  <si>
    <t>online informatie opzoeken en begin maken</t>
  </si>
  <si>
    <t>zelf proberen te stylen</t>
  </si>
  <si>
    <t>Pdf document afgerond en gestyled</t>
  </si>
  <si>
    <t>Hulp gekregen van Ivar met wat start problemen</t>
  </si>
  <si>
    <t>Afronden PDF document</t>
  </si>
  <si>
    <t>Begin gemaakt klantenservice</t>
  </si>
  <si>
    <t>Klantenservice knop zit in de footer, naam en bericht kan ingevuld worden, wordt nog niet automatisch aangevuld of verstuurd</t>
  </si>
  <si>
    <t xml:space="preserve">bezig met it architectuur </t>
  </si>
  <si>
    <t>it architectuur gemaakt in de les pakket selectie voor het video portaal</t>
  </si>
  <si>
    <t>kbs les online</t>
  </si>
  <si>
    <t xml:space="preserve">in groepsverband overlegd over demo eind van de week, gewerkt in groepsverband aan problemen op de website </t>
  </si>
  <si>
    <t>Start gemaakt met securityOpdracht.  Errors gevonden als: Stijlen PDF, stijlen knoppen en versturen mail voor klantservice</t>
  </si>
  <si>
    <t>Stijlen knoppen</t>
  </si>
  <si>
    <t>Knoppen zijn nu op goede breedte gestyled.</t>
  </si>
  <si>
    <t>PDF stijlen</t>
  </si>
  <si>
    <t>PDF is nu volledig en heeft een acceptabelle stijling</t>
  </si>
  <si>
    <t>Mail klantenservice</t>
  </si>
  <si>
    <t>sendMail.php meermaals geïncluded. Meermaalse verwijderd</t>
  </si>
  <si>
    <t xml:space="preserve">Bezig met de code </t>
  </si>
  <si>
    <t>Geprobeerd de customer service te maken, niet gelukt vraag morgen hulp van anderen</t>
  </si>
  <si>
    <t>Start gemaakt met securityOpdracht.  Demo powerpoint gemaakt &amp; uitlogknop gemaakt</t>
  </si>
  <si>
    <t>Start gemaakt met securityOpdracht. stijlen knoppen en versturen mail voor klantservice, powerpoint voor de demo gemaakt.</t>
  </si>
  <si>
    <t>Securityverslag</t>
  </si>
  <si>
    <t>KBS op locatie via teams</t>
  </si>
  <si>
    <t>Voorbereiden Demo</t>
  </si>
  <si>
    <t>Demo uitvoeren</t>
  </si>
  <si>
    <t>Nabespreken Demo</t>
  </si>
  <si>
    <t>Trello, Testrapport, Weekverslag</t>
  </si>
  <si>
    <t>Feedback in Aantekeningen</t>
  </si>
  <si>
    <t>Verschillende veranderingen</t>
  </si>
  <si>
    <t>Kortingscoupon geeft nu vinkje/kruisje aan naast de code, gender wordt nu automatisch ingevuld in order.php, voorraad wordt nu overal goed weergegeven</t>
  </si>
  <si>
    <t>Technisch ontwerp</t>
  </si>
  <si>
    <t>Disccussie over en maken ERD</t>
  </si>
  <si>
    <t>Chocolate image</t>
  </si>
  <si>
    <t>onderzoek naar probleem en oplossing</t>
  </si>
  <si>
    <t>Pakketselectie / KBS</t>
  </si>
  <si>
    <t>Pakketselectie opdracht en daarna KBS les</t>
  </si>
  <si>
    <t>Pakketselectie</t>
  </si>
  <si>
    <t>Pakketselectie over project</t>
  </si>
  <si>
    <t>Password Policy</t>
  </si>
  <si>
    <t>onderzoek doen naar oplossing</t>
  </si>
  <si>
    <t>Password policy</t>
  </si>
  <si>
    <t>Wachtwoord beleid toevoegen, veel lopen strugglen met meerdere eisen toevoegen</t>
  </si>
  <si>
    <t>Database proberen werkende te krijgen</t>
  </si>
  <si>
    <t>Allemaal manieren geprobeerd om mijn databases op mijn macbook weer werkende te krijgen zonder resultaat.</t>
  </si>
  <si>
    <t>Taakverdeling, Inleveren Docu,</t>
  </si>
  <si>
    <t>SecurityScan</t>
  </si>
  <si>
    <t>Document afgemaakt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</si>
</sst>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theme="1"/>
      <name val="Calibri"/>
      <family val="2"/>
      <scheme val="minor"/>
    </font>
    <font>
      <b/>
      <sz val="20"/>
      <color theme="1"/>
      <name val="Calibri"/>
      <family val="2"/>
      <scheme val="minor"/>
    </font>
    <font>
      <sz val="8"/>
      <name val="Calibri"/>
      <family val="2"/>
      <scheme val="minor"/>
    </font>
    <font>
      <u/>
      <sz val="11"/>
      <color theme="10"/>
      <name val="Calibri"/>
      <family val="2"/>
      <scheme val="minor"/>
    </font>
    <font>
      <u/>
      <sz val="11"/>
      <color theme="11"/>
      <name val="Calibri"/>
      <family val="2"/>
      <scheme val="minor"/>
    </font>
    <font>
      <sz val="9"/>
      <color theme="1"/>
      <name val="Calibri (Hoofdtekst)"/>
    </font>
    <font>
      <sz val="10"/>
      <color theme="1"/>
      <name val="Calibri (Hoofdtekst)"/>
    </font>
  </fonts>
  <fills count="2">
    <fill>
      <patternFill patternType="none"/>
    </fill>
    <fill>
      <patternFill patternType="gray125"/>
    </fill>
  </fills>
  <borders count="1">
    <border>
      <left/>
      <right/>
      <top/>
      <bottom/>
      <diagonal/>
    </border>
  </borders>
  <cellStyleXfs count="3">
    <xf numFmtId="0" fontId="0" fillId="0" borderId="0"/>
    <xf numFmtId="0" fontId="3" fillId="0" borderId="0" applyNumberFormat="0" applyFill="0" applyBorder="0" applyAlignment="0" applyProtection="0"/>
    <xf numFmtId="0" fontId="4" fillId="0" borderId="0" applyNumberFormat="0" applyFill="0" applyBorder="0" applyAlignment="0" applyProtection="0"/>
  </cellStyleXfs>
  <cellXfs count="14">
    <xf numFmtId="0" fontId="0" fillId="0" borderId="0" xfId="0"/>
    <xf numFmtId="0" fontId="0" fillId="0" borderId="0" xfId="0" applyAlignment="1">
      <alignment horizontal="right"/>
    </xf>
    <xf numFmtId="0" fontId="0" fillId="0" borderId="0" xfId="0" applyBorder="1"/>
    <xf numFmtId="14" fontId="0" fillId="0" borderId="0" xfId="0" applyNumberFormat="1"/>
    <xf numFmtId="0" fontId="5" fillId="0" borderId="0" xfId="0" applyFont="1"/>
    <xf numFmtId="0" fontId="6" fillId="0" borderId="0" xfId="0" applyFont="1"/>
    <xf numFmtId="0" fontId="0" fillId="0" borderId="0" xfId="0" applyAlignment="1">
      <alignment horizontal="left" vertical="top" wrapText="1"/>
    </xf>
    <xf numFmtId="0" fontId="0" fillId="0" borderId="0" xfId="0" applyAlignment="1">
      <alignment wrapText="1"/>
    </xf>
    <xf numFmtId="14" fontId="0" fillId="0" borderId="0" xfId="0" applyNumberFormat="1" applyAlignment="1">
      <alignment horizontal="right"/>
    </xf>
    <xf numFmtId="0" fontId="0" fillId="0" borderId="0" xfId="0" applyAlignment="1"/>
    <xf numFmtId="14" fontId="0" fillId="0" borderId="0" xfId="0" applyNumberFormat="1" applyBorder="1"/>
    <xf numFmtId="16" fontId="0" fillId="0" borderId="0" xfId="0" applyNumberFormat="1"/>
    <xf numFmtId="0" fontId="1" fillId="0" borderId="0" xfId="0" applyFont="1" applyAlignment="1">
      <alignment horizontal="center"/>
    </xf>
    <xf numFmtId="0" fontId="0" fillId="0" borderId="0" xfId="0" applyAlignment="1">
      <alignment horizontal="center"/>
    </xf>
  </cellXfs>
  <cellStyles count="3">
    <cellStyle name="Gevolgde hyperlink" xfId="2" builtinId="9" hidden="1"/>
    <cellStyle name="Hyperlink" xfId="1" builtinId="8" hidden="1"/>
    <cellStyle name="Standaard"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572" displayName="Table1572" ref="A9:D62" totalsRowShown="0">
  <autoFilter ref="A9:D62" xr:uid="{00000000-0009-0000-0100-000001000000}"/>
  <sortState xmlns:xlrd2="http://schemas.microsoft.com/office/spreadsheetml/2017/richdata2" ref="A10:D45">
    <sortCondition ref="B9:B45"/>
  </sortState>
  <tableColumns count="4">
    <tableColumn id="1" xr3:uid="{00000000-0010-0000-0000-000001000000}" name="Activiteit"/>
    <tableColumn id="2" xr3:uid="{00000000-0010-0000-0000-000002000000}" name="Datum"/>
    <tableColumn id="3" xr3:uid="{00000000-0010-0000-0000-000003000000}" name="Bestede tijd (minuten)"/>
    <tableColumn id="4" xr3:uid="{00000000-0010-0000-0000-000004000000}" name="Opmerkinge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15723" displayName="Table15723" ref="A9:D68" totalsRowShown="0">
  <autoFilter ref="A9:D68" xr:uid="{00000000-0009-0000-0100-000002000000}"/>
  <tableColumns count="4">
    <tableColumn id="1" xr3:uid="{00000000-0010-0000-0100-000001000000}" name="Activiteit"/>
    <tableColumn id="2" xr3:uid="{00000000-0010-0000-0100-000002000000}" name="Datum"/>
    <tableColumn id="3" xr3:uid="{00000000-0010-0000-0100-000003000000}" name="Bestede tijd (minuten)"/>
    <tableColumn id="4" xr3:uid="{00000000-0010-0000-0100-000004000000}" name="Opmerkinge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1572345" displayName="Table1572345" ref="A9:D87" totalsRowShown="0">
  <autoFilter ref="A9:D87" xr:uid="{00000000-0009-0000-0100-000004000000}"/>
  <sortState xmlns:xlrd2="http://schemas.microsoft.com/office/spreadsheetml/2017/richdata2" ref="A10:D67">
    <sortCondition ref="B9:B67"/>
  </sortState>
  <tableColumns count="4">
    <tableColumn id="1" xr3:uid="{00000000-0010-0000-0300-000001000000}" name="Activiteit"/>
    <tableColumn id="2" xr3:uid="{00000000-0010-0000-0300-000002000000}" name="Datum"/>
    <tableColumn id="3" xr3:uid="{00000000-0010-0000-0300-000003000000}" name="Bestede tijd (minuten)"/>
    <tableColumn id="4" xr3:uid="{00000000-0010-0000-0300-000004000000}" name="Opmerkinge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15723456" displayName="Table15723456" ref="A9:D65" totalsRowShown="0">
  <autoFilter ref="A9:D65" xr:uid="{00000000-0009-0000-0100-000005000000}"/>
  <tableColumns count="4">
    <tableColumn id="1" xr3:uid="{00000000-0010-0000-0400-000001000000}" name="Activiteit"/>
    <tableColumn id="2" xr3:uid="{00000000-0010-0000-0400-000002000000}" name="Datum"/>
    <tableColumn id="3" xr3:uid="{00000000-0010-0000-0400-000003000000}" name="Bestede tijd (minuten)"/>
    <tableColumn id="4" xr3:uid="{00000000-0010-0000-0400-000004000000}" name="Opmerkingen"/>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Table157" displayName="Table157" ref="A9:D80" totalsRowShown="0">
  <autoFilter ref="A9:D80" xr:uid="{00000000-0009-0000-0100-000006000000}"/>
  <tableColumns count="4">
    <tableColumn id="1" xr3:uid="{00000000-0010-0000-0500-000001000000}" name="Activiteit"/>
    <tableColumn id="2" xr3:uid="{00000000-0010-0000-0500-000002000000}" name="Datum"/>
    <tableColumn id="3" xr3:uid="{00000000-0010-0000-0500-000003000000}" name="Bestede tijd (minuten)"/>
    <tableColumn id="4" xr3:uid="{00000000-0010-0000-0500-000004000000}" name="Opmerkingen"/>
  </tableColumns>
  <tableStyleInfo name="TableStyleMedium2" showFirstColumn="0" showLastColumn="0" showRowStripes="1" showColumnStripes="0"/>
</table>
</file>

<file path=xl/theme/theme1.xml><?xml version="1.0" encoding="utf-8"?>
<a:theme xmlns:a="http://schemas.openxmlformats.org/drawingml/2006/main" name="Kantoorth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62"/>
  <sheetViews>
    <sheetView view="pageLayout" topLeftCell="A49" zoomScale="110" zoomScalePageLayoutView="110" workbookViewId="0">
      <selection activeCell="A62" sqref="A62:D62"/>
    </sheetView>
  </sheetViews>
  <sheetFormatPr defaultColWidth="0" defaultRowHeight="15"/>
  <cols>
    <col min="1" max="1" width="26.7109375" customWidth="1"/>
    <col min="2" max="2" width="12.42578125" customWidth="1"/>
    <col min="3" max="3" width="21.42578125" customWidth="1"/>
    <col min="4" max="4" width="25.7109375" customWidth="1"/>
    <col min="5" max="16384" width="9.140625" hidden="1"/>
  </cols>
  <sheetData>
    <row r="1" spans="1:4" ht="26.25">
      <c r="A1" s="12" t="s">
        <v>0</v>
      </c>
      <c r="B1" s="13"/>
      <c r="C1" s="13"/>
      <c r="D1" s="13"/>
    </row>
    <row r="2" spans="1:4">
      <c r="A2" s="1" t="s">
        <v>8</v>
      </c>
      <c r="B2" t="s">
        <v>131</v>
      </c>
      <c r="C2" t="s">
        <v>24</v>
      </c>
    </row>
    <row r="3" spans="1:4">
      <c r="A3" s="1" t="s">
        <v>6</v>
      </c>
      <c r="B3" t="s">
        <v>12</v>
      </c>
    </row>
    <row r="4" spans="1:4">
      <c r="A4" s="1" t="s">
        <v>7</v>
      </c>
      <c r="B4">
        <v>4</v>
      </c>
    </row>
    <row r="5" spans="1:4">
      <c r="A5" s="1"/>
    </row>
    <row r="6" spans="1:4">
      <c r="A6" s="1" t="s">
        <v>9</v>
      </c>
      <c r="B6">
        <f>SUM(C10:C156)/60</f>
        <v>80.416666666666671</v>
      </c>
      <c r="C6" t="s">
        <v>5</v>
      </c>
    </row>
    <row r="7" spans="1:4">
      <c r="A7" s="1" t="s">
        <v>10</v>
      </c>
      <c r="B7">
        <f>(2*3*28)-(SUM(C10:C156)/60)</f>
        <v>87.583333333333329</v>
      </c>
      <c r="C7" t="s">
        <v>5</v>
      </c>
    </row>
    <row r="8" spans="1:4">
      <c r="A8" s="1"/>
    </row>
    <row r="9" spans="1:4" ht="24.75" customHeight="1">
      <c r="A9" t="s">
        <v>1</v>
      </c>
      <c r="B9" t="s">
        <v>2</v>
      </c>
      <c r="C9" t="s">
        <v>4</v>
      </c>
      <c r="D9" t="s">
        <v>3</v>
      </c>
    </row>
    <row r="10" spans="1:4">
      <c r="A10" t="s">
        <v>13</v>
      </c>
      <c r="B10" s="3">
        <v>44090</v>
      </c>
      <c r="C10">
        <v>60</v>
      </c>
    </row>
    <row r="11" spans="1:4">
      <c r="A11" t="s">
        <v>14</v>
      </c>
      <c r="B11" s="3">
        <v>44090</v>
      </c>
      <c r="C11">
        <v>60</v>
      </c>
    </row>
    <row r="12" spans="1:4">
      <c r="A12" t="s">
        <v>15</v>
      </c>
      <c r="B12" s="3">
        <v>44095</v>
      </c>
      <c r="C12">
        <v>30</v>
      </c>
    </row>
    <row r="13" spans="1:4">
      <c r="A13" t="s">
        <v>16</v>
      </c>
      <c r="B13" s="3">
        <v>44095</v>
      </c>
      <c r="C13">
        <v>60</v>
      </c>
    </row>
    <row r="14" spans="1:4">
      <c r="A14" t="s">
        <v>26</v>
      </c>
      <c r="B14" s="3">
        <v>44097</v>
      </c>
      <c r="C14">
        <v>30</v>
      </c>
    </row>
    <row r="15" spans="1:4">
      <c r="A15" t="s">
        <v>27</v>
      </c>
      <c r="B15" s="3">
        <v>44097</v>
      </c>
      <c r="C15">
        <v>60</v>
      </c>
    </row>
    <row r="16" spans="1:4">
      <c r="A16" t="s">
        <v>25</v>
      </c>
      <c r="B16" s="3">
        <v>44098</v>
      </c>
      <c r="C16">
        <v>70</v>
      </c>
    </row>
    <row r="17" spans="1:4">
      <c r="A17" t="s">
        <v>27</v>
      </c>
      <c r="B17" s="3">
        <v>44104</v>
      </c>
      <c r="C17">
        <v>60</v>
      </c>
    </row>
    <row r="18" spans="1:4">
      <c r="A18" t="s">
        <v>33</v>
      </c>
      <c r="B18" s="3">
        <v>44104</v>
      </c>
      <c r="C18">
        <v>15</v>
      </c>
    </row>
    <row r="19" spans="1:4">
      <c r="A19" t="s">
        <v>25</v>
      </c>
      <c r="B19" s="3">
        <v>44106</v>
      </c>
      <c r="C19">
        <v>15</v>
      </c>
    </row>
    <row r="20" spans="1:4">
      <c r="A20" t="s">
        <v>30</v>
      </c>
      <c r="B20" s="3">
        <v>44111</v>
      </c>
      <c r="C20">
        <v>60</v>
      </c>
    </row>
    <row r="21" spans="1:4">
      <c r="A21" t="s">
        <v>51</v>
      </c>
      <c r="B21" s="3">
        <v>44112</v>
      </c>
      <c r="C21">
        <v>60</v>
      </c>
    </row>
    <row r="22" spans="1:4">
      <c r="A22" t="s">
        <v>48</v>
      </c>
      <c r="B22" s="3">
        <v>44112</v>
      </c>
      <c r="C22">
        <v>45</v>
      </c>
    </row>
    <row r="23" spans="1:4">
      <c r="A23" t="s">
        <v>52</v>
      </c>
      <c r="B23" s="3">
        <v>44116</v>
      </c>
      <c r="C23">
        <v>105</v>
      </c>
    </row>
    <row r="24" spans="1:4">
      <c r="A24" t="s">
        <v>53</v>
      </c>
      <c r="B24" s="3">
        <v>44117</v>
      </c>
      <c r="C24">
        <v>50</v>
      </c>
    </row>
    <row r="25" spans="1:4">
      <c r="A25" t="s">
        <v>30</v>
      </c>
      <c r="B25" s="3">
        <v>44125</v>
      </c>
      <c r="C25">
        <v>60</v>
      </c>
    </row>
    <row r="26" spans="1:4">
      <c r="A26" t="s">
        <v>58</v>
      </c>
      <c r="B26" s="3">
        <v>44126</v>
      </c>
      <c r="C26">
        <v>120</v>
      </c>
    </row>
    <row r="27" spans="1:4">
      <c r="A27" t="s">
        <v>61</v>
      </c>
      <c r="B27" s="3">
        <v>44127</v>
      </c>
      <c r="C27">
        <v>275</v>
      </c>
    </row>
    <row r="28" spans="1:4">
      <c r="A28" t="s">
        <v>62</v>
      </c>
      <c r="B28" s="3">
        <v>44134</v>
      </c>
      <c r="C28">
        <v>90</v>
      </c>
    </row>
    <row r="29" spans="1:4">
      <c r="A29" t="s">
        <v>67</v>
      </c>
      <c r="B29" s="3">
        <v>44134</v>
      </c>
      <c r="C29">
        <v>120</v>
      </c>
    </row>
    <row r="30" spans="1:4">
      <c r="A30" t="s">
        <v>68</v>
      </c>
      <c r="B30" s="3">
        <v>44136</v>
      </c>
      <c r="C30">
        <v>60</v>
      </c>
    </row>
    <row r="31" spans="1:4">
      <c r="A31" t="s">
        <v>69</v>
      </c>
      <c r="B31" s="3">
        <v>44136</v>
      </c>
      <c r="C31">
        <v>60</v>
      </c>
    </row>
    <row r="32" spans="1:4">
      <c r="A32" t="s">
        <v>73</v>
      </c>
      <c r="B32" s="3">
        <v>44141</v>
      </c>
      <c r="C32">
        <v>120</v>
      </c>
      <c r="D32" t="s">
        <v>74</v>
      </c>
    </row>
    <row r="33" spans="1:4">
      <c r="A33" t="s">
        <v>73</v>
      </c>
      <c r="B33" s="3">
        <v>44144</v>
      </c>
      <c r="C33">
        <v>60</v>
      </c>
      <c r="D33" t="s">
        <v>75</v>
      </c>
    </row>
    <row r="34" spans="1:4">
      <c r="A34" t="s">
        <v>71</v>
      </c>
      <c r="B34" s="3">
        <v>44145</v>
      </c>
      <c r="C34">
        <v>60</v>
      </c>
      <c r="D34" t="s">
        <v>72</v>
      </c>
    </row>
    <row r="35" spans="1:4">
      <c r="A35" t="s">
        <v>30</v>
      </c>
      <c r="B35" s="3">
        <v>44147</v>
      </c>
      <c r="C35">
        <v>180</v>
      </c>
    </row>
    <row r="36" spans="1:4">
      <c r="A36" t="s">
        <v>99</v>
      </c>
      <c r="B36" s="3">
        <v>44149</v>
      </c>
      <c r="C36">
        <v>150</v>
      </c>
      <c r="D36" t="s">
        <v>100</v>
      </c>
    </row>
    <row r="37" spans="1:4">
      <c r="A37" t="s">
        <v>104</v>
      </c>
      <c r="B37" s="3">
        <v>44150</v>
      </c>
      <c r="C37">
        <v>45</v>
      </c>
      <c r="D37" t="s">
        <v>103</v>
      </c>
    </row>
    <row r="38" spans="1:4">
      <c r="A38" t="s">
        <v>118</v>
      </c>
      <c r="B38" s="3">
        <v>44151</v>
      </c>
      <c r="C38">
        <v>210</v>
      </c>
    </row>
    <row r="39" spans="1:4">
      <c r="A39" t="s">
        <v>132</v>
      </c>
      <c r="B39" s="3">
        <v>44151</v>
      </c>
      <c r="C39">
        <v>30</v>
      </c>
      <c r="D39" t="s">
        <v>133</v>
      </c>
    </row>
    <row r="40" spans="1:4">
      <c r="A40" t="s">
        <v>123</v>
      </c>
      <c r="B40" s="3">
        <v>44153</v>
      </c>
      <c r="C40">
        <v>60</v>
      </c>
      <c r="D40" t="s">
        <v>124</v>
      </c>
    </row>
    <row r="41" spans="1:4">
      <c r="A41" t="s">
        <v>125</v>
      </c>
      <c r="B41" s="3">
        <v>44153</v>
      </c>
      <c r="C41">
        <v>80</v>
      </c>
      <c r="D41" t="s">
        <v>126</v>
      </c>
    </row>
    <row r="42" spans="1:4">
      <c r="A42" t="s">
        <v>143</v>
      </c>
      <c r="B42" s="3">
        <v>44155</v>
      </c>
      <c r="C42">
        <v>170</v>
      </c>
      <c r="D42" t="s">
        <v>144</v>
      </c>
    </row>
    <row r="43" spans="1:4">
      <c r="A43" t="s">
        <v>145</v>
      </c>
      <c r="B43" s="3">
        <v>44157</v>
      </c>
      <c r="C43">
        <v>60</v>
      </c>
      <c r="D43" t="s">
        <v>146</v>
      </c>
    </row>
    <row r="44" spans="1:4">
      <c r="A44" t="s">
        <v>148</v>
      </c>
      <c r="B44" s="3">
        <v>44157</v>
      </c>
      <c r="C44">
        <v>70</v>
      </c>
    </row>
    <row r="45" spans="1:4">
      <c r="A45" t="s">
        <v>71</v>
      </c>
      <c r="B45" s="3">
        <v>44158</v>
      </c>
      <c r="C45">
        <v>90</v>
      </c>
      <c r="D45" t="s">
        <v>153</v>
      </c>
    </row>
    <row r="46" spans="1:4">
      <c r="A46" t="s">
        <v>154</v>
      </c>
      <c r="B46" s="3">
        <v>44158</v>
      </c>
      <c r="C46">
        <v>20</v>
      </c>
    </row>
    <row r="47" spans="1:4">
      <c r="A47" s="2" t="s">
        <v>161</v>
      </c>
      <c r="B47" s="10">
        <v>44161</v>
      </c>
      <c r="C47">
        <v>240</v>
      </c>
      <c r="D47" s="2" t="s">
        <v>162</v>
      </c>
    </row>
    <row r="48" spans="1:4">
      <c r="A48" t="s">
        <v>163</v>
      </c>
      <c r="B48" s="3">
        <v>44162</v>
      </c>
      <c r="C48">
        <v>125</v>
      </c>
      <c r="D48" t="s">
        <v>164</v>
      </c>
    </row>
    <row r="49" spans="1:4">
      <c r="A49" t="s">
        <v>172</v>
      </c>
      <c r="B49" s="3">
        <v>44162</v>
      </c>
      <c r="C49">
        <v>25</v>
      </c>
    </row>
    <row r="50" spans="1:4">
      <c r="A50" t="s">
        <v>182</v>
      </c>
      <c r="B50" s="3">
        <v>44163</v>
      </c>
      <c r="C50">
        <v>180</v>
      </c>
      <c r="D50" t="s">
        <v>183</v>
      </c>
    </row>
    <row r="51" spans="1:4">
      <c r="A51" t="s">
        <v>184</v>
      </c>
      <c r="B51" s="3">
        <v>44164</v>
      </c>
      <c r="C51">
        <v>40</v>
      </c>
      <c r="D51" t="s">
        <v>185</v>
      </c>
    </row>
    <row r="52" spans="1:4">
      <c r="A52" t="s">
        <v>186</v>
      </c>
      <c r="B52" s="3">
        <v>44164</v>
      </c>
      <c r="C52">
        <v>95</v>
      </c>
      <c r="D52" t="s">
        <v>187</v>
      </c>
    </row>
    <row r="53" spans="1:4">
      <c r="A53" t="s">
        <v>203</v>
      </c>
      <c r="B53" s="3">
        <v>44166</v>
      </c>
      <c r="C53">
        <v>90</v>
      </c>
      <c r="D53" t="s">
        <v>204</v>
      </c>
    </row>
    <row r="54" spans="1:4">
      <c r="A54" t="s">
        <v>217</v>
      </c>
      <c r="B54" s="3">
        <v>44168</v>
      </c>
      <c r="C54">
        <v>90</v>
      </c>
      <c r="D54" t="s">
        <v>216</v>
      </c>
    </row>
    <row r="55" spans="1:4">
      <c r="A55" t="s">
        <v>218</v>
      </c>
      <c r="B55" s="3">
        <v>44169</v>
      </c>
      <c r="C55">
        <v>90</v>
      </c>
    </row>
    <row r="56" spans="1:4">
      <c r="A56" t="s">
        <v>219</v>
      </c>
      <c r="B56" s="3">
        <v>44169</v>
      </c>
      <c r="C56">
        <v>105</v>
      </c>
      <c r="D56" t="s">
        <v>222</v>
      </c>
    </row>
    <row r="57" spans="1:4">
      <c r="A57" t="s">
        <v>220</v>
      </c>
      <c r="B57" s="3">
        <v>44169</v>
      </c>
      <c r="C57">
        <v>90</v>
      </c>
      <c r="D57" t="s">
        <v>221</v>
      </c>
    </row>
    <row r="58" spans="1:4">
      <c r="A58" t="s">
        <v>223</v>
      </c>
      <c r="B58" s="3">
        <v>44171</v>
      </c>
      <c r="C58">
        <v>180</v>
      </c>
      <c r="D58" t="s">
        <v>224</v>
      </c>
    </row>
    <row r="59" spans="1:4">
      <c r="A59" t="s">
        <v>225</v>
      </c>
      <c r="B59" s="3">
        <v>44172</v>
      </c>
      <c r="C59">
        <v>145</v>
      </c>
      <c r="D59" t="s">
        <v>226</v>
      </c>
    </row>
    <row r="60" spans="1:4">
      <c r="A60" t="s">
        <v>229</v>
      </c>
      <c r="B60" s="11">
        <v>44173</v>
      </c>
      <c r="C60">
        <v>90</v>
      </c>
      <c r="D60" t="s">
        <v>230</v>
      </c>
    </row>
    <row r="61" spans="1:4">
      <c r="A61" t="s">
        <v>31</v>
      </c>
      <c r="B61" s="3">
        <v>44175</v>
      </c>
      <c r="C61">
        <v>180</v>
      </c>
      <c r="D61" t="s">
        <v>31</v>
      </c>
    </row>
    <row r="62" spans="1:4">
      <c r="A62" t="s">
        <v>43</v>
      </c>
      <c r="B62" s="3">
        <v>44176</v>
      </c>
      <c r="C62">
        <v>90</v>
      </c>
      <c r="D62" t="s">
        <v>239</v>
      </c>
    </row>
  </sheetData>
  <mergeCells count="1">
    <mergeCell ref="A1:D1"/>
  </mergeCells>
  <pageMargins left="0.7" right="0.625" top="0.75" bottom="0.75" header="0.3" footer="0.3"/>
  <pageSetup orientation="portrait" r:id="rId1"/>
  <headerFooter>
    <oddHeader>&amp;RICT.P.KBS</oddHeader>
    <oddFooter>&amp;C&amp;P/&amp;N</oddFooter>
  </headerFooter>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68"/>
  <sheetViews>
    <sheetView view="pageLayout" workbookViewId="0">
      <selection activeCell="A68" sqref="A68:C68"/>
    </sheetView>
  </sheetViews>
  <sheetFormatPr defaultColWidth="0" defaultRowHeight="15"/>
  <cols>
    <col min="1" max="1" width="37.140625" customWidth="1"/>
    <col min="2" max="2" width="10.5703125" customWidth="1"/>
    <col min="3" max="3" width="14.28515625" customWidth="1"/>
    <col min="4" max="4" width="51.140625" customWidth="1"/>
    <col min="5" max="16384" width="9.140625" hidden="1"/>
  </cols>
  <sheetData>
    <row r="1" spans="1:4" ht="26.25">
      <c r="A1" s="12" t="s">
        <v>0</v>
      </c>
      <c r="B1" s="13"/>
      <c r="C1" s="13"/>
      <c r="D1" s="13"/>
    </row>
    <row r="2" spans="1:4">
      <c r="A2" s="1" t="s">
        <v>8</v>
      </c>
      <c r="B2" t="s">
        <v>19</v>
      </c>
    </row>
    <row r="3" spans="1:4">
      <c r="A3" s="1" t="s">
        <v>6</v>
      </c>
      <c r="B3" t="s">
        <v>12</v>
      </c>
    </row>
    <row r="4" spans="1:4">
      <c r="A4" s="1" t="s">
        <v>7</v>
      </c>
      <c r="B4">
        <v>4</v>
      </c>
    </row>
    <row r="5" spans="1:4">
      <c r="A5" s="1"/>
    </row>
    <row r="6" spans="1:4">
      <c r="A6" s="1" t="s">
        <v>9</v>
      </c>
      <c r="B6">
        <f>SUM(C10:C152)/60</f>
        <v>92.583333333333329</v>
      </c>
      <c r="C6" t="s">
        <v>5</v>
      </c>
    </row>
    <row r="7" spans="1:4">
      <c r="A7" s="1" t="s">
        <v>10</v>
      </c>
      <c r="B7">
        <f>(2*3*28)-(SUM(C10:C152)/60)</f>
        <v>75.416666666666671</v>
      </c>
      <c r="C7" t="s">
        <v>5</v>
      </c>
    </row>
    <row r="8" spans="1:4">
      <c r="A8" s="1"/>
    </row>
    <row r="9" spans="1:4" ht="24.75" customHeight="1">
      <c r="A9" t="s">
        <v>1</v>
      </c>
      <c r="B9" t="s">
        <v>2</v>
      </c>
      <c r="C9" t="s">
        <v>4</v>
      </c>
      <c r="D9" t="s">
        <v>3</v>
      </c>
    </row>
    <row r="10" spans="1:4">
      <c r="A10" t="s">
        <v>20</v>
      </c>
      <c r="B10" s="3">
        <v>44090</v>
      </c>
      <c r="C10">
        <v>60</v>
      </c>
    </row>
    <row r="11" spans="1:4">
      <c r="A11" s="4" t="s">
        <v>21</v>
      </c>
      <c r="B11" s="3">
        <v>44090</v>
      </c>
      <c r="C11">
        <v>60</v>
      </c>
    </row>
    <row r="12" spans="1:4">
      <c r="A12" s="5" t="s">
        <v>22</v>
      </c>
      <c r="B12" s="3">
        <v>44090</v>
      </c>
      <c r="C12">
        <v>60</v>
      </c>
    </row>
    <row r="13" spans="1:4">
      <c r="A13" t="s">
        <v>30</v>
      </c>
      <c r="B13" s="3">
        <v>44097</v>
      </c>
      <c r="C13">
        <v>30</v>
      </c>
    </row>
    <row r="14" spans="1:4">
      <c r="A14" t="s">
        <v>29</v>
      </c>
      <c r="B14" s="3">
        <v>44097</v>
      </c>
      <c r="C14">
        <v>30</v>
      </c>
    </row>
    <row r="15" spans="1:4">
      <c r="A15" t="s">
        <v>25</v>
      </c>
      <c r="B15" s="3">
        <v>44098</v>
      </c>
      <c r="C15">
        <v>70</v>
      </c>
    </row>
    <row r="16" spans="1:4">
      <c r="A16" t="s">
        <v>34</v>
      </c>
      <c r="B16" s="3">
        <v>44104</v>
      </c>
      <c r="C16">
        <v>40</v>
      </c>
    </row>
    <row r="17" spans="1:4">
      <c r="A17" t="s">
        <v>35</v>
      </c>
      <c r="B17" s="3">
        <v>44104</v>
      </c>
      <c r="C17">
        <v>20</v>
      </c>
    </row>
    <row r="18" spans="1:4">
      <c r="A18" t="s">
        <v>36</v>
      </c>
      <c r="B18" s="3">
        <v>44104</v>
      </c>
      <c r="C18">
        <v>20</v>
      </c>
    </row>
    <row r="19" spans="1:4">
      <c r="A19" t="s">
        <v>37</v>
      </c>
      <c r="B19" s="3">
        <v>44104</v>
      </c>
      <c r="C19">
        <v>10</v>
      </c>
    </row>
    <row r="20" spans="1:4">
      <c r="A20" t="s">
        <v>38</v>
      </c>
      <c r="B20" s="3">
        <v>44105</v>
      </c>
      <c r="C20">
        <v>30</v>
      </c>
    </row>
    <row r="21" spans="1:4">
      <c r="A21" t="s">
        <v>39</v>
      </c>
      <c r="B21" s="3">
        <v>44106</v>
      </c>
      <c r="C21">
        <v>60</v>
      </c>
    </row>
    <row r="22" spans="1:4">
      <c r="A22" t="s">
        <v>25</v>
      </c>
      <c r="B22" s="3">
        <v>44106</v>
      </c>
      <c r="C22">
        <v>15</v>
      </c>
    </row>
    <row r="23" spans="1:4">
      <c r="A23" t="s">
        <v>40</v>
      </c>
      <c r="B23" s="3">
        <v>44106</v>
      </c>
      <c r="C23">
        <v>15</v>
      </c>
    </row>
    <row r="24" spans="1:4">
      <c r="A24" t="s">
        <v>48</v>
      </c>
      <c r="B24" s="3">
        <v>44112</v>
      </c>
      <c r="C24">
        <v>45</v>
      </c>
      <c r="D24" t="s">
        <v>47</v>
      </c>
    </row>
    <row r="25" spans="1:4">
      <c r="A25" t="s">
        <v>54</v>
      </c>
      <c r="B25" s="3">
        <v>44116</v>
      </c>
      <c r="C25">
        <v>45</v>
      </c>
      <c r="D25" t="s">
        <v>55</v>
      </c>
    </row>
    <row r="26" spans="1:4">
      <c r="A26" t="s">
        <v>54</v>
      </c>
      <c r="B26" s="3">
        <v>44117</v>
      </c>
      <c r="C26">
        <v>40</v>
      </c>
      <c r="D26" t="s">
        <v>56</v>
      </c>
    </row>
    <row r="27" spans="1:4">
      <c r="A27" t="s">
        <v>30</v>
      </c>
      <c r="B27" s="3">
        <v>44125</v>
      </c>
      <c r="C27">
        <v>60</v>
      </c>
      <c r="D27" t="s">
        <v>57</v>
      </c>
    </row>
    <row r="28" spans="1:4">
      <c r="A28" t="s">
        <v>59</v>
      </c>
      <c r="B28" s="3">
        <v>44126</v>
      </c>
      <c r="C28">
        <v>195</v>
      </c>
      <c r="D28" t="s">
        <v>60</v>
      </c>
    </row>
    <row r="29" spans="1:4">
      <c r="A29" t="s">
        <v>61</v>
      </c>
      <c r="B29" s="3">
        <v>44127</v>
      </c>
      <c r="C29">
        <v>275</v>
      </c>
    </row>
    <row r="30" spans="1:4">
      <c r="A30" t="s">
        <v>62</v>
      </c>
      <c r="B30" s="3">
        <v>44134</v>
      </c>
      <c r="C30">
        <v>120</v>
      </c>
    </row>
    <row r="31" spans="1:4">
      <c r="A31" t="s">
        <v>67</v>
      </c>
      <c r="B31" s="3">
        <v>44134</v>
      </c>
      <c r="C31">
        <v>120</v>
      </c>
    </row>
    <row r="32" spans="1:4">
      <c r="A32" t="s">
        <v>68</v>
      </c>
      <c r="B32" s="3">
        <v>44136</v>
      </c>
      <c r="C32">
        <v>60</v>
      </c>
    </row>
    <row r="33" spans="1:4">
      <c r="A33" t="s">
        <v>69</v>
      </c>
      <c r="B33" s="3">
        <v>44136</v>
      </c>
      <c r="C33">
        <v>60</v>
      </c>
    </row>
    <row r="34" spans="1:4">
      <c r="A34" t="s">
        <v>73</v>
      </c>
      <c r="B34" s="3">
        <v>44141</v>
      </c>
      <c r="C34">
        <v>120</v>
      </c>
    </row>
    <row r="35" spans="1:4">
      <c r="A35" t="s">
        <v>73</v>
      </c>
      <c r="B35" s="3">
        <v>44113</v>
      </c>
      <c r="C35">
        <v>60</v>
      </c>
    </row>
    <row r="36" spans="1:4">
      <c r="A36" t="s">
        <v>71</v>
      </c>
      <c r="B36" s="3">
        <v>44145</v>
      </c>
      <c r="C36">
        <v>60</v>
      </c>
    </row>
    <row r="37" spans="1:4">
      <c r="A37" t="s">
        <v>90</v>
      </c>
      <c r="B37" s="3">
        <v>44147</v>
      </c>
      <c r="C37">
        <v>180</v>
      </c>
    </row>
    <row r="38" spans="1:4">
      <c r="A38" t="s">
        <v>91</v>
      </c>
      <c r="B38" s="3">
        <v>44147</v>
      </c>
      <c r="C38">
        <v>180</v>
      </c>
    </row>
    <row r="39" spans="1:4">
      <c r="A39" t="s">
        <v>92</v>
      </c>
      <c r="B39" s="3">
        <v>44148</v>
      </c>
      <c r="C39">
        <v>70</v>
      </c>
    </row>
    <row r="40" spans="1:4">
      <c r="A40" t="s">
        <v>93</v>
      </c>
      <c r="B40" s="3">
        <v>44148</v>
      </c>
      <c r="C40">
        <v>330</v>
      </c>
      <c r="D40" t="s">
        <v>94</v>
      </c>
    </row>
    <row r="41" spans="1:4">
      <c r="A41" t="s">
        <v>105</v>
      </c>
      <c r="B41" s="3">
        <v>44149</v>
      </c>
      <c r="C41">
        <v>60</v>
      </c>
      <c r="D41" t="s">
        <v>105</v>
      </c>
    </row>
    <row r="42" spans="1:4">
      <c r="A42" t="s">
        <v>118</v>
      </c>
      <c r="B42" s="3">
        <v>44151</v>
      </c>
      <c r="C42">
        <v>210</v>
      </c>
    </row>
    <row r="43" spans="1:4">
      <c r="A43" t="s">
        <v>119</v>
      </c>
      <c r="B43" s="3">
        <v>44152</v>
      </c>
      <c r="C43">
        <v>60</v>
      </c>
      <c r="D43" t="s">
        <v>120</v>
      </c>
    </row>
    <row r="44" spans="1:4">
      <c r="A44" t="s">
        <v>123</v>
      </c>
      <c r="B44" s="3">
        <v>44153</v>
      </c>
      <c r="C44">
        <v>60</v>
      </c>
      <c r="D44" t="s">
        <v>124</v>
      </c>
    </row>
    <row r="45" spans="1:4">
      <c r="A45" t="s">
        <v>125</v>
      </c>
      <c r="B45" s="3">
        <v>44153</v>
      </c>
      <c r="C45">
        <v>80</v>
      </c>
      <c r="D45" t="s">
        <v>126</v>
      </c>
    </row>
    <row r="46" spans="1:4">
      <c r="A46" s="2" t="s">
        <v>31</v>
      </c>
      <c r="B46" s="10">
        <v>44154</v>
      </c>
      <c r="C46" s="2">
        <v>210</v>
      </c>
      <c r="D46" s="2"/>
    </row>
    <row r="47" spans="1:4">
      <c r="A47" t="s">
        <v>141</v>
      </c>
      <c r="B47" s="3">
        <v>44157</v>
      </c>
      <c r="C47">
        <v>120</v>
      </c>
      <c r="D47" t="s">
        <v>142</v>
      </c>
    </row>
    <row r="48" spans="1:4">
      <c r="A48" t="s">
        <v>71</v>
      </c>
      <c r="B48" s="3">
        <v>44158</v>
      </c>
      <c r="C48">
        <v>90</v>
      </c>
      <c r="D48" t="s">
        <v>150</v>
      </c>
    </row>
    <row r="49" spans="1:4">
      <c r="A49" t="s">
        <v>157</v>
      </c>
      <c r="B49" s="3">
        <v>44160</v>
      </c>
      <c r="C49">
        <v>180</v>
      </c>
      <c r="D49" t="s">
        <v>158</v>
      </c>
    </row>
    <row r="50" spans="1:4">
      <c r="A50" t="s">
        <v>31</v>
      </c>
      <c r="B50" s="3">
        <v>44161</v>
      </c>
      <c r="C50">
        <v>180</v>
      </c>
    </row>
    <row r="51" spans="1:4">
      <c r="A51" t="s">
        <v>169</v>
      </c>
      <c r="B51" s="3">
        <v>44161</v>
      </c>
      <c r="C51">
        <v>60</v>
      </c>
    </row>
    <row r="52" spans="1:4">
      <c r="A52" t="s">
        <v>163</v>
      </c>
      <c r="B52" s="3">
        <v>44162</v>
      </c>
      <c r="C52">
        <v>125</v>
      </c>
      <c r="D52" t="s">
        <v>171</v>
      </c>
    </row>
    <row r="53" spans="1:4">
      <c r="A53" t="s">
        <v>172</v>
      </c>
      <c r="B53" s="3">
        <v>44162</v>
      </c>
      <c r="C53">
        <v>25</v>
      </c>
    </row>
    <row r="54" spans="1:4">
      <c r="A54" t="s">
        <v>199</v>
      </c>
      <c r="B54" s="3">
        <v>44165</v>
      </c>
      <c r="C54">
        <v>180</v>
      </c>
      <c r="D54" t="s">
        <v>200</v>
      </c>
    </row>
    <row r="55" spans="1:4">
      <c r="A55" t="s">
        <v>201</v>
      </c>
      <c r="B55" s="3">
        <v>44166</v>
      </c>
      <c r="C55">
        <v>60</v>
      </c>
      <c r="D55" t="s">
        <v>202</v>
      </c>
    </row>
    <row r="56" spans="1:4">
      <c r="A56" t="s">
        <v>203</v>
      </c>
      <c r="B56" s="3">
        <v>44166</v>
      </c>
      <c r="C56">
        <v>60</v>
      </c>
      <c r="D56" t="s">
        <v>204</v>
      </c>
    </row>
    <row r="57" spans="1:4">
      <c r="A57" t="s">
        <v>212</v>
      </c>
      <c r="B57" s="3">
        <v>44167</v>
      </c>
      <c r="C57">
        <v>120</v>
      </c>
      <c r="D57" t="s">
        <v>213</v>
      </c>
    </row>
    <row r="58" spans="1:4">
      <c r="A58" t="s">
        <v>31</v>
      </c>
      <c r="B58" s="3">
        <v>44168</v>
      </c>
      <c r="C58">
        <v>180</v>
      </c>
      <c r="D58" t="s">
        <v>215</v>
      </c>
    </row>
    <row r="59" spans="1:4">
      <c r="A59" t="s">
        <v>210</v>
      </c>
      <c r="B59" s="3">
        <v>44168</v>
      </c>
      <c r="C59">
        <v>15</v>
      </c>
      <c r="D59" t="s">
        <v>211</v>
      </c>
    </row>
    <row r="60" spans="1:4">
      <c r="A60" t="s">
        <v>218</v>
      </c>
      <c r="B60" s="3">
        <v>44169</v>
      </c>
      <c r="C60">
        <v>90</v>
      </c>
    </row>
    <row r="61" spans="1:4">
      <c r="A61" t="s">
        <v>219</v>
      </c>
      <c r="B61" s="3">
        <v>44169</v>
      </c>
      <c r="C61">
        <v>105</v>
      </c>
      <c r="D61" t="s">
        <v>222</v>
      </c>
    </row>
    <row r="62" spans="1:4">
      <c r="A62" t="s">
        <v>220</v>
      </c>
      <c r="B62" s="3">
        <v>44169</v>
      </c>
      <c r="C62">
        <v>90</v>
      </c>
      <c r="D62" t="s">
        <v>221</v>
      </c>
    </row>
    <row r="63" spans="1:4">
      <c r="A63" t="s">
        <v>225</v>
      </c>
      <c r="B63" s="3">
        <v>44172</v>
      </c>
      <c r="C63">
        <v>145</v>
      </c>
      <c r="D63" t="s">
        <v>226</v>
      </c>
    </row>
    <row r="64" spans="1:4">
      <c r="A64" t="s">
        <v>229</v>
      </c>
      <c r="B64" s="11">
        <v>44173</v>
      </c>
      <c r="C64">
        <v>90</v>
      </c>
      <c r="D64" t="s">
        <v>230</v>
      </c>
    </row>
    <row r="65" spans="1:4">
      <c r="A65" t="s">
        <v>31</v>
      </c>
      <c r="B65" s="3">
        <v>44175</v>
      </c>
      <c r="C65">
        <v>180</v>
      </c>
      <c r="D65" t="s">
        <v>31</v>
      </c>
    </row>
    <row r="66" spans="1:4">
      <c r="A66" t="s">
        <v>237</v>
      </c>
      <c r="B66" s="3">
        <v>44175</v>
      </c>
      <c r="C66">
        <v>90</v>
      </c>
      <c r="D66" t="s">
        <v>238</v>
      </c>
    </row>
    <row r="67" spans="1:4">
      <c r="A67" t="s">
        <v>43</v>
      </c>
      <c r="B67" s="3">
        <v>44176</v>
      </c>
      <c r="C67">
        <v>90</v>
      </c>
      <c r="D67" t="s">
        <v>239</v>
      </c>
    </row>
    <row r="68" spans="1:4">
      <c r="A68" t="s">
        <v>240</v>
      </c>
      <c r="B68" s="3">
        <v>44176</v>
      </c>
      <c r="C68">
        <v>60</v>
      </c>
    </row>
  </sheetData>
  <mergeCells count="1">
    <mergeCell ref="A1:D1"/>
  </mergeCells>
  <pageMargins left="0.7" right="0.625" top="0.75" bottom="0.75" header="0.3" footer="0.3"/>
  <pageSetup orientation="landscape" r:id="rId1"/>
  <headerFooter>
    <oddHeader>&amp;RICT.M1KBS</oddHeader>
    <oddFooter>&amp;C&amp;P/&amp;N</oddFooter>
  </headerFooter>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XFC87"/>
  <sheetViews>
    <sheetView tabSelected="1" showWhiteSpace="0" view="pageLayout" topLeftCell="A61" workbookViewId="0">
      <selection activeCell="A90" sqref="A90"/>
    </sheetView>
  </sheetViews>
  <sheetFormatPr defaultColWidth="0" defaultRowHeight="15"/>
  <cols>
    <col min="1" max="1" width="39.140625" customWidth="1"/>
    <col min="2" max="2" width="12.42578125" customWidth="1"/>
    <col min="3" max="3" width="23.140625" customWidth="1"/>
    <col min="4" max="4" width="50.28515625" customWidth="1"/>
    <col min="5" max="16383" width="9.140625" hidden="1"/>
    <col min="16384" max="16384" width="0.140625" hidden="1" customWidth="1"/>
  </cols>
  <sheetData>
    <row r="1" spans="1:4" ht="26.25">
      <c r="A1" s="12" t="s">
        <v>0</v>
      </c>
      <c r="B1" s="13"/>
      <c r="C1" s="13"/>
      <c r="D1" s="13"/>
    </row>
    <row r="2" spans="1:4">
      <c r="A2" s="1" t="s">
        <v>8</v>
      </c>
      <c r="B2" t="s">
        <v>17</v>
      </c>
    </row>
    <row r="3" spans="1:4">
      <c r="A3" s="1" t="s">
        <v>6</v>
      </c>
      <c r="B3" t="s">
        <v>12</v>
      </c>
    </row>
    <row r="4" spans="1:4">
      <c r="A4" s="1" t="s">
        <v>7</v>
      </c>
      <c r="B4">
        <v>4</v>
      </c>
    </row>
    <row r="5" spans="1:4">
      <c r="A5" s="1"/>
    </row>
    <row r="6" spans="1:4">
      <c r="A6" s="1" t="s">
        <v>9</v>
      </c>
      <c r="B6">
        <f>SUM(C10:C156)/60</f>
        <v>109.58333333333333</v>
      </c>
      <c r="C6" t="s">
        <v>5</v>
      </c>
    </row>
    <row r="7" spans="1:4">
      <c r="A7" s="1" t="s">
        <v>10</v>
      </c>
      <c r="B7">
        <f>(2*3*28)-(SUM(C10:C156)/60)</f>
        <v>58.416666666666671</v>
      </c>
      <c r="C7" t="s">
        <v>5</v>
      </c>
    </row>
    <row r="8" spans="1:4">
      <c r="A8" s="1"/>
    </row>
    <row r="9" spans="1:4" ht="24.75" customHeight="1">
      <c r="A9" t="s">
        <v>1</v>
      </c>
      <c r="B9" t="s">
        <v>2</v>
      </c>
      <c r="C9" t="s">
        <v>4</v>
      </c>
      <c r="D9" t="s">
        <v>3</v>
      </c>
    </row>
    <row r="10" spans="1:4">
      <c r="A10" s="7" t="s">
        <v>13</v>
      </c>
      <c r="B10" s="3">
        <v>44090</v>
      </c>
      <c r="C10">
        <v>60</v>
      </c>
    </row>
    <row r="11" spans="1:4">
      <c r="A11" s="7" t="s">
        <v>14</v>
      </c>
      <c r="B11" s="3">
        <v>44090</v>
      </c>
      <c r="C11">
        <v>60</v>
      </c>
    </row>
    <row r="12" spans="1:4">
      <c r="A12" s="7" t="s">
        <v>15</v>
      </c>
      <c r="B12" s="3">
        <v>44095</v>
      </c>
      <c r="C12">
        <v>30</v>
      </c>
    </row>
    <row r="13" spans="1:4">
      <c r="A13" s="7" t="s">
        <v>16</v>
      </c>
      <c r="B13" s="3">
        <v>44095</v>
      </c>
      <c r="C13">
        <v>60</v>
      </c>
    </row>
    <row r="14" spans="1:4">
      <c r="A14" s="7" t="s">
        <v>26</v>
      </c>
      <c r="B14" s="3">
        <v>44097</v>
      </c>
      <c r="C14">
        <v>30</v>
      </c>
    </row>
    <row r="15" spans="1:4">
      <c r="A15" s="7" t="s">
        <v>27</v>
      </c>
      <c r="B15" s="3">
        <v>44097</v>
      </c>
      <c r="C15">
        <v>60</v>
      </c>
    </row>
    <row r="16" spans="1:4">
      <c r="A16" s="7" t="s">
        <v>25</v>
      </c>
      <c r="B16" s="3">
        <v>44098</v>
      </c>
      <c r="C16">
        <v>70</v>
      </c>
    </row>
    <row r="17" spans="1:4">
      <c r="A17" s="7" t="s">
        <v>31</v>
      </c>
      <c r="B17" s="8">
        <v>44104</v>
      </c>
      <c r="C17">
        <v>90</v>
      </c>
    </row>
    <row r="18" spans="1:4" ht="45">
      <c r="A18" s="7" t="s">
        <v>43</v>
      </c>
      <c r="B18" s="3">
        <v>44104</v>
      </c>
      <c r="C18">
        <v>15</v>
      </c>
      <c r="D18" s="6" t="s">
        <v>32</v>
      </c>
    </row>
    <row r="19" spans="1:4" ht="30">
      <c r="A19" s="7" t="s">
        <v>42</v>
      </c>
      <c r="B19" s="8" t="s">
        <v>134</v>
      </c>
      <c r="C19">
        <v>15</v>
      </c>
      <c r="D19" s="7" t="s">
        <v>41</v>
      </c>
    </row>
    <row r="20" spans="1:4">
      <c r="A20" s="9" t="s">
        <v>44</v>
      </c>
      <c r="B20" s="8">
        <v>44105</v>
      </c>
      <c r="C20">
        <v>30</v>
      </c>
      <c r="D20" t="s">
        <v>45</v>
      </c>
    </row>
    <row r="21" spans="1:4">
      <c r="A21" s="7" t="s">
        <v>38</v>
      </c>
      <c r="B21" s="8">
        <v>44105</v>
      </c>
      <c r="C21">
        <v>30</v>
      </c>
    </row>
    <row r="22" spans="1:4">
      <c r="A22" s="7" t="s">
        <v>39</v>
      </c>
      <c r="B22" s="8">
        <v>44106</v>
      </c>
      <c r="C22">
        <v>60</v>
      </c>
    </row>
    <row r="23" spans="1:4">
      <c r="A23" s="7" t="s">
        <v>25</v>
      </c>
      <c r="B23" s="3">
        <v>44106</v>
      </c>
      <c r="C23">
        <v>15</v>
      </c>
    </row>
    <row r="24" spans="1:4">
      <c r="A24" s="7" t="s">
        <v>40</v>
      </c>
      <c r="B24" s="3">
        <v>44106</v>
      </c>
      <c r="C24">
        <v>15</v>
      </c>
    </row>
    <row r="25" spans="1:4">
      <c r="A25" t="s">
        <v>30</v>
      </c>
      <c r="B25" s="3">
        <v>44111</v>
      </c>
      <c r="C25">
        <v>60</v>
      </c>
    </row>
    <row r="26" spans="1:4">
      <c r="A26" t="s">
        <v>46</v>
      </c>
      <c r="B26" s="3">
        <v>44111</v>
      </c>
      <c r="C26">
        <v>60</v>
      </c>
    </row>
    <row r="27" spans="1:4">
      <c r="A27" t="s">
        <v>48</v>
      </c>
      <c r="B27" s="3">
        <v>44112</v>
      </c>
      <c r="C27">
        <v>45</v>
      </c>
      <c r="D27" t="s">
        <v>47</v>
      </c>
    </row>
    <row r="28" spans="1:4">
      <c r="A28" t="s">
        <v>40</v>
      </c>
      <c r="B28" s="3">
        <v>44112</v>
      </c>
      <c r="C28">
        <v>15</v>
      </c>
    </row>
    <row r="29" spans="1:4">
      <c r="A29" t="s">
        <v>49</v>
      </c>
      <c r="B29" s="3">
        <v>44116</v>
      </c>
      <c r="C29">
        <v>150</v>
      </c>
      <c r="D29" t="s">
        <v>50</v>
      </c>
    </row>
    <row r="30" spans="1:4">
      <c r="A30" t="s">
        <v>49</v>
      </c>
      <c r="B30" s="3">
        <v>44117</v>
      </c>
      <c r="C30">
        <v>50</v>
      </c>
    </row>
    <row r="31" spans="1:4">
      <c r="A31" t="s">
        <v>40</v>
      </c>
      <c r="B31" s="3">
        <v>44117</v>
      </c>
      <c r="C31">
        <v>5</v>
      </c>
    </row>
    <row r="32" spans="1:4">
      <c r="A32" t="s">
        <v>30</v>
      </c>
      <c r="B32" s="3">
        <v>44125</v>
      </c>
      <c r="C32">
        <v>60</v>
      </c>
      <c r="D32" t="s">
        <v>57</v>
      </c>
    </row>
    <row r="33" spans="1:4">
      <c r="A33" t="s">
        <v>59</v>
      </c>
      <c r="B33" s="3">
        <v>44126</v>
      </c>
      <c r="C33">
        <v>195</v>
      </c>
      <c r="D33" t="s">
        <v>60</v>
      </c>
    </row>
    <row r="34" spans="1:4" ht="30">
      <c r="A34" t="s">
        <v>61</v>
      </c>
      <c r="B34" s="3">
        <v>44127</v>
      </c>
      <c r="C34">
        <v>275</v>
      </c>
      <c r="D34" s="7" t="s">
        <v>66</v>
      </c>
    </row>
    <row r="35" spans="1:4">
      <c r="A35" t="s">
        <v>65</v>
      </c>
      <c r="B35" s="3">
        <v>44127</v>
      </c>
      <c r="C35">
        <v>60</v>
      </c>
      <c r="D35" t="s">
        <v>65</v>
      </c>
    </row>
    <row r="36" spans="1:4">
      <c r="A36" t="s">
        <v>62</v>
      </c>
      <c r="B36" s="3">
        <v>44130</v>
      </c>
      <c r="C36">
        <v>30</v>
      </c>
      <c r="D36" t="s">
        <v>63</v>
      </c>
    </row>
    <row r="37" spans="1:4">
      <c r="A37" t="s">
        <v>30</v>
      </c>
      <c r="B37" s="3">
        <v>44132</v>
      </c>
      <c r="C37">
        <v>60</v>
      </c>
    </row>
    <row r="38" spans="1:4">
      <c r="A38" t="s">
        <v>62</v>
      </c>
      <c r="B38" s="3">
        <v>44134</v>
      </c>
      <c r="C38">
        <v>120</v>
      </c>
      <c r="D38" t="s">
        <v>64</v>
      </c>
    </row>
    <row r="39" spans="1:4">
      <c r="A39" t="s">
        <v>67</v>
      </c>
      <c r="B39" s="3">
        <v>44134</v>
      </c>
      <c r="C39">
        <v>120</v>
      </c>
    </row>
    <row r="40" spans="1:4">
      <c r="A40" t="s">
        <v>70</v>
      </c>
      <c r="B40" s="3">
        <v>44136</v>
      </c>
      <c r="C40">
        <v>45</v>
      </c>
    </row>
    <row r="41" spans="1:4">
      <c r="A41" t="s">
        <v>73</v>
      </c>
      <c r="B41" s="3">
        <v>44141</v>
      </c>
      <c r="C41">
        <v>120</v>
      </c>
      <c r="D41" t="s">
        <v>74</v>
      </c>
    </row>
    <row r="42" spans="1:4">
      <c r="A42" t="s">
        <v>73</v>
      </c>
      <c r="B42" s="3">
        <v>44144</v>
      </c>
      <c r="C42">
        <v>60</v>
      </c>
      <c r="D42" t="s">
        <v>75</v>
      </c>
    </row>
    <row r="43" spans="1:4">
      <c r="A43" t="s">
        <v>71</v>
      </c>
      <c r="B43" s="3">
        <v>44145</v>
      </c>
      <c r="C43">
        <v>60</v>
      </c>
      <c r="D43" t="s">
        <v>72</v>
      </c>
    </row>
    <row r="44" spans="1:4">
      <c r="A44" t="s">
        <v>76</v>
      </c>
      <c r="B44" s="3">
        <v>44145</v>
      </c>
      <c r="C44">
        <v>180</v>
      </c>
      <c r="D44" t="s">
        <v>77</v>
      </c>
    </row>
    <row r="45" spans="1:4">
      <c r="A45" s="2" t="s">
        <v>80</v>
      </c>
      <c r="B45" s="10">
        <v>44146</v>
      </c>
      <c r="C45" s="2">
        <v>120</v>
      </c>
      <c r="D45" t="s">
        <v>81</v>
      </c>
    </row>
    <row r="46" spans="1:4">
      <c r="A46" s="2" t="s">
        <v>84</v>
      </c>
      <c r="B46" s="10">
        <v>44146</v>
      </c>
      <c r="C46" s="2">
        <v>60</v>
      </c>
      <c r="D46" s="2" t="s">
        <v>85</v>
      </c>
    </row>
    <row r="47" spans="1:4">
      <c r="A47" t="s">
        <v>30</v>
      </c>
      <c r="B47" s="3">
        <v>44147</v>
      </c>
      <c r="C47">
        <v>45</v>
      </c>
    </row>
    <row r="48" spans="1:4">
      <c r="A48" t="s">
        <v>97</v>
      </c>
      <c r="B48" s="3">
        <v>44148</v>
      </c>
      <c r="C48">
        <v>120</v>
      </c>
      <c r="D48" t="s">
        <v>94</v>
      </c>
    </row>
    <row r="49" spans="1:4">
      <c r="A49" t="s">
        <v>95</v>
      </c>
      <c r="B49" s="3">
        <v>44148</v>
      </c>
      <c r="C49">
        <v>240</v>
      </c>
      <c r="D49" t="s">
        <v>96</v>
      </c>
    </row>
    <row r="50" spans="1:4">
      <c r="A50" t="s">
        <v>101</v>
      </c>
      <c r="B50" s="3">
        <v>44149</v>
      </c>
      <c r="C50">
        <v>60</v>
      </c>
      <c r="D50" t="s">
        <v>102</v>
      </c>
    </row>
    <row r="51" spans="1:4">
      <c r="A51" t="s">
        <v>99</v>
      </c>
      <c r="B51" s="3">
        <v>44149</v>
      </c>
      <c r="C51">
        <v>150</v>
      </c>
      <c r="D51" t="s">
        <v>100</v>
      </c>
    </row>
    <row r="52" spans="1:4">
      <c r="A52" t="s">
        <v>118</v>
      </c>
      <c r="B52" s="3">
        <v>44151</v>
      </c>
      <c r="C52">
        <v>210</v>
      </c>
    </row>
    <row r="53" spans="1:4">
      <c r="A53" t="s">
        <v>132</v>
      </c>
      <c r="B53" s="3">
        <v>44151</v>
      </c>
      <c r="C53">
        <v>30</v>
      </c>
      <c r="D53" t="s">
        <v>147</v>
      </c>
    </row>
    <row r="54" spans="1:4">
      <c r="A54" t="s">
        <v>119</v>
      </c>
      <c r="B54" s="3">
        <v>44152</v>
      </c>
      <c r="C54">
        <v>60</v>
      </c>
      <c r="D54" t="s">
        <v>120</v>
      </c>
    </row>
    <row r="55" spans="1:4">
      <c r="A55" t="s">
        <v>121</v>
      </c>
      <c r="B55" s="3">
        <v>44152</v>
      </c>
      <c r="C55">
        <v>120</v>
      </c>
      <c r="D55" t="s">
        <v>122</v>
      </c>
    </row>
    <row r="56" spans="1:4">
      <c r="A56" t="s">
        <v>123</v>
      </c>
      <c r="B56" s="3">
        <v>44153</v>
      </c>
      <c r="C56">
        <v>60</v>
      </c>
      <c r="D56" t="s">
        <v>124</v>
      </c>
    </row>
    <row r="57" spans="1:4">
      <c r="A57" t="s">
        <v>125</v>
      </c>
      <c r="B57" s="3">
        <v>44153</v>
      </c>
      <c r="C57">
        <v>80</v>
      </c>
      <c r="D57" t="s">
        <v>126</v>
      </c>
    </row>
    <row r="58" spans="1:4">
      <c r="A58" s="2" t="s">
        <v>31</v>
      </c>
      <c r="B58" s="10">
        <v>44154</v>
      </c>
      <c r="C58" s="2">
        <v>210</v>
      </c>
      <c r="D58" s="2"/>
    </row>
    <row r="59" spans="1:4">
      <c r="A59" t="s">
        <v>127</v>
      </c>
      <c r="B59" s="3">
        <v>44154</v>
      </c>
      <c r="C59">
        <v>20</v>
      </c>
      <c r="D59" t="s">
        <v>128</v>
      </c>
    </row>
    <row r="60" spans="1:4">
      <c r="A60" t="s">
        <v>129</v>
      </c>
      <c r="B60" s="3">
        <v>44154</v>
      </c>
      <c r="C60">
        <v>120</v>
      </c>
      <c r="D60" t="s">
        <v>130</v>
      </c>
    </row>
    <row r="61" spans="1:4">
      <c r="A61" t="s">
        <v>151</v>
      </c>
      <c r="B61" s="3">
        <v>44157</v>
      </c>
      <c r="C61">
        <v>240</v>
      </c>
      <c r="D61" t="s">
        <v>152</v>
      </c>
    </row>
    <row r="62" spans="1:4">
      <c r="A62" t="s">
        <v>71</v>
      </c>
      <c r="B62" s="3">
        <v>44158</v>
      </c>
      <c r="C62">
        <v>90</v>
      </c>
      <c r="D62" t="s">
        <v>150</v>
      </c>
    </row>
    <row r="63" spans="1:4">
      <c r="A63" t="s">
        <v>155</v>
      </c>
      <c r="B63" s="3">
        <v>44158</v>
      </c>
      <c r="C63">
        <v>60</v>
      </c>
      <c r="D63" t="s">
        <v>156</v>
      </c>
    </row>
    <row r="64" spans="1:4">
      <c r="A64" t="s">
        <v>30</v>
      </c>
      <c r="B64" s="3">
        <v>44161</v>
      </c>
      <c r="C64">
        <v>240</v>
      </c>
      <c r="D64" t="s">
        <v>115</v>
      </c>
    </row>
    <row r="65" spans="1:4">
      <c r="A65" t="s">
        <v>165</v>
      </c>
      <c r="B65" s="3">
        <v>44162</v>
      </c>
      <c r="C65">
        <v>120</v>
      </c>
      <c r="D65" t="s">
        <v>166</v>
      </c>
    </row>
    <row r="66" spans="1:4">
      <c r="A66" t="s">
        <v>167</v>
      </c>
      <c r="B66" s="3">
        <v>44162</v>
      </c>
      <c r="C66">
        <v>60</v>
      </c>
      <c r="D66" t="s">
        <v>168</v>
      </c>
    </row>
    <row r="67" spans="1:4">
      <c r="A67" t="s">
        <v>40</v>
      </c>
      <c r="B67" s="3">
        <v>44162</v>
      </c>
      <c r="C67">
        <v>25</v>
      </c>
    </row>
    <row r="68" spans="1:4">
      <c r="A68" t="s">
        <v>177</v>
      </c>
      <c r="B68" s="3">
        <v>44162</v>
      </c>
      <c r="C68">
        <v>80</v>
      </c>
      <c r="D68" t="s">
        <v>168</v>
      </c>
    </row>
    <row r="69" spans="1:4">
      <c r="A69" t="s">
        <v>178</v>
      </c>
      <c r="B69" s="3">
        <v>44162</v>
      </c>
      <c r="C69">
        <v>115</v>
      </c>
      <c r="D69" t="s">
        <v>179</v>
      </c>
    </row>
    <row r="70" spans="1:4">
      <c r="A70" t="s">
        <v>181</v>
      </c>
      <c r="B70" s="3">
        <v>44163</v>
      </c>
      <c r="C70">
        <v>40</v>
      </c>
      <c r="D70" t="s">
        <v>180</v>
      </c>
    </row>
    <row r="71" spans="1:4">
      <c r="A71" t="s">
        <v>188</v>
      </c>
      <c r="B71" s="3">
        <v>44165</v>
      </c>
      <c r="C71">
        <v>40</v>
      </c>
    </row>
    <row r="72" spans="1:4">
      <c r="A72" t="s">
        <v>189</v>
      </c>
      <c r="B72" s="3">
        <v>44165</v>
      </c>
      <c r="C72">
        <v>60</v>
      </c>
    </row>
    <row r="73" spans="1:4">
      <c r="A73" t="s">
        <v>201</v>
      </c>
      <c r="B73" s="3">
        <v>44166</v>
      </c>
      <c r="C73">
        <v>60</v>
      </c>
      <c r="D73" t="s">
        <v>202</v>
      </c>
    </row>
    <row r="74" spans="1:4">
      <c r="A74" t="s">
        <v>203</v>
      </c>
      <c r="B74" s="3">
        <v>44166</v>
      </c>
      <c r="C74">
        <v>60</v>
      </c>
      <c r="D74" t="s">
        <v>204</v>
      </c>
    </row>
    <row r="75" spans="1:4">
      <c r="A75" t="s">
        <v>31</v>
      </c>
      <c r="B75" s="3">
        <v>44168</v>
      </c>
      <c r="C75">
        <v>180</v>
      </c>
      <c r="D75" t="s">
        <v>205</v>
      </c>
    </row>
    <row r="76" spans="1:4">
      <c r="A76" t="s">
        <v>206</v>
      </c>
      <c r="B76" s="3">
        <v>44168</v>
      </c>
      <c r="C76">
        <v>45</v>
      </c>
      <c r="D76" t="s">
        <v>207</v>
      </c>
    </row>
    <row r="77" spans="1:4">
      <c r="A77" t="s">
        <v>208</v>
      </c>
      <c r="B77" s="3">
        <v>44168</v>
      </c>
      <c r="C77">
        <v>60</v>
      </c>
      <c r="D77" t="s">
        <v>209</v>
      </c>
    </row>
    <row r="78" spans="1:4">
      <c r="A78" t="s">
        <v>210</v>
      </c>
      <c r="B78" s="3">
        <v>44168</v>
      </c>
      <c r="C78">
        <v>15</v>
      </c>
      <c r="D78" t="s">
        <v>211</v>
      </c>
    </row>
    <row r="79" spans="1:4">
      <c r="A79" t="s">
        <v>218</v>
      </c>
      <c r="B79" s="3">
        <v>44169</v>
      </c>
      <c r="C79">
        <v>90</v>
      </c>
    </row>
    <row r="80" spans="1:4">
      <c r="A80" t="s">
        <v>219</v>
      </c>
      <c r="B80" s="3">
        <v>44169</v>
      </c>
      <c r="C80">
        <v>105</v>
      </c>
      <c r="D80" t="s">
        <v>222</v>
      </c>
    </row>
    <row r="81" spans="1:4">
      <c r="A81" t="s">
        <v>220</v>
      </c>
      <c r="B81" s="3">
        <v>44169</v>
      </c>
      <c r="C81">
        <v>90</v>
      </c>
      <c r="D81" t="s">
        <v>221</v>
      </c>
    </row>
    <row r="82" spans="1:4">
      <c r="A82" t="s">
        <v>225</v>
      </c>
      <c r="B82" s="3">
        <v>44172</v>
      </c>
      <c r="C82">
        <v>145</v>
      </c>
      <c r="D82" t="s">
        <v>226</v>
      </c>
    </row>
    <row r="83" spans="1:4">
      <c r="A83" t="s">
        <v>231</v>
      </c>
      <c r="B83" s="3">
        <v>44173</v>
      </c>
      <c r="C83">
        <v>30</v>
      </c>
      <c r="D83" t="s">
        <v>232</v>
      </c>
    </row>
    <row r="84" spans="1:4">
      <c r="A84" t="s">
        <v>31</v>
      </c>
      <c r="B84" s="3">
        <v>44175</v>
      </c>
      <c r="C84">
        <v>180</v>
      </c>
      <c r="D84" t="s">
        <v>31</v>
      </c>
    </row>
    <row r="85" spans="1:4">
      <c r="A85" t="s">
        <v>43</v>
      </c>
      <c r="B85" s="3">
        <v>44176</v>
      </c>
      <c r="C85">
        <v>90</v>
      </c>
      <c r="D85" t="s">
        <v>239</v>
      </c>
    </row>
    <row r="86" spans="1:4">
      <c r="A86" t="s">
        <v>240</v>
      </c>
      <c r="B86" s="3">
        <v>44176</v>
      </c>
      <c r="C86">
        <v>60</v>
      </c>
    </row>
    <row r="87" spans="1:4">
      <c r="A87" t="s">
        <v>231</v>
      </c>
      <c r="B87" s="3">
        <v>44176</v>
      </c>
      <c r="C87">
        <v>80</v>
      </c>
      <c r="D87" t="s">
        <v>241</v>
      </c>
    </row>
  </sheetData>
  <mergeCells count="1">
    <mergeCell ref="A1:D1"/>
  </mergeCells>
  <pageMargins left="0.7" right="0.625" top="0.75" bottom="1.0208333333333333" header="0.3" footer="0.3"/>
  <pageSetup orientation="portrait" r:id="rId1"/>
  <headerFooter>
    <oddHeader>&amp;CICT.M1KBS</oddHeader>
    <oddFooter>&amp;C&amp;P/&amp;N</oddFooter>
  </headerFooter>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65"/>
  <sheetViews>
    <sheetView view="pageLayout" topLeftCell="A55" workbookViewId="0">
      <selection activeCell="A65" sqref="A65:D65"/>
    </sheetView>
  </sheetViews>
  <sheetFormatPr defaultColWidth="0" defaultRowHeight="15"/>
  <cols>
    <col min="1" max="1" width="26.7109375" customWidth="1"/>
    <col min="2" max="2" width="11.140625" customWidth="1"/>
    <col min="3" max="3" width="21.42578125" customWidth="1"/>
    <col min="4" max="4" width="25.7109375" customWidth="1"/>
    <col min="5" max="16384" width="9.140625" hidden="1"/>
  </cols>
  <sheetData>
    <row r="1" spans="1:4" ht="26.25">
      <c r="A1" s="12" t="s">
        <v>0</v>
      </c>
      <c r="B1" s="13"/>
      <c r="C1" s="13"/>
      <c r="D1" s="13"/>
    </row>
    <row r="2" spans="1:4">
      <c r="A2" s="1" t="s">
        <v>8</v>
      </c>
      <c r="B2" t="s">
        <v>18</v>
      </c>
    </row>
    <row r="3" spans="1:4">
      <c r="A3" s="1" t="s">
        <v>6</v>
      </c>
      <c r="B3" t="s">
        <v>12</v>
      </c>
    </row>
    <row r="4" spans="1:4">
      <c r="A4" s="1" t="s">
        <v>7</v>
      </c>
      <c r="B4">
        <v>4</v>
      </c>
    </row>
    <row r="5" spans="1:4">
      <c r="A5" s="1"/>
    </row>
    <row r="6" spans="1:4">
      <c r="A6" s="1" t="s">
        <v>9</v>
      </c>
      <c r="B6">
        <f>SUM(C10:C158)/60</f>
        <v>82.75</v>
      </c>
      <c r="C6" t="s">
        <v>5</v>
      </c>
    </row>
    <row r="7" spans="1:4">
      <c r="A7" s="1" t="s">
        <v>10</v>
      </c>
      <c r="B7">
        <f>(2*3*28)-(SUM(C10:C158)/60)</f>
        <v>85.25</v>
      </c>
      <c r="C7" t="s">
        <v>5</v>
      </c>
    </row>
    <row r="8" spans="1:4">
      <c r="A8" s="1"/>
    </row>
    <row r="9" spans="1:4" ht="24.75" customHeight="1">
      <c r="A9" t="s">
        <v>1</v>
      </c>
      <c r="B9" t="s">
        <v>2</v>
      </c>
      <c r="C9" t="s">
        <v>4</v>
      </c>
      <c r="D9" t="s">
        <v>3</v>
      </c>
    </row>
    <row r="10" spans="1:4">
      <c r="A10" t="s">
        <v>20</v>
      </c>
      <c r="B10" s="3" t="s">
        <v>106</v>
      </c>
      <c r="C10">
        <v>60</v>
      </c>
    </row>
    <row r="11" spans="1:4">
      <c r="A11" s="4" t="s">
        <v>21</v>
      </c>
      <c r="B11" t="s">
        <v>106</v>
      </c>
      <c r="C11">
        <v>60</v>
      </c>
    </row>
    <row r="12" spans="1:4">
      <c r="A12" s="5" t="s">
        <v>22</v>
      </c>
      <c r="B12" t="s">
        <v>106</v>
      </c>
      <c r="C12">
        <v>60</v>
      </c>
    </row>
    <row r="13" spans="1:4">
      <c r="A13" t="s">
        <v>30</v>
      </c>
      <c r="B13" s="3" t="s">
        <v>107</v>
      </c>
      <c r="C13">
        <v>30</v>
      </c>
    </row>
    <row r="14" spans="1:4">
      <c r="A14" t="s">
        <v>29</v>
      </c>
      <c r="B14" s="3" t="s">
        <v>107</v>
      </c>
      <c r="C14">
        <v>30</v>
      </c>
    </row>
    <row r="15" spans="1:4">
      <c r="A15" t="s">
        <v>25</v>
      </c>
      <c r="B15" s="3" t="s">
        <v>108</v>
      </c>
      <c r="C15">
        <v>70</v>
      </c>
    </row>
    <row r="16" spans="1:4">
      <c r="A16" t="s">
        <v>34</v>
      </c>
      <c r="B16" s="3" t="s">
        <v>109</v>
      </c>
      <c r="C16">
        <v>40</v>
      </c>
    </row>
    <row r="17" spans="1:4">
      <c r="A17" t="s">
        <v>35</v>
      </c>
      <c r="B17" s="3" t="s">
        <v>109</v>
      </c>
      <c r="C17">
        <v>20</v>
      </c>
    </row>
    <row r="18" spans="1:4">
      <c r="A18" t="s">
        <v>36</v>
      </c>
      <c r="B18" s="3" t="s">
        <v>109</v>
      </c>
      <c r="C18">
        <v>20</v>
      </c>
    </row>
    <row r="19" spans="1:4">
      <c r="A19" t="s">
        <v>37</v>
      </c>
      <c r="B19" s="3" t="s">
        <v>109</v>
      </c>
      <c r="C19">
        <v>10</v>
      </c>
    </row>
    <row r="20" spans="1:4">
      <c r="A20" t="s">
        <v>38</v>
      </c>
      <c r="B20" s="3">
        <v>43840</v>
      </c>
      <c r="C20">
        <v>30</v>
      </c>
    </row>
    <row r="21" spans="1:4">
      <c r="A21" t="s">
        <v>39</v>
      </c>
      <c r="B21" s="3">
        <v>43871</v>
      </c>
      <c r="C21">
        <v>60</v>
      </c>
    </row>
    <row r="22" spans="1:4">
      <c r="A22" t="s">
        <v>25</v>
      </c>
      <c r="B22" s="3">
        <v>43871</v>
      </c>
      <c r="C22">
        <v>15</v>
      </c>
    </row>
    <row r="23" spans="1:4">
      <c r="A23" t="s">
        <v>40</v>
      </c>
      <c r="B23" s="3">
        <v>43871</v>
      </c>
      <c r="C23">
        <v>15</v>
      </c>
    </row>
    <row r="24" spans="1:4">
      <c r="A24" t="s">
        <v>48</v>
      </c>
      <c r="B24" s="3">
        <v>44053</v>
      </c>
      <c r="C24">
        <v>45</v>
      </c>
      <c r="D24" t="s">
        <v>47</v>
      </c>
    </row>
    <row r="25" spans="1:4">
      <c r="A25" t="s">
        <v>54</v>
      </c>
      <c r="B25" s="3">
        <v>44175</v>
      </c>
      <c r="C25">
        <v>45</v>
      </c>
      <c r="D25" t="s">
        <v>55</v>
      </c>
    </row>
    <row r="26" spans="1:4">
      <c r="A26" t="s">
        <v>54</v>
      </c>
      <c r="B26" s="3" t="s">
        <v>110</v>
      </c>
      <c r="C26">
        <v>40</v>
      </c>
      <c r="D26" t="s">
        <v>56</v>
      </c>
    </row>
    <row r="27" spans="1:4">
      <c r="A27" t="s">
        <v>30</v>
      </c>
      <c r="B27" s="3" t="s">
        <v>111</v>
      </c>
      <c r="C27">
        <v>60</v>
      </c>
      <c r="D27" t="s">
        <v>57</v>
      </c>
    </row>
    <row r="28" spans="1:4">
      <c r="A28" t="s">
        <v>59</v>
      </c>
      <c r="B28" s="3" t="s">
        <v>112</v>
      </c>
      <c r="C28">
        <v>195</v>
      </c>
      <c r="D28" t="s">
        <v>60</v>
      </c>
    </row>
    <row r="29" spans="1:4">
      <c r="A29" t="s">
        <v>61</v>
      </c>
      <c r="B29" s="3" t="s">
        <v>113</v>
      </c>
      <c r="C29">
        <v>275</v>
      </c>
    </row>
    <row r="30" spans="1:4">
      <c r="A30" t="s">
        <v>62</v>
      </c>
      <c r="B30" s="3" t="s">
        <v>114</v>
      </c>
      <c r="C30">
        <v>120</v>
      </c>
    </row>
    <row r="31" spans="1:4">
      <c r="A31" t="s">
        <v>67</v>
      </c>
      <c r="B31" s="3" t="s">
        <v>114</v>
      </c>
      <c r="C31">
        <v>120</v>
      </c>
    </row>
    <row r="32" spans="1:4">
      <c r="A32" t="s">
        <v>68</v>
      </c>
      <c r="B32" s="3">
        <v>43841</v>
      </c>
      <c r="C32">
        <v>60</v>
      </c>
    </row>
    <row r="33" spans="1:4">
      <c r="A33" t="s">
        <v>73</v>
      </c>
      <c r="B33" s="3">
        <v>43993</v>
      </c>
      <c r="C33">
        <v>120</v>
      </c>
      <c r="D33" t="s">
        <v>74</v>
      </c>
    </row>
    <row r="34" spans="1:4">
      <c r="A34" t="s">
        <v>73</v>
      </c>
      <c r="B34" s="3">
        <v>44085</v>
      </c>
      <c r="C34">
        <v>60</v>
      </c>
      <c r="D34" t="s">
        <v>75</v>
      </c>
    </row>
    <row r="35" spans="1:4">
      <c r="A35" t="s">
        <v>71</v>
      </c>
      <c r="B35" s="3">
        <v>44115</v>
      </c>
      <c r="C35">
        <v>60</v>
      </c>
      <c r="D35" t="s">
        <v>72</v>
      </c>
    </row>
    <row r="36" spans="1:4">
      <c r="A36" t="s">
        <v>80</v>
      </c>
      <c r="B36" s="3">
        <v>44146</v>
      </c>
      <c r="C36">
        <v>120</v>
      </c>
      <c r="D36" t="s">
        <v>81</v>
      </c>
    </row>
    <row r="37" spans="1:4">
      <c r="A37" t="s">
        <v>115</v>
      </c>
      <c r="B37" s="3">
        <v>44176</v>
      </c>
      <c r="C37">
        <v>180</v>
      </c>
    </row>
    <row r="38" spans="1:4">
      <c r="A38" t="s">
        <v>73</v>
      </c>
      <c r="B38" s="3" t="s">
        <v>116</v>
      </c>
      <c r="C38">
        <v>70</v>
      </c>
      <c r="D38" t="s">
        <v>98</v>
      </c>
    </row>
    <row r="39" spans="1:4">
      <c r="A39" t="s">
        <v>99</v>
      </c>
      <c r="B39" t="s">
        <v>117</v>
      </c>
      <c r="C39">
        <v>150</v>
      </c>
    </row>
    <row r="40" spans="1:4">
      <c r="A40" t="s">
        <v>118</v>
      </c>
      <c r="B40" s="3">
        <v>44151</v>
      </c>
      <c r="C40">
        <v>210</v>
      </c>
    </row>
    <row r="41" spans="1:4">
      <c r="A41" t="s">
        <v>123</v>
      </c>
      <c r="B41" s="3">
        <v>44153</v>
      </c>
      <c r="C41">
        <v>60</v>
      </c>
      <c r="D41" t="s">
        <v>124</v>
      </c>
    </row>
    <row r="42" spans="1:4">
      <c r="A42" t="s">
        <v>125</v>
      </c>
      <c r="B42" s="3">
        <v>44153</v>
      </c>
      <c r="C42">
        <v>80</v>
      </c>
      <c r="D42" t="s">
        <v>126</v>
      </c>
    </row>
    <row r="43" spans="1:4">
      <c r="A43" s="2" t="s">
        <v>31</v>
      </c>
      <c r="B43" s="10">
        <v>44154</v>
      </c>
      <c r="C43" s="2">
        <v>210</v>
      </c>
      <c r="D43" s="2"/>
    </row>
    <row r="44" spans="1:4">
      <c r="A44" t="s">
        <v>71</v>
      </c>
      <c r="B44" s="3">
        <v>44158</v>
      </c>
      <c r="C44">
        <v>90</v>
      </c>
      <c r="D44" t="s">
        <v>150</v>
      </c>
    </row>
    <row r="45" spans="1:4">
      <c r="A45" s="2" t="s">
        <v>170</v>
      </c>
      <c r="B45" s="10">
        <v>44160</v>
      </c>
      <c r="C45" s="2">
        <v>120</v>
      </c>
    </row>
    <row r="46" spans="1:4">
      <c r="A46" s="2" t="s">
        <v>31</v>
      </c>
      <c r="B46" s="10">
        <v>44161</v>
      </c>
      <c r="C46" s="2">
        <v>180</v>
      </c>
      <c r="D46" s="2"/>
    </row>
    <row r="47" spans="1:4">
      <c r="A47" t="s">
        <v>167</v>
      </c>
      <c r="B47" s="3">
        <v>44162</v>
      </c>
      <c r="C47">
        <v>60</v>
      </c>
    </row>
    <row r="48" spans="1:4">
      <c r="A48" t="s">
        <v>167</v>
      </c>
      <c r="B48" s="3">
        <v>44162</v>
      </c>
      <c r="C48">
        <v>90</v>
      </c>
    </row>
    <row r="49" spans="1:4">
      <c r="A49" t="s">
        <v>172</v>
      </c>
      <c r="B49" s="3">
        <v>44162</v>
      </c>
      <c r="C49">
        <v>25</v>
      </c>
    </row>
    <row r="50" spans="1:4">
      <c r="A50" t="s">
        <v>190</v>
      </c>
      <c r="B50" s="11">
        <v>44163</v>
      </c>
      <c r="C50">
        <v>90</v>
      </c>
      <c r="D50" t="s">
        <v>192</v>
      </c>
    </row>
    <row r="51" spans="1:4">
      <c r="A51" t="s">
        <v>193</v>
      </c>
      <c r="B51" s="3">
        <v>44164</v>
      </c>
      <c r="C51">
        <v>90</v>
      </c>
      <c r="D51" t="s">
        <v>194</v>
      </c>
    </row>
    <row r="52" spans="1:4">
      <c r="A52" t="s">
        <v>191</v>
      </c>
      <c r="B52" s="3">
        <v>44165</v>
      </c>
      <c r="C52">
        <v>60</v>
      </c>
      <c r="D52" t="s">
        <v>195</v>
      </c>
    </row>
    <row r="53" spans="1:4">
      <c r="A53" t="s">
        <v>191</v>
      </c>
      <c r="B53" s="3">
        <v>44165</v>
      </c>
      <c r="C53">
        <v>40</v>
      </c>
      <c r="D53" t="s">
        <v>197</v>
      </c>
    </row>
    <row r="54" spans="1:4">
      <c r="A54" t="s">
        <v>198</v>
      </c>
      <c r="B54" s="3">
        <v>44165</v>
      </c>
      <c r="C54">
        <v>150</v>
      </c>
      <c r="D54" t="s">
        <v>196</v>
      </c>
    </row>
    <row r="55" spans="1:4">
      <c r="A55" t="s">
        <v>203</v>
      </c>
      <c r="B55" s="3">
        <v>44166</v>
      </c>
      <c r="C55">
        <v>90</v>
      </c>
      <c r="D55" t="s">
        <v>204</v>
      </c>
    </row>
    <row r="56" spans="1:4">
      <c r="A56" t="s">
        <v>218</v>
      </c>
      <c r="B56" s="3">
        <v>44169</v>
      </c>
      <c r="C56">
        <v>90</v>
      </c>
    </row>
    <row r="57" spans="1:4">
      <c r="A57" t="s">
        <v>219</v>
      </c>
      <c r="B57" s="3">
        <v>44169</v>
      </c>
      <c r="C57">
        <v>105</v>
      </c>
      <c r="D57" t="s">
        <v>222</v>
      </c>
    </row>
    <row r="58" spans="1:4">
      <c r="A58" t="s">
        <v>220</v>
      </c>
      <c r="B58" s="3">
        <v>44169</v>
      </c>
      <c r="C58">
        <v>90</v>
      </c>
      <c r="D58" t="s">
        <v>221</v>
      </c>
    </row>
    <row r="59" spans="1:4">
      <c r="A59" t="s">
        <v>225</v>
      </c>
      <c r="B59" s="3">
        <v>44172</v>
      </c>
      <c r="C59">
        <v>145</v>
      </c>
      <c r="D59" t="s">
        <v>226</v>
      </c>
    </row>
    <row r="60" spans="1:4">
      <c r="A60" t="s">
        <v>227</v>
      </c>
      <c r="B60" s="3">
        <v>44172</v>
      </c>
      <c r="C60">
        <v>60</v>
      </c>
      <c r="D60" t="s">
        <v>228</v>
      </c>
    </row>
    <row r="61" spans="1:4">
      <c r="A61" t="s">
        <v>229</v>
      </c>
      <c r="B61" s="11">
        <v>44173</v>
      </c>
      <c r="C61">
        <v>90</v>
      </c>
      <c r="D61" t="s">
        <v>230</v>
      </c>
    </row>
    <row r="62" spans="1:4">
      <c r="A62" t="s">
        <v>233</v>
      </c>
      <c r="B62" s="3">
        <v>44174</v>
      </c>
      <c r="C62">
        <v>30</v>
      </c>
      <c r="D62" t="s">
        <v>234</v>
      </c>
    </row>
    <row r="63" spans="1:4">
      <c r="A63" t="s">
        <v>31</v>
      </c>
      <c r="B63" s="3">
        <v>44175</v>
      </c>
      <c r="C63">
        <v>180</v>
      </c>
      <c r="D63" t="s">
        <v>31</v>
      </c>
    </row>
    <row r="64" spans="1:4">
      <c r="A64" t="s">
        <v>235</v>
      </c>
      <c r="B64" s="3">
        <v>44175</v>
      </c>
      <c r="C64">
        <v>200</v>
      </c>
      <c r="D64" t="s">
        <v>236</v>
      </c>
    </row>
    <row r="65" spans="1:4">
      <c r="A65" t="s">
        <v>43</v>
      </c>
      <c r="B65" s="3">
        <v>44176</v>
      </c>
      <c r="C65">
        <v>90</v>
      </c>
      <c r="D65" t="s">
        <v>239</v>
      </c>
    </row>
  </sheetData>
  <mergeCells count="1">
    <mergeCell ref="A1:D1"/>
  </mergeCells>
  <phoneticPr fontId="2" type="noConversion"/>
  <pageMargins left="0.7" right="0.625" top="0.75" bottom="0.75" header="0.3" footer="0.3"/>
  <pageSetup orientation="portrait" r:id="rId1"/>
  <headerFooter>
    <oddHeader>&amp;RICT.M1KBS</oddHeader>
    <oddFooter>&amp;C&amp;P/&amp;N</oddFooter>
  </headerFooter>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XFC80"/>
  <sheetViews>
    <sheetView showWhiteSpace="0" view="pageLayout" topLeftCell="A49" workbookViewId="0">
      <selection activeCell="D80" sqref="A80:D80"/>
    </sheetView>
  </sheetViews>
  <sheetFormatPr defaultColWidth="9.140625" defaultRowHeight="15"/>
  <cols>
    <col min="1" max="1" width="29.140625" customWidth="1"/>
    <col min="2" max="2" width="14.7109375" customWidth="1"/>
    <col min="3" max="3" width="21.42578125" customWidth="1"/>
    <col min="4" max="4" width="41.85546875" customWidth="1"/>
    <col min="5" max="16383" width="0" hidden="1" customWidth="1"/>
    <col min="16384" max="16384" width="7.42578125" hidden="1" customWidth="1"/>
  </cols>
  <sheetData>
    <row r="1" spans="1:4" ht="26.25">
      <c r="A1" s="12" t="s">
        <v>0</v>
      </c>
      <c r="B1" s="13"/>
      <c r="C1" s="13"/>
      <c r="D1" s="13"/>
    </row>
    <row r="2" spans="1:4">
      <c r="A2" s="1" t="s">
        <v>8</v>
      </c>
      <c r="B2" t="s">
        <v>11</v>
      </c>
    </row>
    <row r="3" spans="1:4">
      <c r="A3" s="1" t="s">
        <v>6</v>
      </c>
      <c r="B3" t="s">
        <v>12</v>
      </c>
    </row>
    <row r="4" spans="1:4">
      <c r="A4" s="1" t="s">
        <v>7</v>
      </c>
      <c r="B4">
        <v>4</v>
      </c>
    </row>
    <row r="5" spans="1:4">
      <c r="A5" s="1"/>
    </row>
    <row r="6" spans="1:4">
      <c r="A6" s="1" t="s">
        <v>9</v>
      </c>
      <c r="B6">
        <f>SUM(C10:C186)/60</f>
        <v>102.16666666666667</v>
      </c>
      <c r="C6" t="s">
        <v>5</v>
      </c>
    </row>
    <row r="7" spans="1:4">
      <c r="A7" s="1" t="s">
        <v>10</v>
      </c>
      <c r="B7">
        <f>(2*3*28)-(SUM(C10:C153)/60)</f>
        <v>65.833333333333329</v>
      </c>
      <c r="C7" t="s">
        <v>5</v>
      </c>
    </row>
    <row r="8" spans="1:4">
      <c r="A8" s="1"/>
    </row>
    <row r="9" spans="1:4" ht="24.75" customHeight="1">
      <c r="A9" t="s">
        <v>1</v>
      </c>
      <c r="B9" t="s">
        <v>2</v>
      </c>
      <c r="C9" t="s">
        <v>4</v>
      </c>
      <c r="D9" t="s">
        <v>3</v>
      </c>
    </row>
    <row r="10" spans="1:4">
      <c r="A10" t="s">
        <v>28</v>
      </c>
      <c r="B10" s="3">
        <v>44090</v>
      </c>
      <c r="C10">
        <v>60</v>
      </c>
    </row>
    <row r="11" spans="1:4">
      <c r="A11" t="s">
        <v>14</v>
      </c>
      <c r="B11" s="3">
        <v>44090</v>
      </c>
      <c r="C11">
        <v>60</v>
      </c>
    </row>
    <row r="12" spans="1:4">
      <c r="A12" t="s">
        <v>15</v>
      </c>
      <c r="B12" s="3">
        <v>44095</v>
      </c>
      <c r="C12">
        <v>30</v>
      </c>
    </row>
    <row r="13" spans="1:4">
      <c r="A13" t="s">
        <v>23</v>
      </c>
      <c r="B13" s="3">
        <v>44095</v>
      </c>
      <c r="C13">
        <v>120</v>
      </c>
    </row>
    <row r="14" spans="1:4">
      <c r="A14" t="s">
        <v>30</v>
      </c>
      <c r="B14" s="3">
        <v>44097</v>
      </c>
      <c r="C14">
        <v>30</v>
      </c>
    </row>
    <row r="15" spans="1:4">
      <c r="A15" t="s">
        <v>29</v>
      </c>
      <c r="B15" s="3">
        <v>44097</v>
      </c>
      <c r="C15">
        <v>30</v>
      </c>
    </row>
    <row r="16" spans="1:4">
      <c r="A16" t="s">
        <v>25</v>
      </c>
      <c r="B16" s="3">
        <v>44098</v>
      </c>
      <c r="C16">
        <v>70</v>
      </c>
    </row>
    <row r="17" spans="1:4">
      <c r="A17" t="s">
        <v>34</v>
      </c>
      <c r="B17" s="3">
        <v>44104</v>
      </c>
      <c r="C17">
        <v>40</v>
      </c>
    </row>
    <row r="18" spans="1:4">
      <c r="A18" t="s">
        <v>35</v>
      </c>
      <c r="B18" s="3">
        <v>44104</v>
      </c>
      <c r="C18">
        <v>20</v>
      </c>
    </row>
    <row r="19" spans="1:4">
      <c r="A19" t="s">
        <v>36</v>
      </c>
      <c r="B19" s="3">
        <v>44104</v>
      </c>
      <c r="C19">
        <v>20</v>
      </c>
    </row>
    <row r="20" spans="1:4">
      <c r="A20" t="s">
        <v>37</v>
      </c>
      <c r="B20" s="3">
        <v>44104</v>
      </c>
      <c r="C20">
        <v>10</v>
      </c>
    </row>
    <row r="21" spans="1:4">
      <c r="A21" t="s">
        <v>38</v>
      </c>
      <c r="B21" s="3">
        <v>44105</v>
      </c>
      <c r="C21">
        <v>30</v>
      </c>
    </row>
    <row r="22" spans="1:4">
      <c r="A22" t="s">
        <v>39</v>
      </c>
      <c r="B22" s="3">
        <v>44106</v>
      </c>
      <c r="C22">
        <v>60</v>
      </c>
    </row>
    <row r="23" spans="1:4">
      <c r="A23" t="s">
        <v>25</v>
      </c>
      <c r="B23" s="3">
        <v>44106</v>
      </c>
      <c r="C23">
        <v>15</v>
      </c>
    </row>
    <row r="24" spans="1:4">
      <c r="A24" t="s">
        <v>40</v>
      </c>
      <c r="B24" s="3">
        <v>44106</v>
      </c>
      <c r="C24">
        <v>15</v>
      </c>
    </row>
    <row r="25" spans="1:4">
      <c r="A25" t="s">
        <v>30</v>
      </c>
      <c r="B25" s="3">
        <v>44111</v>
      </c>
      <c r="C25">
        <v>60</v>
      </c>
    </row>
    <row r="26" spans="1:4">
      <c r="A26" t="s">
        <v>46</v>
      </c>
      <c r="B26" s="3">
        <v>44111</v>
      </c>
      <c r="C26">
        <v>60</v>
      </c>
    </row>
    <row r="27" spans="1:4">
      <c r="A27" t="s">
        <v>48</v>
      </c>
      <c r="B27" s="3">
        <v>44112</v>
      </c>
      <c r="C27">
        <v>45</v>
      </c>
      <c r="D27" t="s">
        <v>47</v>
      </c>
    </row>
    <row r="28" spans="1:4">
      <c r="A28" t="s">
        <v>40</v>
      </c>
      <c r="B28" s="3">
        <v>44112</v>
      </c>
      <c r="C28">
        <v>15</v>
      </c>
    </row>
    <row r="29" spans="1:4">
      <c r="A29" t="s">
        <v>54</v>
      </c>
      <c r="B29" s="3">
        <v>44116</v>
      </c>
      <c r="C29">
        <v>45</v>
      </c>
      <c r="D29" t="s">
        <v>55</v>
      </c>
    </row>
    <row r="30" spans="1:4">
      <c r="A30" t="s">
        <v>54</v>
      </c>
      <c r="B30" s="3">
        <v>44117</v>
      </c>
      <c r="C30">
        <v>40</v>
      </c>
      <c r="D30" t="s">
        <v>56</v>
      </c>
    </row>
    <row r="31" spans="1:4">
      <c r="A31" t="s">
        <v>40</v>
      </c>
      <c r="B31" s="3">
        <v>44117</v>
      </c>
      <c r="C31">
        <v>5</v>
      </c>
    </row>
    <row r="32" spans="1:4">
      <c r="A32" t="s">
        <v>30</v>
      </c>
      <c r="B32" s="3">
        <v>44125</v>
      </c>
      <c r="C32">
        <v>60</v>
      </c>
      <c r="D32" t="s">
        <v>57</v>
      </c>
    </row>
    <row r="33" spans="1:4">
      <c r="A33" t="s">
        <v>59</v>
      </c>
      <c r="B33" s="3">
        <v>44126</v>
      </c>
      <c r="C33">
        <v>195</v>
      </c>
      <c r="D33" t="s">
        <v>60</v>
      </c>
    </row>
    <row r="34" spans="1:4">
      <c r="A34" t="s">
        <v>61</v>
      </c>
      <c r="B34" s="3">
        <v>44127</v>
      </c>
      <c r="C34">
        <v>275</v>
      </c>
    </row>
    <row r="35" spans="1:4">
      <c r="A35" t="s">
        <v>62</v>
      </c>
      <c r="B35" s="3">
        <v>44130</v>
      </c>
      <c r="C35">
        <v>30</v>
      </c>
      <c r="D35" t="s">
        <v>63</v>
      </c>
    </row>
    <row r="36" spans="1:4">
      <c r="A36" t="s">
        <v>30</v>
      </c>
      <c r="B36" s="3">
        <v>44132</v>
      </c>
      <c r="C36">
        <v>60</v>
      </c>
    </row>
    <row r="37" spans="1:4">
      <c r="A37" t="s">
        <v>62</v>
      </c>
      <c r="B37" s="3">
        <v>44134</v>
      </c>
      <c r="C37">
        <v>120</v>
      </c>
      <c r="D37" t="s">
        <v>64</v>
      </c>
    </row>
    <row r="38" spans="1:4">
      <c r="A38" t="s">
        <v>67</v>
      </c>
      <c r="B38" s="3">
        <v>44134</v>
      </c>
      <c r="C38">
        <v>120</v>
      </c>
    </row>
    <row r="39" spans="1:4">
      <c r="A39" t="s">
        <v>68</v>
      </c>
      <c r="B39" s="3">
        <v>44136</v>
      </c>
      <c r="C39">
        <v>60</v>
      </c>
    </row>
    <row r="40" spans="1:4">
      <c r="A40" t="s">
        <v>69</v>
      </c>
      <c r="B40" s="3">
        <v>44136</v>
      </c>
      <c r="C40">
        <v>60</v>
      </c>
    </row>
    <row r="41" spans="1:4">
      <c r="A41" t="s">
        <v>73</v>
      </c>
      <c r="B41" s="3">
        <v>44141</v>
      </c>
      <c r="C41">
        <v>120</v>
      </c>
      <c r="D41" t="s">
        <v>74</v>
      </c>
    </row>
    <row r="42" spans="1:4">
      <c r="A42" t="s">
        <v>73</v>
      </c>
      <c r="B42" s="3">
        <v>44113</v>
      </c>
      <c r="C42">
        <v>60</v>
      </c>
      <c r="D42" t="s">
        <v>75</v>
      </c>
    </row>
    <row r="43" spans="1:4">
      <c r="A43" t="s">
        <v>71</v>
      </c>
      <c r="B43" s="3">
        <v>44145</v>
      </c>
      <c r="C43">
        <v>60</v>
      </c>
      <c r="D43" t="s">
        <v>72</v>
      </c>
    </row>
    <row r="44" spans="1:4">
      <c r="A44" t="s">
        <v>78</v>
      </c>
      <c r="B44" s="3">
        <v>44145</v>
      </c>
      <c r="C44">
        <v>150</v>
      </c>
      <c r="D44" t="s">
        <v>79</v>
      </c>
    </row>
    <row r="45" spans="1:4">
      <c r="A45" s="2" t="s">
        <v>80</v>
      </c>
      <c r="B45" s="10">
        <v>44146</v>
      </c>
      <c r="C45" s="2">
        <v>120</v>
      </c>
      <c r="D45" t="s">
        <v>81</v>
      </c>
    </row>
    <row r="46" spans="1:4">
      <c r="A46" s="2" t="s">
        <v>82</v>
      </c>
      <c r="B46" s="10">
        <v>44146</v>
      </c>
      <c r="C46" s="2">
        <v>60</v>
      </c>
      <c r="D46" s="2" t="s">
        <v>83</v>
      </c>
    </row>
    <row r="47" spans="1:4">
      <c r="A47" t="s">
        <v>86</v>
      </c>
      <c r="B47" s="3">
        <v>44147</v>
      </c>
      <c r="C47">
        <v>45</v>
      </c>
      <c r="D47" t="s">
        <v>87</v>
      </c>
    </row>
    <row r="48" spans="1:4">
      <c r="A48" t="s">
        <v>88</v>
      </c>
      <c r="B48" s="3">
        <v>44147</v>
      </c>
      <c r="C48">
        <v>195</v>
      </c>
      <c r="D48" t="s">
        <v>89</v>
      </c>
    </row>
    <row r="49" spans="1:4">
      <c r="A49" t="s">
        <v>73</v>
      </c>
      <c r="B49" s="3">
        <v>44148</v>
      </c>
      <c r="C49">
        <v>70</v>
      </c>
      <c r="D49" t="s">
        <v>98</v>
      </c>
    </row>
    <row r="50" spans="1:4">
      <c r="A50" t="s">
        <v>97</v>
      </c>
      <c r="B50" s="3">
        <v>44148</v>
      </c>
      <c r="C50">
        <v>120</v>
      </c>
      <c r="D50" t="s">
        <v>94</v>
      </c>
    </row>
    <row r="51" spans="1:4">
      <c r="A51" t="s">
        <v>118</v>
      </c>
      <c r="B51" s="3">
        <v>44151</v>
      </c>
      <c r="C51">
        <v>210</v>
      </c>
    </row>
    <row r="52" spans="1:4">
      <c r="A52" t="s">
        <v>119</v>
      </c>
      <c r="B52" s="3">
        <v>44152</v>
      </c>
      <c r="C52">
        <v>60</v>
      </c>
      <c r="D52" t="s">
        <v>120</v>
      </c>
    </row>
    <row r="53" spans="1:4">
      <c r="A53" t="s">
        <v>123</v>
      </c>
      <c r="B53" s="3">
        <v>44153</v>
      </c>
      <c r="C53">
        <v>60</v>
      </c>
      <c r="D53" t="s">
        <v>124</v>
      </c>
    </row>
    <row r="54" spans="1:4">
      <c r="A54" t="s">
        <v>125</v>
      </c>
      <c r="B54" s="3">
        <v>44153</v>
      </c>
      <c r="C54">
        <v>80</v>
      </c>
      <c r="D54" t="s">
        <v>126</v>
      </c>
    </row>
    <row r="55" spans="1:4">
      <c r="A55" s="2" t="s">
        <v>31</v>
      </c>
      <c r="B55" s="10">
        <v>44154</v>
      </c>
      <c r="C55" s="2">
        <v>210</v>
      </c>
      <c r="D55" s="2"/>
    </row>
    <row r="56" spans="1:4">
      <c r="A56" t="s">
        <v>135</v>
      </c>
      <c r="B56" s="3">
        <v>44154</v>
      </c>
      <c r="C56">
        <v>30</v>
      </c>
      <c r="D56" t="s">
        <v>136</v>
      </c>
    </row>
    <row r="57" spans="1:4">
      <c r="A57" t="s">
        <v>137</v>
      </c>
      <c r="B57" s="3">
        <v>44155</v>
      </c>
      <c r="C57">
        <v>135</v>
      </c>
      <c r="D57" t="s">
        <v>138</v>
      </c>
    </row>
    <row r="58" spans="1:4">
      <c r="A58" t="s">
        <v>139</v>
      </c>
      <c r="B58" s="3">
        <v>44156</v>
      </c>
      <c r="C58">
        <v>270</v>
      </c>
      <c r="D58" t="s">
        <v>140</v>
      </c>
    </row>
    <row r="59" spans="1:4">
      <c r="A59" t="s">
        <v>145</v>
      </c>
      <c r="B59" s="3">
        <v>44157</v>
      </c>
      <c r="C59">
        <v>60</v>
      </c>
      <c r="D59" t="s">
        <v>149</v>
      </c>
    </row>
    <row r="60" spans="1:4">
      <c r="A60" t="s">
        <v>139</v>
      </c>
      <c r="B60" s="3">
        <v>44157</v>
      </c>
      <c r="C60">
        <v>120</v>
      </c>
      <c r="D60" t="s">
        <v>150</v>
      </c>
    </row>
    <row r="61" spans="1:4">
      <c r="A61" t="s">
        <v>71</v>
      </c>
      <c r="B61" s="3">
        <v>44158</v>
      </c>
      <c r="C61">
        <v>90</v>
      </c>
      <c r="D61" t="s">
        <v>150</v>
      </c>
    </row>
    <row r="62" spans="1:4">
      <c r="A62" t="s">
        <v>154</v>
      </c>
      <c r="B62" s="3">
        <v>44158</v>
      </c>
      <c r="C62">
        <v>20</v>
      </c>
    </row>
    <row r="63" spans="1:4">
      <c r="A63" t="s">
        <v>139</v>
      </c>
      <c r="B63" s="3">
        <v>44158</v>
      </c>
      <c r="C63">
        <v>90</v>
      </c>
      <c r="D63" t="s">
        <v>159</v>
      </c>
    </row>
    <row r="64" spans="1:4">
      <c r="A64" t="s">
        <v>139</v>
      </c>
      <c r="B64" s="3">
        <v>44161</v>
      </c>
      <c r="C64">
        <v>240</v>
      </c>
      <c r="D64" t="s">
        <v>160</v>
      </c>
    </row>
    <row r="65" spans="1:4">
      <c r="A65" t="s">
        <v>163</v>
      </c>
      <c r="B65" s="3">
        <v>44162</v>
      </c>
      <c r="C65">
        <v>125</v>
      </c>
      <c r="D65" t="s">
        <v>164</v>
      </c>
    </row>
    <row r="66" spans="1:4">
      <c r="A66" t="s">
        <v>172</v>
      </c>
      <c r="B66" s="3">
        <v>44162</v>
      </c>
      <c r="C66">
        <v>25</v>
      </c>
    </row>
    <row r="67" spans="1:4">
      <c r="A67" t="s">
        <v>173</v>
      </c>
      <c r="B67" s="3">
        <v>44131</v>
      </c>
      <c r="C67">
        <v>125</v>
      </c>
      <c r="D67" t="s">
        <v>174</v>
      </c>
    </row>
    <row r="68" spans="1:4">
      <c r="A68" t="s">
        <v>175</v>
      </c>
      <c r="B68" s="3">
        <v>44162</v>
      </c>
      <c r="C68">
        <v>60</v>
      </c>
      <c r="D68" t="s">
        <v>176</v>
      </c>
    </row>
    <row r="69" spans="1:4">
      <c r="A69" t="s">
        <v>201</v>
      </c>
      <c r="B69" s="3">
        <v>44166</v>
      </c>
      <c r="C69">
        <v>60</v>
      </c>
      <c r="D69" t="s">
        <v>202</v>
      </c>
    </row>
    <row r="70" spans="1:4">
      <c r="A70" t="s">
        <v>203</v>
      </c>
      <c r="B70" s="3">
        <v>44166</v>
      </c>
      <c r="C70">
        <v>90</v>
      </c>
      <c r="D70" t="s">
        <v>204</v>
      </c>
    </row>
    <row r="71" spans="1:4">
      <c r="A71" t="s">
        <v>31</v>
      </c>
      <c r="B71" s="3">
        <v>44168</v>
      </c>
      <c r="C71">
        <v>180</v>
      </c>
      <c r="D71" t="s">
        <v>214</v>
      </c>
    </row>
    <row r="72" spans="1:4">
      <c r="A72" t="s">
        <v>218</v>
      </c>
      <c r="B72" s="3">
        <v>44169</v>
      </c>
      <c r="C72">
        <v>90</v>
      </c>
    </row>
    <row r="73" spans="1:4">
      <c r="A73" t="s">
        <v>219</v>
      </c>
      <c r="B73" s="3">
        <v>44169</v>
      </c>
      <c r="C73">
        <v>105</v>
      </c>
      <c r="D73" t="s">
        <v>222</v>
      </c>
    </row>
    <row r="74" spans="1:4">
      <c r="A74" t="s">
        <v>220</v>
      </c>
      <c r="B74" s="3">
        <v>44169</v>
      </c>
      <c r="C74">
        <v>90</v>
      </c>
      <c r="D74" t="s">
        <v>221</v>
      </c>
    </row>
    <row r="75" spans="1:4">
      <c r="A75" t="s">
        <v>225</v>
      </c>
      <c r="B75" s="3">
        <v>44172</v>
      </c>
      <c r="C75">
        <v>145</v>
      </c>
      <c r="D75" t="s">
        <v>226</v>
      </c>
    </row>
    <row r="76" spans="1:4">
      <c r="A76" t="s">
        <v>229</v>
      </c>
      <c r="B76" s="11">
        <v>44173</v>
      </c>
      <c r="C76">
        <v>90</v>
      </c>
      <c r="D76" t="s">
        <v>230</v>
      </c>
    </row>
    <row r="77" spans="1:4">
      <c r="A77" t="s">
        <v>31</v>
      </c>
      <c r="B77" s="3">
        <v>44175</v>
      </c>
      <c r="C77">
        <v>180</v>
      </c>
      <c r="D77" t="s">
        <v>31</v>
      </c>
    </row>
    <row r="78" spans="1:4">
      <c r="A78" t="s">
        <v>43</v>
      </c>
      <c r="B78" s="3">
        <v>44176</v>
      </c>
      <c r="C78">
        <v>90</v>
      </c>
      <c r="D78" t="s">
        <v>239</v>
      </c>
    </row>
    <row r="79" spans="1:4">
      <c r="A79" t="s">
        <v>240</v>
      </c>
      <c r="B79" s="3">
        <v>44176</v>
      </c>
      <c r="C79">
        <v>60</v>
      </c>
    </row>
    <row r="80" spans="1:4">
      <c r="A80" t="s">
        <v>231</v>
      </c>
      <c r="B80" s="3">
        <v>44176</v>
      </c>
      <c r="C80">
        <v>80</v>
      </c>
      <c r="D80" t="s">
        <v>241</v>
      </c>
    </row>
  </sheetData>
  <mergeCells count="1">
    <mergeCell ref="A1:D1"/>
  </mergeCells>
  <phoneticPr fontId="2" type="noConversion"/>
  <pageMargins left="0.7" right="0.625" top="0.75" bottom="0.75" header="0.3" footer="0.3"/>
  <pageSetup orientation="portrait" r:id="rId1"/>
  <headerFooter>
    <oddHeader>&amp;RICT.P.KBS</oddHeader>
    <oddFooter>&amp;C&amp;P/&amp;N</oddFooter>
  </headerFooter>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1DCE2413392E94399C66D8B3C6C85EE" ma:contentTypeVersion="13" ma:contentTypeDescription="Een nieuw document maken." ma:contentTypeScope="" ma:versionID="e39e5be6c3b6c984bf8187e86b359ac0">
  <xsd:schema xmlns:xsd="http://www.w3.org/2001/XMLSchema" xmlns:xs="http://www.w3.org/2001/XMLSchema" xmlns:p="http://schemas.microsoft.com/office/2006/metadata/properties" xmlns:ns1="http://schemas.microsoft.com/sharepoint/v3" xmlns:ns2="e7647ff1-e2f7-42a1-a68c-3c96587cf758" xmlns:ns3="7178be8b-d0ef-4995-97d9-396f4bad9a56" targetNamespace="http://schemas.microsoft.com/office/2006/metadata/properties" ma:root="true" ma:fieldsID="4ced390a3fc2668719c5d57d8ce08db4" ns1:_="" ns2:_="" ns3:_="">
    <xsd:import namespace="http://schemas.microsoft.com/sharepoint/v3"/>
    <xsd:import namespace="e7647ff1-e2f7-42a1-a68c-3c96587cf758"/>
    <xsd:import namespace="7178be8b-d0ef-4995-97d9-396f4bad9a56"/>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ServiceAutoTags" minOccurs="0"/>
                <xsd:element ref="ns2:MediaServiceOCR" minOccurs="0"/>
                <xsd:element ref="ns2:MediaServiceLocation" minOccurs="0"/>
                <xsd:element ref="ns2:_Flow_SignoffStatus" minOccurs="0"/>
                <xsd:element ref="ns2:MediaServiceGenerationTime" minOccurs="0"/>
                <xsd:element ref="ns2:MediaServiceEventHashCode"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9" nillable="true" ma:displayName="Eigenschappen van het geïntegreerd beleid voor naleving" ma:hidden="true" ma:internalName="_ip_UnifiedCompliancePolicyProperties">
      <xsd:simpleType>
        <xsd:restriction base="dms:Note"/>
      </xsd:simpleType>
    </xsd:element>
    <xsd:element name="_ip_UnifiedCompliancePolicyUIAction" ma:index="20" nillable="true" ma:displayName="Actie van de gebruikersinterface van het geïntegreerd beleid voor naleving"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e7647ff1-e2f7-42a1-a68c-3c96587cf75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Location" ma:index="15" nillable="true" ma:displayName="Location" ma:internalName="MediaServiceLocation" ma:readOnly="true">
      <xsd:simpleType>
        <xsd:restriction base="dms:Text"/>
      </xsd:simpleType>
    </xsd:element>
    <xsd:element name="_Flow_SignoffStatus" ma:index="16" nillable="true" ma:displayName="Afmeldingsstatus" ma:internalName="_x0024_Resources_x003a_core_x002c_Signoff_Status_x003b_">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78be8b-d0ef-4995-97d9-396f4bad9a56" elementFormDefault="qualified">
    <xsd:import namespace="http://schemas.microsoft.com/office/2006/documentManagement/types"/>
    <xsd:import namespace="http://schemas.microsoft.com/office/infopath/2007/PartnerControls"/>
    <xsd:element name="SharedWithUsers" ma:index="10"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_Flow_SignoffStatus xmlns="e7647ff1-e2f7-42a1-a68c-3c96587cf758" xsi:nil="true"/>
    <_ip_UnifiedCompliancePolicyUIAction xmlns="http://schemas.microsoft.com/sharepoint/v3"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1FAC8759-EB35-489F-BF7F-6A43D48E2DB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e7647ff1-e2f7-42a1-a68c-3c96587cf758"/>
    <ds:schemaRef ds:uri="7178be8b-d0ef-4995-97d9-396f4bad9a5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7CC37EE7-F303-4AA4-9912-15E2B786CD45}">
  <ds:schemaRefs>
    <ds:schemaRef ds:uri="http://schemas.microsoft.com/sharepoint/v3/contenttype/forms"/>
  </ds:schemaRefs>
</ds:datastoreItem>
</file>

<file path=customXml/itemProps3.xml><?xml version="1.0" encoding="utf-8"?>
<ds:datastoreItem xmlns:ds="http://schemas.openxmlformats.org/officeDocument/2006/customXml" ds:itemID="{241D7108-AF27-4EE7-8B56-8DE5736E6E29}">
  <ds:schemaRefs>
    <ds:schemaRef ds:uri="http://purl.org/dc/elements/1.1/"/>
    <ds:schemaRef ds:uri="http://schemas.microsoft.com/office/2006/metadata/propertie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e7647ff1-e2f7-42a1-a68c-3c96587cf758"/>
    <ds:schemaRef ds:uri="7178be8b-d0ef-4995-97d9-396f4bad9a56"/>
    <ds:schemaRef ds:uri="http://www.w3.org/XML/1998/namespace"/>
    <ds:schemaRef ds:uri="http://purl.org/dc/dcmitype/"/>
    <ds:schemaRef ds:uri="http://schemas.microsoft.com/sharepoint/v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5</vt:i4>
      </vt:variant>
      <vt:variant>
        <vt:lpstr>Benoemde bereiken</vt:lpstr>
      </vt:variant>
      <vt:variant>
        <vt:i4>5</vt:i4>
      </vt:variant>
    </vt:vector>
  </HeadingPairs>
  <TitlesOfParts>
    <vt:vector size="10" baseType="lpstr">
      <vt:lpstr>P1 - Anastasia</vt:lpstr>
      <vt:lpstr>P2 - Jan Willem</vt:lpstr>
      <vt:lpstr>P3 - Ivar</vt:lpstr>
      <vt:lpstr>P4 - Roy</vt:lpstr>
      <vt:lpstr>P5 - Jasper</vt:lpstr>
      <vt:lpstr>'P1 - Anastasia'!Afdrukbereik</vt:lpstr>
      <vt:lpstr>'P2 - Jan Willem'!Afdrukbereik</vt:lpstr>
      <vt:lpstr>'P3 - Ivar'!Afdrukbereik</vt:lpstr>
      <vt:lpstr>'P4 - Roy'!Afdrukbereik</vt:lpstr>
      <vt:lpstr>'P5 - Jasper'!Afdrukbereik</vt:lpstr>
    </vt:vector>
  </TitlesOfParts>
  <Company>Windesheim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Ruben Cijsouw</dc:creator>
  <cp:lastModifiedBy>Jasper in 't Veld</cp:lastModifiedBy>
  <cp:lastPrinted>2009-11-14T15:12:21Z</cp:lastPrinted>
  <dcterms:created xsi:type="dcterms:W3CDTF">2009-11-13T13:19:39Z</dcterms:created>
  <dcterms:modified xsi:type="dcterms:W3CDTF">2020-12-11T15:24:37Z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0x01010031DCE2413392E94399C66D8B3C6C85EE</vt:lpwstr>
  </property>
</Properties>
</file>