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D:\xampp\htdocs\NerdyGadgets\NerdyGadgets ICTM1n4 - Portfolio\10 - Projectdocumentatie\"/>
    </mc:Choice>
  </mc:AlternateContent>
  <xr:revisionPtr revIDLastSave="0" documentId="13_ncr:1_{BA79D86E-7BE8-42A4-BBD6-E0F45B1D0CF2}" xr6:coauthVersionLast="45" xr6:coauthVersionMax="45" xr10:uidLastSave="{00000000-0000-0000-0000-000000000000}"/>
  <bookViews>
    <workbookView xWindow="-120" yWindow="-120" windowWidth="29040" windowHeight="16440" activeTab="4"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<sst xmlns="http://schemas.openxmlformats.org/spreadsheetml/2006/main" count="728" uniqueCount="318">
  <si>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</si>
  <si>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</si>
  <si>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</si>
  <si>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</si>
  <si>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</si>
  <si>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</si>
  <si>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</si>
  <si>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</si>
  <si>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</si>
  <si>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</si>
  <si>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</si>
  <si>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</si>
  <si>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</si>
  <si>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</si>
  <si>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</si>
  <si>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</si>
  <si>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</si>
  <si>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</si>
  <si>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</si>
  <si>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</si>
  <si>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</si>
  <si>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</si>
  <si>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</si>
  <si>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</si>
  <si>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</si>
  <si>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</si>
  <si>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</si>
  <si>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</si>
  <si>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</si>
  <si>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</si>
  <si>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</si>
  <si>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</si>
  <si>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</si>
  <si>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</si>
  <si>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</si>
  <si>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</si>
  <si>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</si>
  <si>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</si>
  <si>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</si>
  <si>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</si>
  <si>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</si>
  <si>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</si>
  <si>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</si>
  <si>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</si>
  <si>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</si>
  <si>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</si>
  <si>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</si>
  <si>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</si>
  <si>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</si>
  <si>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</si>
  <si>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</si>
  <si>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</si>
  <si>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</si>
  <si>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</si>
  <si>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</si>
  <si>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</si>
  <si>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</si>
  <si>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</si>
  <si>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</si>
  <si>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</si>
  <si>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</si>
  <si>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</si>
  <si>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</si>
  <si>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</si>
  <si>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</si>
  <si>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</si>
  <si>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</si>
  <si>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</si>
  <si>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</si>
  <si>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</si>
  <si>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</si>
  <si>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</si>
  <si>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</si>
  <si>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</si>
  <si>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</si>
  <si>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</si>
  <si>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</si>
  <si>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</si>
  <si>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</si>
  <si>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</si>
  <si>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</si>
  <si>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</si>
  <si>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</si>
  <si>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</si>
  <si>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</si>
  <si>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</si>
  <si>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</si>
  <si>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</si>
  <si>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</si>
  <si>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</si>
  <si>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</si>
  <si>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</si>
  <si>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</si>
  <si>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</si>
  <si>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</si>
  <si>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</si>
  <si>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</si>
  <si>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</si>
  <si>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</si>
  <si>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</si>
  <si>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</si>
  <si>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</si>
  <si>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</si>
  <si>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</si>
  <si>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</si>
  <si>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</si>
  <si>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</si>
  <si>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</si>
  <si>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</si>
  <si>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</si>
  <si>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</si>
  <si>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</si>
  <si>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</si>
  <si>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</si>
  <si>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</si>
  <si>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</si>
  <si>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</si>
  <si>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</si>
  <si>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</si>
  <si>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</si>
  <si>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</si>
  <si>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</si>
  <si>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</si>
  <si>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</si>
  <si>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</si>
  <si>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</si>
  <si>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</si>
  <si>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</si>
  <si>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</si>
  <si>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</si>
  <si>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</si>
  <si>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</si>
  <si>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</si>
  <si>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</si>
  <si>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</si>
  <si>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</si>
  <si>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</si>
  <si>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</si>
  <si>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</si>
  <si>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</si>
  <si>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</si>
  <si>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</si>
  <si>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</si>
  <si>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</si>
  <si>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</si>
  <si>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</si>
  <si>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</si>
  <si>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</si>
  <si>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</si>
  <si>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</si>
  <si>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</si>
  <si>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</si>
  <si>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</si>
  <si>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</si>
  <si>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</si>
  <si>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</si>
  <si>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</si>
  <si>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</si>
  <si>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</si>
  <si>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</si>
  <si>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</si>
  <si>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</si>
  <si>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</si>
  <si>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</si>
  <si>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</si>
  <si>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</si>
  <si>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</si>
  <si>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</si>
  <si>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</si>
  <si>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</si>
  <si>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</si>
  <si>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</si>
  <si>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</si>
  <si>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</si>
  <si>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</si>
  <si>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</si>
  <si>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</si>
  <si>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</si>
  <si>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</si>
  <si>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</si>
  <si>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</si>
  <si>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</si>
  <si>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</si>
  <si>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</si>
  <si>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</si>
  <si>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</si>
  <si>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</si>
  <si>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</si>
  <si>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</si>
  <si>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</si>
  <si>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</si>
  <si>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</si>
  <si>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</si>
  <si>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</si>
  <si>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</si>
  <si>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</si>
  <si>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</si>
  <si>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</si>
  <si>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</si>
  <si>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</si>
  <si>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</si>
  <si>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</si>
  <si>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</si>
  <si>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</si>
  <si>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</si>
  <si>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</si>
  <si>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</si>
  <si>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</si>
  <si>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</si>
  <si>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</si>
  <si>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</si>
  <si>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</si>
  <si>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</si>
  <si>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</si>
  <si>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</si>
  <si>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</si>
  <si>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</si>
  <si>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</si>
  <si>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</si>
  <si>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</si>
  <si>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</si>
  <si>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</si>
  <si>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</si>
  <si>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</si>
  <si>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</si>
  <si>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</si>
  <si>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</si>
  <si>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</si>
  <si>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</si>
  <si>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</si>
  <si>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</si>
  <si>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</si>
  <si>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</si>
  <si>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</si>
  <si>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</si>
  <si>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</si>
  <si>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</si>
  <si>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</si>
  <si>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</si>
  <si>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</si>
  <si>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</si>
  <si>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</si>
  <si>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</si>
  <si>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</si>
  <si>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</si>
  <si>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</si>
  <si>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</si>
  <si>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</si>
  <si>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</si>
  <si>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</si>
  <si>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</si>
  <si>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</si>
  <si>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</si>
  <si>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</si>
  <si>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</si>
  <si>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</si>
  <si>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</si>
  <si>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</si>
  <si>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</si>
  <si>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</si>
  <si>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</si>
  <si>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</si>
  <si>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</si>
  <si>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</si>
  <si>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</si>
  <si>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</si>
  <si>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</si>
  <si>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</si>
  <si>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</si>
  <si>
    <t>Fixed buttons</t>
  </si>
  <si>
    <t>Database gefixed</t>
  </si>
  <si>
    <t>AI in de tabellen gezet</t>
  </si>
  <si>
    <t>processingOrder</t>
  </si>
  <si>
    <t>Alle data van een order wordt nu in de juiste tabellen in de database gezet, behalve discount.</t>
  </si>
  <si>
    <t>Footer</t>
  </si>
  <si>
    <t>Geprobeerd de footer niet te laten plakken aan de onderkant. Heel wat manieren geprobeerd maar niet gelukt</t>
  </si>
  <si>
    <t>Comments gezet &amp; kleine dingetjes aangepast</t>
  </si>
  <si>
    <t>Comments gezet in al mijn gemaakte code (order/pay/confirmation/processingorder.php &amp;  dingen eruit gehaald die bijvoorbeeld al uitgecommend waren</t>
  </si>
  <si>
    <t>Kortingscodes</t>
  </si>
  <si>
    <t>Accountkortingscode werkt, korting wordt correct weergegeven, winkelmand verder bijgewerkt, probleem gevonden met invullen korting database</t>
  </si>
  <si>
    <t>Begin temperatuursensor</t>
  </si>
  <si>
    <t>Verder temperatuursensor</t>
  </si>
  <si>
    <t>Temperatuursensor afgerond</t>
  </si>
  <si>
    <t>Uitgevonden dat loops niet mogelijk zijn</t>
  </si>
  <si>
    <t>Temperatuurweergave functioneert</t>
  </si>
  <si>
    <t xml:space="preserve">Queries testen </t>
  </si>
  <si>
    <t>Statements proberen ome de chocolade img van een andere map te laten zien on site.</t>
  </si>
  <si>
    <t>KBS met groep s'ochtends</t>
  </si>
  <si>
    <t>Problemen oplossen voor demo.</t>
  </si>
  <si>
    <t>KBS met groep tussen de middag</t>
  </si>
  <si>
    <t>Demo voorbereiden en database en raspberry fixen</t>
  </si>
  <si>
    <t>KBS online (presentatie sprint 3)</t>
  </si>
  <si>
    <t xml:space="preserve">Presentaties bekeken van andere groepen en eigen presentatie gegeven </t>
  </si>
  <si>
    <t>Nabespreken Demo + weekverslag</t>
  </si>
  <si>
    <t>Password check afgemaakt, nu checkt deze doormiddel van een regex op; minimaal 1 uppercase, lowercase, number en of het wachtwoord minimaal 8 tekens bevat</t>
  </si>
  <si>
    <t>Password Policy + variables Engels gemaakt</t>
  </si>
  <si>
    <t>Variables veranderen naar engels</t>
  </si>
  <si>
    <t>variables veranderd in de volgende bestanden; cart.php, customerservice.php, export.php, index.php, login.php, order.php, pay.php, processingOrder.php, sendmail.php</t>
  </si>
  <si>
    <t>DB update</t>
  </si>
  <si>
    <t>Gezord dat alle tabellen AI hebben, archieven leeg zijn en een PK in temperatuurArchief gemaakt</t>
  </si>
  <si>
    <t>Portfolio PvA besproken</t>
  </si>
  <si>
    <t>Testrapportage sprint 3 gemaakt</t>
  </si>
  <si>
    <t xml:space="preserve">Zelfevaluatie </t>
  </si>
  <si>
    <t>Functioneel ontwerp aangevuld</t>
  </si>
  <si>
    <t>Grootste gedeelte persoonlijk verslag</t>
  </si>
  <si>
    <t>Moet alleen PO nog</t>
  </si>
  <si>
    <t xml:space="preserve">Code opgeruimd en begin gemaakt zelf-evaluatie </t>
  </si>
  <si>
    <t>Alle variables in de code in het engels gezet, alle comments in het nederlands gezet &amp; begin gemaakt aan de zelf-evaluatie.</t>
  </si>
  <si>
    <t>Zelfevaluatie afgemaakt</t>
  </si>
  <si>
    <t>Gedeelte portfolio besproken met Jan Willem</t>
  </si>
  <si>
    <t>We hadden afgesproken om het hele portfolio nu klaar te maken maar alleen ik en Jan Willem waren er.</t>
  </si>
  <si>
    <t>We hadden afgesproken om het hele portfolio nu klaar te maken maar alleen ik en Jasper waren er.</t>
  </si>
  <si>
    <t>Gesprek Portfolio</t>
  </si>
  <si>
    <t xml:space="preserve">Bezig geweest met zelfevaluatie </t>
  </si>
  <si>
    <t xml:space="preserve"> Bezig geweest met zelfevaluatie en puntjes op de i voor mijn deel</t>
  </si>
  <si>
    <t>Eindevaluatie documenten</t>
  </si>
  <si>
    <t>Alle gezamenlijke documenten van het project zijn nagekeken, inlevermoment is gesteld</t>
  </si>
  <si>
    <t xml:space="preserve">Laatste dingen aangepast aan eindevaluatie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</si>
</sst>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
      <i/>
      <sz val="11"/>
      <color theme="1"/>
      <name val="Segoe U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0" fillId="0" borderId="0" xfId="0" applyAlignment="1">
      <alignment vertical="center" wrapText="1"/>
    </xf>
    <xf numFmtId="0" fontId="7" fillId="0" borderId="0" xfId="0" applyFont="1" applyAlignment="1">
      <alignment vertical="center" wrapText="1"/>
    </xf>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79" totalsRowShown="0">
  <autoFilter ref="A9:D79"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88" totalsRowShown="0">
  <autoFilter ref="A9:D88"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108" totalsRowShown="0">
  <autoFilter ref="A9:D108"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104" totalsRowShown="0">
  <autoFilter ref="A9:D104"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2"/>
  <sheetViews>
    <sheetView view="pageLayout" workbookViewId="0">
      <selection activeCell="D79" sqref="A79:D79"/>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7" t="s">
        <v>0</v>
      </c>
      <c r="B1" s="18"/>
      <c r="C1" s="18"/>
      <c r="D1" s="18"/>
    </row>
    <row r="2" spans="1:4">
      <c r="A2" s="1" t="s">
        <v>8</v>
      </c>
      <c r="B2" t="s">
        <v>120</v>
      </c>
      <c r="C2" t="s">
        <v>24</v>
      </c>
    </row>
    <row r="3" spans="1:4">
      <c r="A3" s="1" t="s">
        <v>6</v>
      </c>
      <c r="B3" t="s">
        <v>12</v>
      </c>
    </row>
    <row r="4" spans="1:4">
      <c r="A4" s="1" t="s">
        <v>7</v>
      </c>
      <c r="B4">
        <v>4</v>
      </c>
    </row>
    <row r="5" spans="1:4">
      <c r="A5" s="1"/>
    </row>
    <row r="6" spans="1:4">
      <c r="A6" s="1" t="s">
        <v>9</v>
      </c>
      <c r="B6">
        <f>SUM(C10:C161)/60</f>
        <v>112.25</v>
      </c>
      <c r="C6" t="s">
        <v>5</v>
      </c>
    </row>
    <row r="7" spans="1:4">
      <c r="A7" s="1" t="s">
        <v>10</v>
      </c>
      <c r="B7">
        <f>(2*3*28)-(SUM(C10:C161)/60)</f>
        <v>55.75</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30</v>
      </c>
      <c r="B65" s="3">
        <v>44178</v>
      </c>
      <c r="C65">
        <v>120</v>
      </c>
    </row>
    <row r="66" spans="1:4">
      <c r="A66" t="s">
        <v>280</v>
      </c>
      <c r="B66" s="3">
        <v>44178</v>
      </c>
      <c r="C66">
        <v>60</v>
      </c>
    </row>
    <row r="67" spans="1:4">
      <c r="A67" t="s">
        <v>281</v>
      </c>
      <c r="B67" s="3">
        <v>44179</v>
      </c>
      <c r="C67">
        <v>120</v>
      </c>
      <c r="D67" t="s">
        <v>283</v>
      </c>
    </row>
    <row r="68" spans="1:4">
      <c r="A68" t="s">
        <v>282</v>
      </c>
      <c r="B68" s="3">
        <v>44180</v>
      </c>
      <c r="C68">
        <v>30</v>
      </c>
      <c r="D68" t="s">
        <v>284</v>
      </c>
    </row>
    <row r="69" spans="1:4">
      <c r="A69" t="s">
        <v>30</v>
      </c>
      <c r="B69" s="3">
        <v>44180</v>
      </c>
      <c r="C69">
        <v>60</v>
      </c>
    </row>
    <row r="70" spans="1:4">
      <c r="A70" t="s">
        <v>30</v>
      </c>
      <c r="B70" s="3">
        <v>44182</v>
      </c>
      <c r="C70">
        <v>255</v>
      </c>
      <c r="D70" t="s">
        <v>263</v>
      </c>
    </row>
    <row r="71" spans="1:4">
      <c r="A71" t="s">
        <v>270</v>
      </c>
      <c r="B71" s="3">
        <v>44182</v>
      </c>
      <c r="C71">
        <v>45</v>
      </c>
      <c r="D71" t="s">
        <v>271</v>
      </c>
    </row>
    <row r="72" spans="1:4">
      <c r="A72" t="s">
        <v>278</v>
      </c>
      <c r="B72" s="3">
        <v>44182</v>
      </c>
      <c r="C72">
        <v>350</v>
      </c>
      <c r="D72" t="s">
        <v>279</v>
      </c>
    </row>
    <row r="73" spans="1:4">
      <c r="A73" t="s">
        <v>287</v>
      </c>
      <c r="B73" s="3">
        <v>44183</v>
      </c>
      <c r="C73">
        <v>90</v>
      </c>
      <c r="D73" t="s">
        <v>288</v>
      </c>
    </row>
    <row r="74" spans="1:4">
      <c r="A74" t="s">
        <v>289</v>
      </c>
      <c r="B74" s="3">
        <v>44183</v>
      </c>
      <c r="C74">
        <v>120</v>
      </c>
      <c r="D74" t="s">
        <v>290</v>
      </c>
    </row>
    <row r="75" spans="1:4">
      <c r="A75" t="s">
        <v>291</v>
      </c>
      <c r="B75" s="3">
        <v>44183</v>
      </c>
      <c r="C75">
        <v>120</v>
      </c>
      <c r="D75" t="s">
        <v>292</v>
      </c>
    </row>
    <row r="76" spans="1:4">
      <c r="A76" t="s">
        <v>293</v>
      </c>
      <c r="B76" s="3">
        <v>44183</v>
      </c>
      <c r="C76">
        <v>40</v>
      </c>
    </row>
    <row r="77" spans="1:4">
      <c r="A77" t="s">
        <v>300</v>
      </c>
      <c r="B77" s="3">
        <v>44186</v>
      </c>
      <c r="C77">
        <v>90</v>
      </c>
    </row>
    <row r="78" spans="1:4">
      <c r="A78" t="s">
        <v>312</v>
      </c>
      <c r="B78" s="3">
        <v>44193</v>
      </c>
      <c r="C78">
        <v>60</v>
      </c>
    </row>
    <row r="79" spans="1:4">
      <c r="A79" t="s">
        <v>315</v>
      </c>
      <c r="B79" s="3">
        <v>44198</v>
      </c>
      <c r="C79">
        <v>130</v>
      </c>
      <c r="D79" t="s">
        <v>316</v>
      </c>
    </row>
    <row r="80" spans="1:4">
      <c r="B80" s="3"/>
    </row>
    <row r="81" spans="2:2">
      <c r="B81" s="3"/>
    </row>
    <row r="82" spans="2:2">
      <c r="B82" s="3"/>
    </row>
    <row r="83" spans="2:2">
      <c r="B83" s="3"/>
    </row>
    <row r="84" spans="2:2">
      <c r="B84" s="3"/>
    </row>
    <row r="85" spans="2:2">
      <c r="B85" s="3"/>
    </row>
    <row r="86" spans="2:2">
      <c r="B86" s="3"/>
    </row>
    <row r="87" spans="2:2">
      <c r="B87" s="3"/>
    </row>
    <row r="88" spans="2:2">
      <c r="B88" s="3"/>
    </row>
    <row r="89" spans="2:2">
      <c r="B89" s="3"/>
    </row>
    <row r="90" spans="2:2">
      <c r="B90" s="3"/>
    </row>
    <row r="91" spans="2:2">
      <c r="B91" s="3"/>
    </row>
    <row r="92" spans="2:2">
      <c r="B92" s="3"/>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3"/>
  <sheetViews>
    <sheetView view="pageLayout" workbookViewId="0">
      <selection activeCell="D88" sqref="D88"/>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7" t="s">
        <v>0</v>
      </c>
      <c r="B1" s="18"/>
      <c r="C1" s="18"/>
      <c r="D1" s="18"/>
    </row>
    <row r="2" spans="1:4">
      <c r="A2" s="1" t="s">
        <v>8</v>
      </c>
      <c r="B2" t="s">
        <v>19</v>
      </c>
    </row>
    <row r="3" spans="1:4">
      <c r="A3" s="1" t="s">
        <v>6</v>
      </c>
      <c r="B3" t="s">
        <v>12</v>
      </c>
    </row>
    <row r="4" spans="1:4">
      <c r="A4" s="1" t="s">
        <v>7</v>
      </c>
      <c r="B4">
        <v>4</v>
      </c>
    </row>
    <row r="5" spans="1:4">
      <c r="A5" s="1"/>
    </row>
    <row r="6" spans="1:4">
      <c r="A6" s="1" t="s">
        <v>9</v>
      </c>
      <c r="B6">
        <f>SUM(C10:C152)/60</f>
        <v>130.08333333333334</v>
      </c>
      <c r="C6" t="s">
        <v>5</v>
      </c>
    </row>
    <row r="7" spans="1:4">
      <c r="A7" s="1" t="s">
        <v>10</v>
      </c>
      <c r="B7">
        <f>(2*3*28)-(SUM(C10:C152)/60)</f>
        <v>37.916666666666657</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row r="75" spans="1:4">
      <c r="A75" t="s">
        <v>272</v>
      </c>
      <c r="B75" s="3">
        <v>44182</v>
      </c>
      <c r="C75">
        <v>105</v>
      </c>
      <c r="D75" t="s">
        <v>273</v>
      </c>
    </row>
    <row r="76" spans="1:4">
      <c r="A76" t="s">
        <v>276</v>
      </c>
      <c r="B76" s="3">
        <v>44182</v>
      </c>
      <c r="C76">
        <v>120</v>
      </c>
      <c r="D76" t="s">
        <v>277</v>
      </c>
    </row>
    <row r="77" spans="1:4">
      <c r="A77" t="s">
        <v>287</v>
      </c>
      <c r="B77" s="3">
        <v>44183</v>
      </c>
      <c r="C77">
        <v>90</v>
      </c>
      <c r="D77" t="s">
        <v>288</v>
      </c>
    </row>
    <row r="78" spans="1:4">
      <c r="A78" t="s">
        <v>289</v>
      </c>
      <c r="B78" s="3">
        <v>44183</v>
      </c>
      <c r="C78">
        <v>120</v>
      </c>
      <c r="D78" t="s">
        <v>290</v>
      </c>
    </row>
    <row r="79" spans="1:4">
      <c r="A79" t="s">
        <v>291</v>
      </c>
      <c r="B79" s="3">
        <v>44183</v>
      </c>
      <c r="C79">
        <v>120</v>
      </c>
      <c r="D79" t="s">
        <v>292</v>
      </c>
    </row>
    <row r="80" spans="1:4">
      <c r="A80" t="s">
        <v>293</v>
      </c>
      <c r="B80" s="3">
        <v>44183</v>
      </c>
      <c r="C80">
        <v>40</v>
      </c>
    </row>
    <row r="81" spans="1:4">
      <c r="A81" t="s">
        <v>300</v>
      </c>
      <c r="B81" s="3">
        <v>44186</v>
      </c>
      <c r="C81">
        <v>90</v>
      </c>
    </row>
    <row r="82" spans="1:4" ht="12.75" customHeight="1">
      <c r="A82" s="15" t="s">
        <v>306</v>
      </c>
      <c r="B82" s="3">
        <v>44189</v>
      </c>
      <c r="C82">
        <v>180</v>
      </c>
      <c r="D82" t="s">
        <v>307</v>
      </c>
    </row>
    <row r="83" spans="1:4">
      <c r="A83" t="s">
        <v>309</v>
      </c>
      <c r="B83" s="3">
        <v>44192</v>
      </c>
      <c r="C83">
        <v>30</v>
      </c>
      <c r="D83" t="s">
        <v>311</v>
      </c>
    </row>
    <row r="84" spans="1:4">
      <c r="A84" t="s">
        <v>313</v>
      </c>
      <c r="B84" s="3">
        <v>44192</v>
      </c>
      <c r="C84">
        <v>120</v>
      </c>
    </row>
    <row r="85" spans="1:4">
      <c r="A85" t="s">
        <v>312</v>
      </c>
      <c r="B85" s="3">
        <v>44193</v>
      </c>
      <c r="C85">
        <v>60</v>
      </c>
    </row>
    <row r="86" spans="1:4" ht="30">
      <c r="A86" s="15" t="s">
        <v>314</v>
      </c>
      <c r="B86" s="3">
        <v>44194</v>
      </c>
      <c r="C86">
        <v>180</v>
      </c>
    </row>
    <row r="87" spans="1:4">
      <c r="A87" t="s">
        <v>315</v>
      </c>
      <c r="B87" s="3">
        <v>44198</v>
      </c>
      <c r="C87">
        <v>130</v>
      </c>
      <c r="D87" t="s">
        <v>316</v>
      </c>
    </row>
    <row r="88" spans="1:4" ht="30">
      <c r="A88" s="15" t="s">
        <v>317</v>
      </c>
      <c r="B88" s="3">
        <v>43833</v>
      </c>
      <c r="C88">
        <v>90</v>
      </c>
    </row>
    <row r="89" spans="1:4" ht="16.5">
      <c r="A89" s="16"/>
    </row>
    <row r="90" spans="1:4">
      <c r="A90" s="15"/>
    </row>
    <row r="91" spans="1:4" ht="16.5">
      <c r="A91" s="16"/>
    </row>
    <row r="92" spans="1:4">
      <c r="A92" s="15"/>
    </row>
    <row r="93" spans="1:4" ht="16.5">
      <c r="A93" s="16"/>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8"/>
  <sheetViews>
    <sheetView showWhiteSpace="0" view="pageLayout" workbookViewId="0">
      <selection activeCell="A108" sqref="A108:D108"/>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7" t="s">
        <v>0</v>
      </c>
      <c r="B1" s="18"/>
      <c r="C1" s="18"/>
      <c r="D1" s="18"/>
    </row>
    <row r="2" spans="1:4">
      <c r="A2" s="1" t="s">
        <v>8</v>
      </c>
      <c r="B2" t="s">
        <v>17</v>
      </c>
    </row>
    <row r="3" spans="1:4">
      <c r="A3" s="1" t="s">
        <v>6</v>
      </c>
      <c r="B3" t="s">
        <v>12</v>
      </c>
    </row>
    <row r="4" spans="1:4">
      <c r="A4" s="1" t="s">
        <v>7</v>
      </c>
      <c r="B4">
        <v>4</v>
      </c>
    </row>
    <row r="5" spans="1:4">
      <c r="A5" s="1"/>
    </row>
    <row r="6" spans="1:4">
      <c r="A6" s="1" t="s">
        <v>9</v>
      </c>
      <c r="B6">
        <f>SUM(C10:C162)/60</f>
        <v>151.16666666666666</v>
      </c>
      <c r="C6" t="s">
        <v>5</v>
      </c>
    </row>
    <row r="7" spans="1:4">
      <c r="A7" s="1" t="s">
        <v>10</v>
      </c>
      <c r="B7">
        <f>(2*3*28)-(SUM(C10:C162)/60)</f>
        <v>16.833333333333343</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row r="100" spans="1:4">
      <c r="A100" t="s">
        <v>269</v>
      </c>
      <c r="B100" s="3">
        <v>44182</v>
      </c>
      <c r="C100">
        <v>30</v>
      </c>
    </row>
    <row r="101" spans="1:4">
      <c r="A101" t="s">
        <v>270</v>
      </c>
      <c r="B101" s="3">
        <v>44182</v>
      </c>
      <c r="C101">
        <v>120</v>
      </c>
      <c r="D101" t="s">
        <v>271</v>
      </c>
    </row>
    <row r="102" spans="1:4">
      <c r="A102" t="s">
        <v>287</v>
      </c>
      <c r="B102" s="3">
        <v>44183</v>
      </c>
      <c r="C102">
        <v>90</v>
      </c>
      <c r="D102" t="s">
        <v>288</v>
      </c>
    </row>
    <row r="103" spans="1:4">
      <c r="A103" t="s">
        <v>289</v>
      </c>
      <c r="B103" s="3">
        <v>44183</v>
      </c>
      <c r="C103">
        <v>120</v>
      </c>
      <c r="D103" t="s">
        <v>290</v>
      </c>
    </row>
    <row r="104" spans="1:4">
      <c r="A104" t="s">
        <v>291</v>
      </c>
      <c r="B104" s="3">
        <v>44183</v>
      </c>
      <c r="C104">
        <v>120</v>
      </c>
      <c r="D104" t="s">
        <v>292</v>
      </c>
    </row>
    <row r="105" spans="1:4">
      <c r="A105" t="s">
        <v>293</v>
      </c>
      <c r="B105" s="3">
        <v>44183</v>
      </c>
      <c r="C105">
        <v>40</v>
      </c>
    </row>
    <row r="106" spans="1:4">
      <c r="A106" t="s">
        <v>298</v>
      </c>
      <c r="B106" s="3">
        <v>44184</v>
      </c>
      <c r="C106">
        <v>75</v>
      </c>
      <c r="D106" t="s">
        <v>299</v>
      </c>
    </row>
    <row r="107" spans="1:4">
      <c r="A107" t="s">
        <v>300</v>
      </c>
      <c r="B107" s="3">
        <v>44186</v>
      </c>
      <c r="C107">
        <v>90</v>
      </c>
    </row>
    <row r="108" spans="1:4">
      <c r="A108" t="s">
        <v>315</v>
      </c>
      <c r="B108" s="3">
        <v>44198</v>
      </c>
      <c r="C108">
        <v>130</v>
      </c>
      <c r="D108" t="s">
        <v>316</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showWhiteSpace="0" view="pageLayout" workbookViewId="0">
      <selection activeCell="A73" sqref="A73:D73"/>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7" t="s">
        <v>0</v>
      </c>
      <c r="B1" s="18"/>
      <c r="C1" s="18"/>
      <c r="D1" s="18"/>
    </row>
    <row r="2" spans="1:4">
      <c r="A2" s="1" t="s">
        <v>8</v>
      </c>
      <c r="B2" t="s">
        <v>18</v>
      </c>
    </row>
    <row r="3" spans="1:4">
      <c r="A3" s="1" t="s">
        <v>6</v>
      </c>
      <c r="B3" t="s">
        <v>12</v>
      </c>
    </row>
    <row r="4" spans="1:4">
      <c r="A4" s="1" t="s">
        <v>7</v>
      </c>
      <c r="B4">
        <v>4</v>
      </c>
    </row>
    <row r="5" spans="1:4">
      <c r="A5" s="1"/>
    </row>
    <row r="6" spans="1:4">
      <c r="A6" s="1" t="s">
        <v>9</v>
      </c>
      <c r="B6">
        <f>SUM(C10:C177)/60</f>
        <v>114.66666666666667</v>
      </c>
      <c r="C6" t="s">
        <v>5</v>
      </c>
    </row>
    <row r="7" spans="1:4">
      <c r="A7" s="1" t="s">
        <v>10</v>
      </c>
      <c r="B7">
        <f>(2*3*28)-(SUM(C10:C177)/60)</f>
        <v>53.333333333333329</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30</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60</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60</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60</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A63" t="s">
        <v>285</v>
      </c>
      <c r="B63" s="3">
        <v>44182</v>
      </c>
      <c r="C63">
        <v>45</v>
      </c>
      <c r="D63" t="s">
        <v>286</v>
      </c>
    </row>
    <row r="64" spans="1:4">
      <c r="A64" t="s">
        <v>287</v>
      </c>
      <c r="B64" s="3">
        <v>44183</v>
      </c>
      <c r="C64">
        <v>90</v>
      </c>
      <c r="D64" t="s">
        <v>288</v>
      </c>
    </row>
    <row r="65" spans="1:4">
      <c r="A65" t="s">
        <v>289</v>
      </c>
      <c r="B65" s="3">
        <v>44183</v>
      </c>
      <c r="C65">
        <v>120</v>
      </c>
      <c r="D65" t="s">
        <v>290</v>
      </c>
    </row>
    <row r="66" spans="1:4">
      <c r="A66" t="s">
        <v>291</v>
      </c>
      <c r="B66" s="3">
        <v>44183</v>
      </c>
      <c r="C66">
        <v>120</v>
      </c>
      <c r="D66" t="s">
        <v>292</v>
      </c>
    </row>
    <row r="67" spans="1:4">
      <c r="A67" t="s">
        <v>293</v>
      </c>
      <c r="B67" s="3">
        <v>44183</v>
      </c>
      <c r="C67">
        <v>40</v>
      </c>
    </row>
    <row r="68" spans="1:4">
      <c r="A68" t="s">
        <v>295</v>
      </c>
      <c r="B68" s="3">
        <v>44184</v>
      </c>
      <c r="C68">
        <v>60</v>
      </c>
      <c r="D68" t="s">
        <v>294</v>
      </c>
    </row>
    <row r="69" spans="1:4">
      <c r="A69" t="s">
        <v>296</v>
      </c>
      <c r="B69" s="3">
        <v>44184</v>
      </c>
      <c r="C69">
        <v>100</v>
      </c>
      <c r="D69" t="s">
        <v>297</v>
      </c>
    </row>
    <row r="70" spans="1:4">
      <c r="A70" t="s">
        <v>300</v>
      </c>
      <c r="B70" s="3">
        <v>44186</v>
      </c>
      <c r="C70">
        <v>90</v>
      </c>
    </row>
    <row r="71" spans="1:4">
      <c r="A71" t="s">
        <v>303</v>
      </c>
      <c r="B71" s="3">
        <v>44187</v>
      </c>
      <c r="C71">
        <v>35</v>
      </c>
    </row>
    <row r="72" spans="1:4">
      <c r="A72" t="s">
        <v>312</v>
      </c>
      <c r="B72" s="3">
        <v>44193</v>
      </c>
      <c r="C72">
        <v>60</v>
      </c>
    </row>
    <row r="73" spans="1:4">
      <c r="A73" t="s">
        <v>315</v>
      </c>
      <c r="B73" s="3">
        <v>44198</v>
      </c>
      <c r="C73">
        <v>130</v>
      </c>
      <c r="D73" t="s">
        <v>316</v>
      </c>
    </row>
    <row r="74" spans="1:4">
      <c r="B74" s="3"/>
    </row>
    <row r="76" spans="1:4">
      <c r="B76" s="3"/>
    </row>
    <row r="77" spans="1:4">
      <c r="A77" s="5"/>
      <c r="B77" s="3"/>
    </row>
    <row r="78" spans="1:4">
      <c r="B78" s="3"/>
    </row>
    <row r="80" spans="1:4">
      <c r="B80" s="3"/>
    </row>
    <row r="81" spans="1:2">
      <c r="B81" s="3"/>
    </row>
    <row r="82" spans="1:2">
      <c r="B82" s="3"/>
    </row>
    <row r="83" spans="1:2">
      <c r="B83" s="3"/>
    </row>
    <row r="84" spans="1:2">
      <c r="B84" s="3"/>
    </row>
    <row r="85" spans="1:2">
      <c r="B85" s="3"/>
    </row>
    <row r="87" spans="1:2">
      <c r="B87" s="3"/>
    </row>
    <row r="88" spans="1:2">
      <c r="A88" s="5"/>
      <c r="B88" s="3"/>
    </row>
    <row r="89" spans="1:2">
      <c r="B89" s="3"/>
    </row>
    <row r="91" spans="1:2">
      <c r="B91" s="3"/>
    </row>
    <row r="92" spans="1:2">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104"/>
  <sheetViews>
    <sheetView tabSelected="1" showWhiteSpace="0" view="pageLayout" workbookViewId="0">
      <selection activeCell="A104" sqref="A104:D104"/>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7" t="s">
        <v>0</v>
      </c>
      <c r="B1" s="18"/>
      <c r="C1" s="18"/>
      <c r="D1" s="18"/>
    </row>
    <row r="2" spans="1:4">
      <c r="A2" s="1" t="s">
        <v>8</v>
      </c>
      <c r="B2" t="s">
        <v>11</v>
      </c>
    </row>
    <row r="3" spans="1:4">
      <c r="A3" s="1" t="s">
        <v>6</v>
      </c>
      <c r="B3" t="s">
        <v>12</v>
      </c>
    </row>
    <row r="4" spans="1:4">
      <c r="A4" s="1" t="s">
        <v>7</v>
      </c>
      <c r="B4">
        <v>4</v>
      </c>
    </row>
    <row r="5" spans="1:4">
      <c r="A5" s="1"/>
    </row>
    <row r="6" spans="1:4">
      <c r="A6" s="1" t="s">
        <v>9</v>
      </c>
      <c r="B6">
        <f>SUM(C10:C186)/60</f>
        <v>143.16666666666666</v>
      </c>
      <c r="C6" t="s">
        <v>5</v>
      </c>
    </row>
    <row r="7" spans="1:4">
      <c r="A7" s="1" t="s">
        <v>10</v>
      </c>
      <c r="B7">
        <f>(2*3*28)-(SUM(C10:C153)/60)</f>
        <v>24.833333333333343</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row r="91" spans="1:4">
      <c r="A91" t="s">
        <v>272</v>
      </c>
      <c r="B91" s="3">
        <v>44182</v>
      </c>
      <c r="C91">
        <v>105</v>
      </c>
      <c r="D91" t="s">
        <v>273</v>
      </c>
    </row>
    <row r="92" spans="1:4">
      <c r="A92" t="s">
        <v>274</v>
      </c>
      <c r="B92" s="3">
        <v>44182</v>
      </c>
      <c r="C92">
        <v>75</v>
      </c>
      <c r="D92" t="s">
        <v>275</v>
      </c>
    </row>
    <row r="93" spans="1:4">
      <c r="A93" t="s">
        <v>287</v>
      </c>
      <c r="B93" s="3">
        <v>44183</v>
      </c>
      <c r="C93">
        <v>90</v>
      </c>
      <c r="D93" t="s">
        <v>288</v>
      </c>
    </row>
    <row r="94" spans="1:4">
      <c r="A94" t="s">
        <v>289</v>
      </c>
      <c r="B94" s="3">
        <v>44183</v>
      </c>
      <c r="C94">
        <v>120</v>
      </c>
      <c r="D94" t="s">
        <v>290</v>
      </c>
    </row>
    <row r="95" spans="1:4">
      <c r="A95" t="s">
        <v>291</v>
      </c>
      <c r="B95" s="3">
        <v>44183</v>
      </c>
      <c r="C95">
        <v>120</v>
      </c>
      <c r="D95" t="s">
        <v>292</v>
      </c>
    </row>
    <row r="96" spans="1:4">
      <c r="A96" t="s">
        <v>293</v>
      </c>
      <c r="B96" s="3">
        <v>44183</v>
      </c>
      <c r="C96">
        <v>40</v>
      </c>
    </row>
    <row r="97" spans="1:4">
      <c r="A97" t="s">
        <v>300</v>
      </c>
      <c r="B97" s="3">
        <v>44186</v>
      </c>
      <c r="C97">
        <v>90</v>
      </c>
    </row>
    <row r="98" spans="1:4">
      <c r="A98" t="s">
        <v>301</v>
      </c>
      <c r="B98" s="3">
        <v>44187</v>
      </c>
      <c r="C98">
        <v>40</v>
      </c>
    </row>
    <row r="99" spans="1:4">
      <c r="A99" t="s">
        <v>302</v>
      </c>
      <c r="B99" s="3">
        <v>44187</v>
      </c>
      <c r="C99">
        <v>40</v>
      </c>
    </row>
    <row r="100" spans="1:4">
      <c r="A100" t="s">
        <v>304</v>
      </c>
      <c r="B100" s="3">
        <v>44189</v>
      </c>
      <c r="C100">
        <v>110</v>
      </c>
      <c r="D100" t="s">
        <v>305</v>
      </c>
    </row>
    <row r="101" spans="1:4">
      <c r="A101" t="s">
        <v>308</v>
      </c>
      <c r="B101" s="3">
        <v>44192</v>
      </c>
      <c r="C101">
        <v>30</v>
      </c>
    </row>
    <row r="102" spans="1:4">
      <c r="A102" t="s">
        <v>309</v>
      </c>
      <c r="B102" s="3">
        <v>44192</v>
      </c>
      <c r="C102">
        <v>30</v>
      </c>
      <c r="D102" t="s">
        <v>310</v>
      </c>
    </row>
    <row r="103" spans="1:4">
      <c r="A103" t="s">
        <v>312</v>
      </c>
      <c r="B103" s="3">
        <v>44193</v>
      </c>
      <c r="C103">
        <v>60</v>
      </c>
    </row>
    <row r="104" spans="1:4">
      <c r="A104" t="s">
        <v>315</v>
      </c>
      <c r="B104" s="3">
        <v>44198</v>
      </c>
      <c r="C104">
        <v>130</v>
      </c>
      <c r="D104" t="s">
        <v>316</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Gebruiker</cp:lastModifiedBy>
  <cp:lastPrinted>2009-11-14T15:12:21Z</cp:lastPrinted>
  <dcterms:created xsi:type="dcterms:W3CDTF">2009-11-13T13:19:39Z</dcterms:created>
  <dcterms:modified xsi:type="dcterms:W3CDTF">2021-01-03T14:55:57Z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