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8D90352C-6122-4788-82C6-0342C95A924E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<sst xmlns="http://schemas.openxmlformats.org/spreadsheetml/2006/main" count="266" uniqueCount="83">
  <si>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</si>
  <si>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</si>
  <si>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</si>
  <si>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</si>
  <si>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</si>
  <si>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</si>
  <si>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</si>
  <si>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</si>
  <si>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</si>
  <si>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</si>
  <si>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</si>
  <si>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</si>
  <si>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</si>
  <si>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</si>
  <si>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</si>
  <si>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</si>
  <si>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</si>
  <si>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</si>
  <si>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</si>
  <si>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</si>
  <si>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</si>
  <si>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</si>
  <si>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</si>
  <si>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</si>
  <si>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</si>
  <si>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</si>
  <si>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</si>
  <si>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</si>
  <si>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</si>
  <si>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</si>
  <si>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</si>
  <si>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</si>
  <si>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</si>
  <si>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</si>
  <si>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</si>
  <si>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</si>
  <si>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</si>
  <si>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</si>
  <si>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</si>
  <si>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</si>
  <si>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</si>
  <si>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</si>
  <si>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</si>
  <si>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</si>
  <si>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</si>
  <si>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</si>
  <si>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</si>
  <si>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</si>
  <si>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</si>
  <si>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</si>
  <si>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</si>
  <si>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</si>
  <si>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</si>
  <si>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</si>
  <si>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</si>
  <si>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</si>
  <si>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</si>
  <si>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</si>
  <si>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</si>
  <si>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</si>
  <si>
    <t>Conversiemaatregelen bekeken + sprints besproken</t>
  </si>
  <si>
    <t>Verbeteren conversiemaatregelen</t>
  </si>
  <si>
    <t>Conversie verhogende maatregelen</t>
  </si>
  <si>
    <t>Het conversieverhogendemaatregelen verslag bijgewerkt</t>
  </si>
  <si>
    <t>Begin functioneel ontwerp</t>
  </si>
  <si>
    <t>Functioneel ontwerp</t>
  </si>
  <si>
    <t>Schermontwerp</t>
  </si>
  <si>
    <t>Domeinmodel</t>
  </si>
  <si>
    <t>Wireframes gemaakt</t>
  </si>
  <si>
    <t>UserStories, requirements, acceptatiecriteria, use-case diagram, use-case omschrijving</t>
  </si>
  <si>
    <t>Trello bord ingericht</t>
  </si>
  <si>
    <t>Functioneel Ontwerp afgemaakt</t>
  </si>
  <si>
    <t>Trello CVM gedetaileerd</t>
  </si>
  <si>
    <t>Trello CVM gedetaileerd, FO afgemaakt</t>
  </si>
  <si>
    <t>Les KBS online</t>
  </si>
  <si>
    <t>Laatste dingen besproken voor het beginnen met de eerse sprint</t>
  </si>
  <si>
    <t>KBS workshop</t>
  </si>
  <si>
    <t>Databaseconnecties</t>
  </si>
  <si>
    <t>Sessies</t>
  </si>
  <si>
    <t>Begin viewWinkelmand</t>
  </si>
  <si>
    <t>Een basic winkelmand met beginnende styling. Werkt met testcookies.</t>
  </si>
  <si>
    <t>Begin toevoegen aan winkelwagen</t>
  </si>
  <si>
    <t>Bekeken waar het in view.php gezet moet worden. De knop gemaakt en op de goede plek gezet. Is nog niet optimaal gekeken naar opmaak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</si>
</sst>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26.083333333333332</v>
      </c>
      <c r="C6" t="s">
        <v>5</v>
      </c>
    </row>
    <row r="7" spans="1:4">
      <c r="A7" s="1" t="s">
        <v>10</v>
      </c>
      <c r="B7">
        <f>(2*3*28)-(SUM(C10:C152)/60)</f>
        <v>141.91666666666666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32</v>
      </c>
      <c r="B20" s="3">
        <v>44111</v>
      </c>
      <c r="C20">
        <v>60</v>
      </c>
    </row>
    <row r="21" spans="1:3">
      <c r="A21" t="s">
        <v>54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55</v>
      </c>
      <c r="B23" s="3">
        <v>44116</v>
      </c>
      <c r="C23">
        <v>105</v>
      </c>
    </row>
    <row r="24" spans="1:3">
      <c r="A24" t="s">
        <v>56</v>
      </c>
      <c r="B24" s="3">
        <v>44117</v>
      </c>
      <c r="C24">
        <v>50</v>
      </c>
    </row>
    <row r="25" spans="1:3">
      <c r="A25" t="s">
        <v>32</v>
      </c>
      <c r="B25" s="3">
        <v>44125</v>
      </c>
      <c r="C25">
        <v>60</v>
      </c>
    </row>
    <row r="26" spans="1:3">
      <c r="A26" t="s">
        <v>61</v>
      </c>
      <c r="B26" s="3">
        <v>44126</v>
      </c>
      <c r="C26">
        <v>120</v>
      </c>
    </row>
    <row r="27" spans="1:3">
      <c r="A27" t="s">
        <v>64</v>
      </c>
      <c r="B27" s="3">
        <v>44127</v>
      </c>
      <c r="C27">
        <v>275</v>
      </c>
    </row>
    <row r="28" spans="1:3">
      <c r="A28" t="s">
        <v>65</v>
      </c>
      <c r="B28" s="3">
        <v>44134</v>
      </c>
      <c r="C28">
        <v>90</v>
      </c>
    </row>
    <row r="29" spans="1:3">
      <c r="A29" t="s">
        <v>70</v>
      </c>
      <c r="B29" s="3">
        <v>44134</v>
      </c>
      <c r="C29">
        <v>120</v>
      </c>
    </row>
    <row r="30" spans="1:3">
      <c r="A30" t="s">
        <v>71</v>
      </c>
      <c r="B30" s="3">
        <v>44136</v>
      </c>
      <c r="C30">
        <v>60</v>
      </c>
    </row>
    <row r="31" spans="1:3">
      <c r="A31" t="s">
        <v>72</v>
      </c>
      <c r="B31" s="3">
        <v>44136</v>
      </c>
      <c r="C31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D33" sqref="A10:D33"/>
    </sheetView>
  </sheetViews>
  <sheetFormatPr defaultColWidth="0" defaultRowHeight="15"/>
  <cols>
    <col min="1" max="1" width="26.7109375" customWidth="1"/>
    <col min="2" max="2" width="11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25.666666666666668</v>
      </c>
      <c r="C6" t="s">
        <v>5</v>
      </c>
    </row>
    <row r="7" spans="1:4">
      <c r="A7" s="1" t="s">
        <v>10</v>
      </c>
      <c r="B7">
        <f>(2*3*28)-(SUM(C10:C152)/60)</f>
        <v>142.33333333333334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29" spans="1:4">
      <c r="A29" t="s">
        <v>64</v>
      </c>
      <c r="B29" s="3">
        <v>44127</v>
      </c>
      <c r="C29">
        <v>275</v>
      </c>
    </row>
    <row r="30" spans="1:4">
      <c r="A30" t="s">
        <v>65</v>
      </c>
      <c r="B30" s="3">
        <v>44134</v>
      </c>
      <c r="C30">
        <v>120</v>
      </c>
    </row>
    <row r="31" spans="1:4">
      <c r="A31" t="s">
        <v>70</v>
      </c>
      <c r="B31" s="3">
        <v>44134</v>
      </c>
      <c r="C31">
        <v>120</v>
      </c>
    </row>
    <row r="32" spans="1:4">
      <c r="A32" t="s">
        <v>71</v>
      </c>
      <c r="B32" s="3">
        <v>44136</v>
      </c>
      <c r="C32">
        <v>60</v>
      </c>
    </row>
    <row r="33" spans="1:4">
      <c r="A33" t="s">
        <v>72</v>
      </c>
      <c r="B33" s="3">
        <v>44136</v>
      </c>
      <c r="C33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topLeftCell="A7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showWhiteSpace="0" view="pageLayout" topLeftCell="A25" workbookViewId="0">
      <selection activeCell="D48" sqref="D48"/>
    </sheetView>
  </sheetViews>
  <sheetFormatPr defaultColWidth="0" defaultRowHeight="15"/>
  <cols>
    <col min="1" max="1" width="39.140625" customWidth="1"/>
    <col min="2" max="2" width="12.5703125" customWidth="1"/>
    <col min="3" max="3" width="23.140625" customWidth="1"/>
    <col min="4" max="4" width="50.28515625" customWidth="1"/>
    <col min="5" max="16383" width="9.140625" hidden="1"/>
    <col min="16384" max="16384" width="0.1406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40.166666666666664</v>
      </c>
      <c r="C6" t="s">
        <v>5</v>
      </c>
    </row>
    <row r="7" spans="1:4">
      <c r="A7" s="1" t="s">
        <v>10</v>
      </c>
      <c r="B7">
        <f>(2*3*28)-(SUM(C10:C152)/60)</f>
        <v>127.83333333333334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5">
      <c r="A18" s="7" t="s">
        <v>46</v>
      </c>
      <c r="B18" s="3">
        <v>44104</v>
      </c>
      <c r="C18">
        <v>15</v>
      </c>
      <c r="D18" s="6" t="s">
        <v>34</v>
      </c>
    </row>
    <row r="19" spans="1:4" ht="30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 ht="30">
      <c r="A34" t="s">
        <v>64</v>
      </c>
      <c r="B34" s="3">
        <v>44127</v>
      </c>
      <c r="C34">
        <v>275</v>
      </c>
      <c r="D34" s="7" t="s">
        <v>69</v>
      </c>
    </row>
    <row r="35" spans="1:4">
      <c r="A35" t="s">
        <v>68</v>
      </c>
      <c r="B35" s="3">
        <v>44127</v>
      </c>
      <c r="C35">
        <v>60</v>
      </c>
      <c r="D35" t="s">
        <v>68</v>
      </c>
    </row>
    <row r="36" spans="1:4">
      <c r="A36" t="s">
        <v>65</v>
      </c>
      <c r="B36" s="3">
        <v>44130</v>
      </c>
      <c r="C36">
        <v>30</v>
      </c>
      <c r="D36" t="s">
        <v>66</v>
      </c>
    </row>
    <row r="37" spans="1:4">
      <c r="A37" t="s">
        <v>32</v>
      </c>
      <c r="B37" s="3">
        <v>44132</v>
      </c>
      <c r="C37">
        <v>60</v>
      </c>
    </row>
    <row r="38" spans="1:4">
      <c r="A38" t="s">
        <v>65</v>
      </c>
      <c r="B38" s="3">
        <v>44134</v>
      </c>
      <c r="C38">
        <v>120</v>
      </c>
      <c r="D38" t="s">
        <v>67</v>
      </c>
    </row>
    <row r="39" spans="1:4">
      <c r="A39" t="s">
        <v>70</v>
      </c>
      <c r="B39" s="3">
        <v>44134</v>
      </c>
      <c r="C39">
        <v>120</v>
      </c>
    </row>
    <row r="40" spans="1:4">
      <c r="A40" t="s">
        <v>73</v>
      </c>
      <c r="B40" s="3">
        <v>44136</v>
      </c>
      <c r="C40">
        <v>45</v>
      </c>
    </row>
    <row r="41" spans="1:4">
      <c r="A41" t="s">
        <v>76</v>
      </c>
      <c r="B41" s="3">
        <v>44141</v>
      </c>
      <c r="C41">
        <v>120</v>
      </c>
      <c r="D41" t="s">
        <v>77</v>
      </c>
    </row>
    <row r="42" spans="1:4">
      <c r="A42" t="s">
        <v>76</v>
      </c>
      <c r="B42" s="3">
        <v>44113</v>
      </c>
      <c r="C42">
        <v>60</v>
      </c>
      <c r="D42" t="s">
        <v>78</v>
      </c>
    </row>
    <row r="43" spans="1:4">
      <c r="A43" t="s">
        <v>74</v>
      </c>
      <c r="B43" s="3">
        <v>44145</v>
      </c>
      <c r="C43">
        <v>60</v>
      </c>
      <c r="D43" t="s">
        <v>75</v>
      </c>
    </row>
    <row r="44" spans="1:4">
      <c r="A44" t="s">
        <v>79</v>
      </c>
      <c r="B44" s="3">
        <v>44145</v>
      </c>
      <c r="C44">
        <v>180</v>
      </c>
      <c r="D44" t="s">
        <v>80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1.0208333333333333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7" workbookViewId="0">
      <selection activeCell="D32" sqref="D32"/>
    </sheetView>
  </sheetViews>
  <sheetFormatPr defaultColWidth="0" defaultRowHeight="15"/>
  <cols>
    <col min="1" max="1" width="26.7109375" customWidth="1"/>
    <col min="2" max="2" width="11.140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25.666666666666668</v>
      </c>
      <c r="C6" t="s">
        <v>5</v>
      </c>
    </row>
    <row r="7" spans="1:4">
      <c r="A7" s="1" t="s">
        <v>10</v>
      </c>
      <c r="B7">
        <f>(2*3*28)-(SUM(C10:C152)/60)</f>
        <v>142.33333333333334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29" spans="1:4">
      <c r="A29" t="s">
        <v>64</v>
      </c>
      <c r="B29" s="3">
        <v>44127</v>
      </c>
      <c r="C29">
        <v>275</v>
      </c>
    </row>
    <row r="30" spans="1:4">
      <c r="A30" t="s">
        <v>65</v>
      </c>
      <c r="B30" s="3">
        <v>44134</v>
      </c>
      <c r="C30">
        <v>120</v>
      </c>
    </row>
    <row r="31" spans="1:4">
      <c r="A31" t="s">
        <v>70</v>
      </c>
      <c r="B31" s="3">
        <v>44134</v>
      </c>
      <c r="C31">
        <v>120</v>
      </c>
    </row>
    <row r="32" spans="1:4">
      <c r="A32" t="s">
        <v>71</v>
      </c>
      <c r="B32" s="3">
        <v>44136</v>
      </c>
      <c r="C32">
        <v>60</v>
      </c>
    </row>
    <row r="33" spans="1:4">
      <c r="A33" t="s">
        <v>72</v>
      </c>
      <c r="B33" s="3">
        <v>44136</v>
      </c>
      <c r="C33">
        <v>60</v>
      </c>
    </row>
    <row r="34" spans="1:4">
      <c r="B34" s="3"/>
    </row>
    <row r="35" spans="1:4">
      <c r="B35" s="3"/>
    </row>
    <row r="36" spans="1:4">
      <c r="B36" s="3"/>
    </row>
    <row r="37" spans="1:4">
      <c r="B37" s="3"/>
    </row>
    <row r="38" spans="1:4">
      <c r="A38" s="9"/>
      <c r="B38" s="8"/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6"/>
  <sheetViews>
    <sheetView tabSelected="1" showWhiteSpace="0" view="pageLayout" topLeftCell="A16" workbookViewId="0">
      <selection activeCell="A45" sqref="A45"/>
    </sheetView>
  </sheetViews>
  <sheetFormatPr defaultColWidth="9.140625" defaultRowHeight="15"/>
  <cols>
    <col min="1" max="1" width="29.140625" customWidth="1"/>
    <col min="2" max="2" width="14.7109375" customWidth="1"/>
    <col min="3" max="3" width="21.42578125" customWidth="1"/>
    <col min="4" max="4" width="35.7109375" customWidth="1"/>
    <col min="5" max="16383" width="0" hidden="1" customWidth="1"/>
    <col min="16384" max="16384" width="7.42578125" hidden="1" customWidth="1"/>
  </cols>
  <sheetData>
    <row r="1" spans="1:4" ht="26.25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37.5</v>
      </c>
      <c r="C6" t="s">
        <v>5</v>
      </c>
    </row>
    <row r="7" spans="1:4">
      <c r="A7" s="1" t="s">
        <v>10</v>
      </c>
      <c r="B7">
        <f>(2*3*28)-(SUM(C10:C152)/60)</f>
        <v>130.5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57</v>
      </c>
      <c r="B29" s="3">
        <v>44116</v>
      </c>
      <c r="C29">
        <v>45</v>
      </c>
      <c r="D29" t="s">
        <v>58</v>
      </c>
    </row>
    <row r="30" spans="1:4">
      <c r="A30" t="s">
        <v>57</v>
      </c>
      <c r="B30" s="3">
        <v>44117</v>
      </c>
      <c r="C30">
        <v>40</v>
      </c>
      <c r="D30" t="s">
        <v>59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>
      <c r="A34" t="s">
        <v>64</v>
      </c>
      <c r="B34" s="3">
        <v>44127</v>
      </c>
      <c r="C34">
        <v>275</v>
      </c>
    </row>
    <row r="35" spans="1:4">
      <c r="A35" t="s">
        <v>65</v>
      </c>
      <c r="B35" s="3">
        <v>44130</v>
      </c>
      <c r="C35">
        <v>30</v>
      </c>
      <c r="D35" t="s">
        <v>66</v>
      </c>
    </row>
    <row r="36" spans="1:4">
      <c r="A36" t="s">
        <v>32</v>
      </c>
      <c r="B36" s="3">
        <v>44132</v>
      </c>
      <c r="C36">
        <v>60</v>
      </c>
    </row>
    <row r="37" spans="1:4">
      <c r="A37" t="s">
        <v>65</v>
      </c>
      <c r="B37" s="3">
        <v>44134</v>
      </c>
      <c r="C37">
        <v>120</v>
      </c>
      <c r="D37" t="s">
        <v>67</v>
      </c>
    </row>
    <row r="38" spans="1:4">
      <c r="A38" t="s">
        <v>70</v>
      </c>
      <c r="B38" s="3">
        <v>44134</v>
      </c>
      <c r="C38">
        <v>120</v>
      </c>
    </row>
    <row r="39" spans="1:4">
      <c r="A39" t="s">
        <v>71</v>
      </c>
      <c r="B39" s="3">
        <v>44136</v>
      </c>
      <c r="C39">
        <v>60</v>
      </c>
    </row>
    <row r="40" spans="1:4">
      <c r="A40" t="s">
        <v>72</v>
      </c>
      <c r="B40" s="3">
        <v>44136</v>
      </c>
      <c r="C40">
        <v>60</v>
      </c>
    </row>
    <row r="41" spans="1:4">
      <c r="A41" t="s">
        <v>76</v>
      </c>
      <c r="B41" s="3">
        <v>44141</v>
      </c>
      <c r="C41">
        <v>120</v>
      </c>
      <c r="D41" t="s">
        <v>77</v>
      </c>
    </row>
    <row r="42" spans="1:4">
      <c r="A42" t="s">
        <v>76</v>
      </c>
      <c r="B42" s="3">
        <v>44113</v>
      </c>
      <c r="C42">
        <v>60</v>
      </c>
      <c r="D42" t="s">
        <v>78</v>
      </c>
    </row>
    <row r="43" spans="1:4">
      <c r="A43" t="s">
        <v>74</v>
      </c>
      <c r="B43" s="3">
        <v>44145</v>
      </c>
      <c r="C43">
        <v>60</v>
      </c>
      <c r="D43" t="s">
        <v>75</v>
      </c>
    </row>
    <row r="44" spans="1:4">
      <c r="A44" t="s">
        <v>81</v>
      </c>
      <c r="B44" s="3">
        <v>44145</v>
      </c>
      <c r="C44">
        <v>150</v>
      </c>
      <c r="D44" t="s">
        <v>82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2020-11-10T15:36:57Z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