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15218D6E-B54B-4608-8A97-E60A1273D3E5}" xr6:coauthVersionLast="45" xr6:coauthVersionMax="45" xr10:uidLastSave="{00000000-0000-0000-0000-000000000000}"/>
  <bookViews>
    <workbookView xWindow="28680" yWindow="-120" windowWidth="29040" windowHeight="16440" activeTab="5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<sst xmlns="http://schemas.openxmlformats.org/spreadsheetml/2006/main" count="213" uniqueCount="68">
  <si>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</si>
  <si>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</si>
  <si>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</si>
  <si>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</si>
  <si>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</si>
  <si>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</si>
  <si>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</si>
  <si>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</si>
  <si>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</si>
  <si>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</si>
  <si>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</si>
  <si>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</si>
  <si>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</si>
  <si>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</si>
  <si>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</si>
  <si>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</si>
  <si>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</si>
  <si>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</si>
  <si>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</si>
  <si>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</si>
  <si>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</si>
  <si>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</si>
  <si>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</si>
  <si>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</si>
  <si>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</si>
  <si>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</si>
  <si>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</si>
  <si>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</si>
  <si>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</si>
  <si>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</si>
  <si>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</si>
  <si>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</si>
  <si>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</si>
  <si>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</si>
  <si>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</si>
  <si>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</si>
  <si>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</si>
  <si>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</si>
  <si>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</si>
  <si>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</si>
  <si>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</si>
  <si>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</si>
  <si>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</si>
  <si>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</si>
  <si>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</si>
  <si>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</si>
  <si>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</si>
  <si>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</si>
  <si>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</si>
  <si>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</si>
  <si>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</si>
  <si>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</si>
  <si>
    <t>Voortzet conversie verhogende maatregelen</t>
  </si>
  <si>
    <t>De lijst met conversie verhogende maatregelen uitgewerkt.</t>
  </si>
  <si>
    <t>Gastcolleges bekeken en aantekingen gemaakt</t>
  </si>
  <si>
    <t>Verder werken aan conversiemaatregelen</t>
  </si>
  <si>
    <t>Afmaken conversiemaatregelen</t>
  </si>
  <si>
    <t>Verder gegaan conversieverhogende maatregelen</t>
  </si>
  <si>
    <t>Afbeeldingen bij de maatregelen gezocht</t>
  </si>
  <si>
    <t>Uitgezocht welke maatregelen we wel en/of niet willen gebruiken</t>
  </si>
  <si>
    <t>Conversiemaatregelen bekeken + sprints besproken</t>
  </si>
  <si>
    <t>Verbeteren conversiemaatregelen</t>
  </si>
  <si>
    <t>Conversie verhogende maatregelen</t>
  </si>
  <si>
    <t>Het conversieverhogendemaatregelen verslag bijgewerkt</t>
  </si>
  <si>
    <t>Begin functioneel ontwerp</t>
  </si>
  <si>
    <t>Functioneel ontwerp</t>
  </si>
  <si>
    <t>Schermontwerp</t>
  </si>
  <si>
    <t>Domeinmodel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</si>
</sst>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topLeftCell="A10" workbookViewId="0">
      <selection activeCell="D22" sqref="D22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20.583333333333332</v>
      </c>
      <c r="C6" t="s">
        <v>5</v>
      </c>
    </row>
    <row r="7" spans="1:4">
      <c r="A7" s="1" t="s">
        <v>10</v>
      </c>
      <c r="B7">
        <f>(2*3*28)-(SUM(C10:C152)/60)</f>
        <v>147.41666666666666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20" spans="1:3">
      <c r="A20" t="s">
        <v>32</v>
      </c>
      <c r="B20" s="3">
        <v>44111</v>
      </c>
      <c r="C20">
        <v>60</v>
      </c>
    </row>
    <row r="21" spans="1:3">
      <c r="A21" t="s">
        <v>54</v>
      </c>
      <c r="B21" s="3">
        <v>44112</v>
      </c>
      <c r="C21">
        <v>60</v>
      </c>
    </row>
    <row r="22" spans="1:3">
      <c r="A22" t="s">
        <v>51</v>
      </c>
      <c r="B22" s="3">
        <v>44112</v>
      </c>
      <c r="C22">
        <v>45</v>
      </c>
    </row>
    <row r="23" spans="1:3">
      <c r="A23" t="s">
        <v>55</v>
      </c>
      <c r="B23" s="3">
        <v>44116</v>
      </c>
      <c r="C23">
        <v>105</v>
      </c>
    </row>
    <row r="24" spans="1:3">
      <c r="A24" t="s">
        <v>56</v>
      </c>
      <c r="B24" s="3">
        <v>44117</v>
      </c>
      <c r="C24">
        <v>50</v>
      </c>
    </row>
    <row r="25" spans="1:3">
      <c r="A25" t="s">
        <v>32</v>
      </c>
      <c r="B25" s="3">
        <v>44125</v>
      </c>
      <c r="C25">
        <v>60</v>
      </c>
    </row>
    <row r="26" spans="1:3">
      <c r="A26" t="s">
        <v>61</v>
      </c>
      <c r="B26" s="3">
        <v>44126</v>
      </c>
      <c r="C26">
        <v>120</v>
      </c>
    </row>
    <row r="27" spans="1:3">
      <c r="A27" t="s">
        <v>64</v>
      </c>
      <c r="B27" s="3">
        <v>44127</v>
      </c>
      <c r="C27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topLeftCell="A4" workbookViewId="0">
      <selection activeCell="A29" sqref="A29:C29"/>
    </sheetView>
  </sheetViews>
  <sheetFormatPr defaultColWidth="0" defaultRowHeight="15"/>
  <cols>
    <col min="1" max="1" width="26.7109375" customWidth="1"/>
    <col min="2" max="2" width="11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19.666666666666668</v>
      </c>
      <c r="C6" t="s">
        <v>5</v>
      </c>
    </row>
    <row r="7" spans="1:4">
      <c r="A7" s="1" t="s">
        <v>10</v>
      </c>
      <c r="B7">
        <f>(2*3*28)-(SUM(C10:C152)/60)</f>
        <v>148.33333333333334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25" spans="1:4">
      <c r="A25" t="s">
        <v>57</v>
      </c>
      <c r="B25" s="3">
        <v>44116</v>
      </c>
      <c r="C25">
        <v>45</v>
      </c>
      <c r="D25" t="s">
        <v>58</v>
      </c>
    </row>
    <row r="26" spans="1:4">
      <c r="A26" t="s">
        <v>57</v>
      </c>
      <c r="B26" s="3">
        <v>44117</v>
      </c>
      <c r="C26">
        <v>40</v>
      </c>
      <c r="D26" t="s">
        <v>59</v>
      </c>
    </row>
    <row r="27" spans="1:4">
      <c r="A27" t="s">
        <v>32</v>
      </c>
      <c r="B27" s="3">
        <v>44125</v>
      </c>
      <c r="C27">
        <v>60</v>
      </c>
      <c r="D27" t="s">
        <v>60</v>
      </c>
    </row>
    <row r="28" spans="1:4">
      <c r="A28" t="s">
        <v>62</v>
      </c>
      <c r="B28" s="3">
        <v>44126</v>
      </c>
      <c r="C28">
        <v>195</v>
      </c>
      <c r="D28" t="s">
        <v>63</v>
      </c>
    </row>
    <row r="29" spans="1:4">
      <c r="A29" t="s">
        <v>64</v>
      </c>
      <c r="B29" s="3">
        <v>44127</v>
      </c>
      <c r="C29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showWhiteSpace="0" view="pageLayout" topLeftCell="A16" workbookViewId="0">
      <selection activeCell="A34" sqref="A34:C34"/>
    </sheetView>
  </sheetViews>
  <sheetFormatPr defaultColWidth="0" defaultRowHeight="15"/>
  <cols>
    <col min="1" max="1" width="39.140625" customWidth="1"/>
    <col min="2" max="2" width="12.5703125" customWidth="1"/>
    <col min="3" max="3" width="18" customWidth="1"/>
    <col min="4" max="4" width="50.28515625" customWidth="1"/>
    <col min="5" max="16383" width="9.140625" hidden="1"/>
    <col min="16384" max="16384" width="0.1406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25.916666666666668</v>
      </c>
      <c r="C6" t="s">
        <v>5</v>
      </c>
    </row>
    <row r="7" spans="1:4">
      <c r="A7" s="1" t="s">
        <v>10</v>
      </c>
      <c r="B7">
        <f>(2*3*28)-(SUM(C10:C152)/60)</f>
        <v>142.08333333333334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45">
      <c r="A18" s="7" t="s">
        <v>46</v>
      </c>
      <c r="B18" s="3">
        <v>44104</v>
      </c>
      <c r="C18">
        <v>15</v>
      </c>
      <c r="D18" s="6" t="s">
        <v>34</v>
      </c>
    </row>
    <row r="19" spans="1:4" ht="30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52</v>
      </c>
      <c r="B29" s="3">
        <v>44116</v>
      </c>
      <c r="C29">
        <v>150</v>
      </c>
      <c r="D29" t="s">
        <v>53</v>
      </c>
    </row>
    <row r="30" spans="1:4">
      <c r="A30" t="s">
        <v>52</v>
      </c>
      <c r="B30" s="3">
        <v>44117</v>
      </c>
      <c r="C30">
        <v>50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>
      <c r="A34" t="s">
        <v>64</v>
      </c>
      <c r="B34" s="3">
        <v>44127</v>
      </c>
      <c r="C34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7" workbookViewId="0">
      <selection activeCell="A22" sqref="A22:C22"/>
    </sheetView>
  </sheetViews>
  <sheetFormatPr defaultColWidth="0" defaultRowHeight="15"/>
  <cols>
    <col min="1" max="1" width="26.7109375" customWidth="1"/>
    <col min="2" max="2" width="11.140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16.5</v>
      </c>
      <c r="C6" t="s">
        <v>5</v>
      </c>
    </row>
    <row r="7" spans="1:4">
      <c r="A7" s="1" t="s">
        <v>10</v>
      </c>
      <c r="B7">
        <f>(2*3*28)-(SUM(C10:C152)/60)</f>
        <v>151.5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90">
      <c r="A16" t="s">
        <v>33</v>
      </c>
      <c r="B16" s="3">
        <v>44104</v>
      </c>
      <c r="C16">
        <v>90</v>
      </c>
      <c r="D16" s="6" t="s">
        <v>34</v>
      </c>
    </row>
    <row r="17" spans="1:4">
      <c r="A17" t="s">
        <v>41</v>
      </c>
      <c r="B17" s="3">
        <v>44106</v>
      </c>
      <c r="C17">
        <v>60</v>
      </c>
    </row>
    <row r="18" spans="1:4">
      <c r="A18" t="s">
        <v>27</v>
      </c>
      <c r="B18" s="3">
        <v>44106</v>
      </c>
      <c r="C18">
        <v>15</v>
      </c>
    </row>
    <row r="19" spans="1:4">
      <c r="A19" t="s">
        <v>42</v>
      </c>
      <c r="B19" s="3">
        <v>44106</v>
      </c>
      <c r="C19">
        <v>15</v>
      </c>
    </row>
    <row r="20" spans="1:4">
      <c r="A20" t="s">
        <v>51</v>
      </c>
      <c r="B20" s="3">
        <v>44112</v>
      </c>
      <c r="C20">
        <v>45</v>
      </c>
      <c r="D20" t="s">
        <v>50</v>
      </c>
    </row>
    <row r="21" spans="1:4">
      <c r="A21" t="s">
        <v>62</v>
      </c>
      <c r="B21" s="3">
        <v>44126</v>
      </c>
      <c r="C21">
        <v>180</v>
      </c>
      <c r="D21" t="s">
        <v>63</v>
      </c>
    </row>
    <row r="22" spans="1:4">
      <c r="A22" t="s">
        <v>64</v>
      </c>
      <c r="B22" s="3">
        <v>44127</v>
      </c>
      <c r="C22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46"/>
  <sheetViews>
    <sheetView tabSelected="1" showWhiteSpace="0" view="pageLayout" topLeftCell="A7" workbookViewId="0">
      <selection activeCell="A38" sqref="A38"/>
    </sheetView>
  </sheetViews>
  <sheetFormatPr defaultColWidth="9.140625" defaultRowHeight="15"/>
  <cols>
    <col min="1" max="1" width="29.140625" customWidth="1"/>
    <col min="2" max="2" width="14.7109375" customWidth="1"/>
    <col min="3" max="3" width="21.42578125" customWidth="1"/>
    <col min="4" max="4" width="35.7109375" customWidth="1"/>
    <col min="5" max="16383" width="0" hidden="1" customWidth="1"/>
    <col min="16384" max="16384" width="7.425781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27</v>
      </c>
      <c r="C6" t="s">
        <v>5</v>
      </c>
    </row>
    <row r="7" spans="1:4">
      <c r="A7" s="1" t="s">
        <v>10</v>
      </c>
      <c r="B7">
        <f>(2*3*28)-(SUM(C10:C152)/60)</f>
        <v>141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57</v>
      </c>
      <c r="B29" s="3">
        <v>44116</v>
      </c>
      <c r="C29">
        <v>45</v>
      </c>
      <c r="D29" t="s">
        <v>58</v>
      </c>
    </row>
    <row r="30" spans="1:4">
      <c r="A30" t="s">
        <v>57</v>
      </c>
      <c r="B30" s="3">
        <v>44117</v>
      </c>
      <c r="C30">
        <v>40</v>
      </c>
      <c r="D30" t="s">
        <v>59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>
      <c r="A34" t="s">
        <v>64</v>
      </c>
      <c r="B34" s="3">
        <v>44127</v>
      </c>
      <c r="C34">
        <v>275</v>
      </c>
    </row>
    <row r="35" spans="1:4">
      <c r="A35" t="s">
        <v>65</v>
      </c>
      <c r="B35" s="3">
        <v>44130</v>
      </c>
      <c r="C35">
        <v>30</v>
      </c>
      <c r="D35" t="s">
        <v>66</v>
      </c>
    </row>
    <row r="36" spans="1:4">
      <c r="A36" t="s">
        <v>32</v>
      </c>
      <c r="B36" s="3">
        <v>44132</v>
      </c>
      <c r="C36">
        <v>60</v>
      </c>
    </row>
    <row r="37" spans="1:4">
      <c r="A37" t="s">
        <v>65</v>
      </c>
      <c r="B37" s="3">
        <v>44134</v>
      </c>
      <c r="C37">
        <v>120</v>
      </c>
      <c r="D37" t="s">
        <v>67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2020-10-30T10:09:02Z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