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Anastasia\XAMPP\htdocs\NerdyGadgets\Documenten\"/>
    </mc:Choice>
  </mc:AlternateContent>
  <xr:revisionPtr revIDLastSave="0" documentId="13_ncr:1_{533C3AE7-91B1-415C-9438-C7EEE33AF512}" xr6:coauthVersionLast="45" xr6:coauthVersionMax="45" xr10:uidLastSave="{00000000-0000-0000-0000-000000000000}"/>
  <bookViews>
    <workbookView xWindow="-120" yWindow="480" windowWidth="25440" windowHeight="15390"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<sst xmlns="http://schemas.openxmlformats.org/spreadsheetml/2006/main" count="523" uniqueCount="225">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</sst>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58" totalsRowShown="0">
  <autoFilter ref="A9:D58"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2" totalsRowShown="0">
  <autoFilter ref="A9:D62"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81" totalsRowShown="0">
  <autoFilter ref="A9:D81"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58" totalsRowShown="0">
  <autoFilter ref="A9:D58"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74" totalsRowShown="0">
  <autoFilter ref="A9:D74"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8"/>
  <sheetViews>
    <sheetView tabSelected="1" view="pageLayout" topLeftCell="A43" zoomScale="110" zoomScalePageLayoutView="110" workbookViewId="0">
      <selection activeCell="C59" sqref="C59"/>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SUM(C10:C156)/60</f>
        <v>72</v>
      </c>
      <c r="C6" t="s">
        <v>5</v>
      </c>
    </row>
    <row r="7" spans="1:4">
      <c r="A7" s="1" t="s">
        <v>10</v>
      </c>
      <c r="B7">
        <f>(2*3*28)-(SUM(C10:C156)/60)</f>
        <v>96</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row r="53" spans="1:4">
      <c r="A53" t="s">
        <v>203</v>
      </c>
      <c r="B53" s="3">
        <v>44166</v>
      </c>
      <c r="C53">
        <v>90</v>
      </c>
      <c r="D53" t="s">
        <v>204</v>
      </c>
    </row>
    <row r="54" spans="1:4">
      <c r="A54" t="s">
        <v>217</v>
      </c>
      <c r="B54" s="3">
        <v>44168</v>
      </c>
      <c r="C54">
        <v>90</v>
      </c>
      <c r="D54" t="s">
        <v>216</v>
      </c>
    </row>
    <row r="55" spans="1:4">
      <c r="A55" t="s">
        <v>218</v>
      </c>
      <c r="B55" s="3">
        <v>44169</v>
      </c>
      <c r="C55">
        <v>90</v>
      </c>
    </row>
    <row r="56" spans="1:4">
      <c r="A56" t="s">
        <v>219</v>
      </c>
      <c r="B56" s="3">
        <v>44169</v>
      </c>
      <c r="C56">
        <v>105</v>
      </c>
      <c r="D56" t="s">
        <v>222</v>
      </c>
    </row>
    <row r="57" spans="1:4">
      <c r="A57" t="s">
        <v>220</v>
      </c>
      <c r="B57" s="3">
        <v>44169</v>
      </c>
      <c r="C57">
        <v>90</v>
      </c>
      <c r="D57" t="s">
        <v>221</v>
      </c>
    </row>
    <row r="58" spans="1:4">
      <c r="A58" t="s">
        <v>223</v>
      </c>
      <c r="B58" s="3">
        <v>44171</v>
      </c>
      <c r="C58">
        <v>180</v>
      </c>
      <c r="D58" t="s">
        <v>224</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2"/>
  <sheetViews>
    <sheetView view="pageLayout" topLeftCell="A34" workbookViewId="0">
      <selection activeCell="A60" sqref="A60:D62"/>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81.666666666666671</v>
      </c>
      <c r="C6" t="s">
        <v>5</v>
      </c>
    </row>
    <row r="7" spans="1:4">
      <c r="A7" s="1" t="s">
        <v>10</v>
      </c>
      <c r="B7">
        <f>(2*3*28)-(SUM(C10:C152)/60)</f>
        <v>86.333333333333329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row r="57" spans="1:4">
      <c r="A57" t="s">
        <v>212</v>
      </c>
      <c r="B57" s="3">
        <v>44167</v>
      </c>
      <c r="C57">
        <v>120</v>
      </c>
      <c r="D57" t="s">
        <v>213</v>
      </c>
    </row>
    <row r="58" spans="1:4">
      <c r="A58" t="s">
        <v>31</v>
      </c>
      <c r="B58" s="3">
        <v>44168</v>
      </c>
      <c r="C58">
        <v>180</v>
      </c>
      <c r="D58" t="s">
        <v>215</v>
      </c>
    </row>
    <row r="59" spans="1:4">
      <c r="A59" t="s">
        <v>210</v>
      </c>
      <c r="B59" s="3">
        <v>44168</v>
      </c>
      <c r="C59">
        <v>15</v>
      </c>
      <c r="D59" t="s">
        <v>211</v>
      </c>
    </row>
    <row r="60" spans="1:4">
      <c r="A60" t="s">
        <v>218</v>
      </c>
      <c r="B60" s="3">
        <v>44169</v>
      </c>
      <c r="C60">
        <v>90</v>
      </c>
    </row>
    <row r="61" spans="1:4">
      <c r="A61" t="s">
        <v>219</v>
      </c>
      <c r="B61" s="3">
        <v>44169</v>
      </c>
      <c r="C61">
        <v>105</v>
      </c>
      <c r="D61" t="s">
        <v>222</v>
      </c>
    </row>
    <row r="62" spans="1:4">
      <c r="A62" t="s">
        <v>220</v>
      </c>
      <c r="B62" s="3">
        <v>44169</v>
      </c>
      <c r="C62">
        <v>90</v>
      </c>
      <c r="D62" t="s">
        <v>221</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81"/>
  <sheetViews>
    <sheetView showWhiteSpace="0" view="pageLayout" workbookViewId="0">
      <selection activeCell="D79" sqref="D79"/>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SUM(C10:C156)/60</f>
        <v>99.833333333333329</v>
      </c>
      <c r="C6" t="s">
        <v>5</v>
      </c>
    </row>
    <row r="7" spans="1:4">
      <c r="A7" s="1" t="s">
        <v>10</v>
      </c>
      <c r="B7">
        <f>(2*3*28)-(SUM(C10:C156)/60)</f>
        <v>68.166666666666671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201</v>
      </c>
      <c r="B73" s="3">
        <v>44166</v>
      </c>
      <c r="C73">
        <v>60</v>
      </c>
      <c r="D73" t="s">
        <v>202</v>
      </c>
    </row>
    <row r="74" spans="1:4">
      <c r="A74" t="s">
        <v>203</v>
      </c>
      <c r="B74" s="3">
        <v>44166</v>
      </c>
      <c r="C74">
        <v>60</v>
      </c>
      <c r="D74" t="s">
        <v>204</v>
      </c>
    </row>
    <row r="75" spans="1:4">
      <c r="A75" t="s">
        <v>31</v>
      </c>
      <c r="B75" s="3">
        <v>44168</v>
      </c>
      <c r="C75">
        <v>180</v>
      </c>
      <c r="D75" t="s">
        <v>205</v>
      </c>
    </row>
    <row r="76" spans="1:4">
      <c r="A76" t="s">
        <v>206</v>
      </c>
      <c r="B76" s="3">
        <v>44168</v>
      </c>
      <c r="C76">
        <v>45</v>
      </c>
      <c r="D76" t="s">
        <v>207</v>
      </c>
    </row>
    <row r="77" spans="1:4">
      <c r="A77" t="s">
        <v>208</v>
      </c>
      <c r="B77" s="3">
        <v>44168</v>
      </c>
      <c r="C77">
        <v>60</v>
      </c>
      <c r="D77" t="s">
        <v>209</v>
      </c>
    </row>
    <row r="78" spans="1:4">
      <c r="A78" t="s">
        <v>210</v>
      </c>
      <c r="B78" s="3">
        <v>44168</v>
      </c>
      <c r="C78">
        <v>15</v>
      </c>
      <c r="D78" t="s">
        <v>211</v>
      </c>
    </row>
    <row r="79" spans="1:4">
      <c r="A79" t="s">
        <v>218</v>
      </c>
      <c r="B79" s="3">
        <v>44169</v>
      </c>
      <c r="C79">
        <v>90</v>
      </c>
    </row>
    <row r="80" spans="1:4">
      <c r="A80" t="s">
        <v>219</v>
      </c>
      <c r="B80" s="3">
        <v>44169</v>
      </c>
      <c r="C80">
        <v>105</v>
      </c>
      <c r="D80" t="s">
        <v>222</v>
      </c>
    </row>
    <row r="81" spans="1:4">
      <c r="A81" t="s">
        <v>220</v>
      </c>
      <c r="B81" s="3">
        <v>44169</v>
      </c>
      <c r="C81">
        <v>90</v>
      </c>
      <c r="D81" t="s">
        <v>221</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8"/>
  <sheetViews>
    <sheetView view="pageLayout" workbookViewId="0">
      <selection activeCell="A56" sqref="A56:D58"/>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SUM(C10:C156)/60</f>
        <v>69.5</v>
      </c>
      <c r="C6" t="s">
        <v>5</v>
      </c>
    </row>
    <row r="7" spans="1:4">
      <c r="A7" s="1" t="s">
        <v>10</v>
      </c>
      <c r="B7">
        <f>(2*3*28)-(SUM(C10:C156)/60)</f>
        <v>98.5</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row r="55" spans="1:4">
      <c r="A55" t="s">
        <v>203</v>
      </c>
      <c r="B55" s="3">
        <v>44166</v>
      </c>
      <c r="C55">
        <v>90</v>
      </c>
      <c r="D55" t="s">
        <v>204</v>
      </c>
    </row>
    <row r="56" spans="1:4">
      <c r="A56" t="s">
        <v>218</v>
      </c>
      <c r="B56" s="3">
        <v>44169</v>
      </c>
      <c r="C56">
        <v>90</v>
      </c>
    </row>
    <row r="57" spans="1:4">
      <c r="A57" t="s">
        <v>219</v>
      </c>
      <c r="B57" s="3">
        <v>44169</v>
      </c>
      <c r="C57">
        <v>105</v>
      </c>
      <c r="D57" t="s">
        <v>222</v>
      </c>
    </row>
    <row r="58" spans="1:4">
      <c r="A58" t="s">
        <v>220</v>
      </c>
      <c r="B58" s="3">
        <v>44169</v>
      </c>
      <c r="C58">
        <v>90</v>
      </c>
      <c r="D58" t="s">
        <v>221</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74"/>
  <sheetViews>
    <sheetView showWhiteSpace="0" view="pageLayout" topLeftCell="A55" workbookViewId="0">
      <selection activeCell="D13" sqref="D13"/>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2" t="s">
        <v>0</v>
      </c>
      <c r="B1" s="13"/>
      <c r="C1" s="13"/>
      <c r="D1" s="13"/>
    </row>
    <row r="2" spans="1:4">
      <c r="A2" s="1" t="s">
        <v>8</v>
      </c>
      <c r="B2" t="s">
        <v>11</v>
      </c>
    </row>
    <row r="3" spans="1:4">
      <c r="A3" s="1" t="s">
        <v>6</v>
      </c>
      <c r="B3" t="s">
        <v>12</v>
      </c>
    </row>
    <row r="4" spans="1:4">
      <c r="A4" s="1" t="s">
        <v>7</v>
      </c>
      <c r="B4">
        <v>4</v>
      </c>
    </row>
    <row r="5" spans="1:4">
      <c r="A5" s="1"/>
    </row>
    <row r="6" spans="1:4">
      <c r="A6" s="1" t="s">
        <v>9</v>
      </c>
      <c r="B6">
        <f>SUM(C10:C186)/60</f>
        <v>91.416666666666671</v>
      </c>
      <c r="C6" t="s">
        <v>5</v>
      </c>
    </row>
    <row r="7" spans="1:4">
      <c r="A7" s="1" t="s">
        <v>10</v>
      </c>
      <c r="B7">
        <f>(2*3*28)-(SUM(C10:C153)/60)</f>
        <v>76.583333333333329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201</v>
      </c>
      <c r="B69" s="3">
        <v>44166</v>
      </c>
      <c r="C69">
        <v>60</v>
      </c>
      <c r="D69" t="s">
        <v>202</v>
      </c>
    </row>
    <row r="70" spans="1:4">
      <c r="A70" t="s">
        <v>203</v>
      </c>
      <c r="B70" s="3">
        <v>44166</v>
      </c>
      <c r="C70">
        <v>90</v>
      </c>
      <c r="D70" t="s">
        <v>204</v>
      </c>
    </row>
    <row r="71" spans="1:4">
      <c r="A71" t="s">
        <v>31</v>
      </c>
      <c r="B71" s="3">
        <v>44168</v>
      </c>
      <c r="C71">
        <v>180</v>
      </c>
      <c r="D71" t="s">
        <v>214</v>
      </c>
    </row>
    <row r="72" spans="1:4">
      <c r="A72" t="s">
        <v>218</v>
      </c>
      <c r="B72" s="3">
        <v>44169</v>
      </c>
      <c r="C72">
        <v>90</v>
      </c>
    </row>
    <row r="73" spans="1:4">
      <c r="A73" t="s">
        <v>219</v>
      </c>
      <c r="B73" s="3">
        <v>44169</v>
      </c>
      <c r="C73">
        <v>105</v>
      </c>
      <c r="D73" t="s">
        <v>222</v>
      </c>
    </row>
    <row r="74" spans="1:4">
      <c r="A74" t="s">
        <v>220</v>
      </c>
      <c r="B74" s="3">
        <v>44169</v>
      </c>
      <c r="C74">
        <v>90</v>
      </c>
      <c r="D74" t="s">
        <v>221</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Devilbat</cp:lastModifiedBy>
  <cp:lastPrinted>2009-11-14T15:12:21Z</cp:lastPrinted>
  <dcterms:created xsi:type="dcterms:W3CDTF">2009-11-13T13:19:39Z</dcterms:created>
  <dcterms:modified xsi:type="dcterms:W3CDTF">2020-12-06T14:21:36Z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