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ocs\Pradeesh\Academic\Data Analyst Udemy Course\Excel\"/>
    </mc:Choice>
  </mc:AlternateContent>
  <xr:revisionPtr revIDLastSave="0" documentId="13_ncr:1_{31CE4292-FBEF-44C0-B41F-0E3E4C24105D}" xr6:coauthVersionLast="47" xr6:coauthVersionMax="47" xr10:uidLastSave="{00000000-0000-0000-0000-000000000000}"/>
  <bookViews>
    <workbookView xWindow="-120" yWindow="-120" windowWidth="20730" windowHeight="11760" activeTab="3" xr2:uid="{5188478E-5C9C-4CDF-9D65-1D41B22A90B8}"/>
  </bookViews>
  <sheets>
    <sheet name="Purchase Value change" sheetId="6" r:id="rId1"/>
    <sheet name="Office Sales by Cust Country" sheetId="7" r:id="rId2"/>
    <sheet name="Country Overview" sheetId="3" r:id="rId3"/>
    <sheet name="Sheet3" sheetId="9" r:id="rId4"/>
    <sheet name="Products Purchased Together" sheetId="4" r:id="rId5"/>
    <sheet name="Credit Limit" sheetId="5" r:id="rId6"/>
    <sheet name="Product Database" sheetId="1" r:id="rId7"/>
    <sheet name="Sales Database" sheetId="2" r:id="rId8"/>
  </sheets>
  <definedNames>
    <definedName name="_xlcn.WorksheetConnection_ProductDatabaseA1L10011" hidden="1">'Product Database'!$A$1:$L$1001</definedName>
    <definedName name="_xlcn.WorksheetConnection_Sheet1A1C13551" hidden="1">'Products Purchased Together'!$A$1:$C$1355</definedName>
    <definedName name="_xlcn.WorksheetConnection_Sheet1A1G7321" hidden="1">'Office Sales by Cust Country'!$A$1:$G$732</definedName>
    <definedName name="_xlcn.WorksheetConnection_Sheet1C1J2291" hidden="1">'Purchase Value change'!$A$1:$H$229</definedName>
    <definedName name="_xlcn.WorksheetConnection_Sheet2AD1" hidden="1">'Credit Limit'!$A:$D</definedName>
  </definedNames>
  <calcPr calcId="191029"/>
  <pivotCaches>
    <pivotCache cacheId="0" r:id="rId9"/>
    <pivotCache cacheId="60" r:id="rId10"/>
    <pivotCache cacheId="62" r:id="rId11"/>
    <pivotCache cacheId="63" r:id="rId12"/>
    <pivotCache cacheId="64" r:id="rId13"/>
    <pivotCache cacheId="65" r:id="rId14"/>
    <pivotCache cacheId="80" r:id="rId15"/>
    <pivotCache cacheId="94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Sheet2!$A:$D"/>
          <x15:modelTable id="Range 1" name="Range 1" connection="WorksheetConnection_Sheet1!$A$1:$C$1355"/>
          <x15:modelTable id="Range" name="Range" connection="WorksheetConnection_Product Database!$A$1:$L$1001"/>
          <x15:modelTable id="Range 3" name="Range 3" connection="WorksheetConnection_Sheet1!$C$1:$J$229"/>
          <x15:modelTable id="Range 4" name="Range 4" connection="WorksheetConnection_Sheet1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M22" i="5"/>
  <c r="M23" i="5"/>
  <c r="M24" i="5"/>
  <c r="M21" i="5"/>
  <c r="L22" i="5"/>
  <c r="L23" i="5"/>
  <c r="L24" i="5"/>
  <c r="L21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3F4AB-07AD-4DE7-AAD6-5FB4EFAD00F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2F295C-3408-4801-A9B5-21AB7AFEB083}" name="WorksheetConnection_Product Database!$A$1:$L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oductDatabaseA1L10011"/>
        </x15:connection>
      </ext>
    </extLst>
  </connection>
  <connection id="3" xr16:uid="{1CF89729-93F6-4C34-8EDE-39234D32769C}" name="WorksheetConnection_Sheet1!$A$1:$C$1355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C13551"/>
        </x15:connection>
      </ext>
    </extLst>
  </connection>
  <connection id="4" xr16:uid="{5DE9DB1C-84F4-47ED-B59D-A6B7AEAAC5BF}" name="WorksheetConnection_Sheet1!$A$1:$G$732" type="102" refreshedVersion="7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1A1G7321"/>
        </x15:connection>
      </ext>
    </extLst>
  </connection>
  <connection id="5" xr16:uid="{C5B02E97-DCC9-4016-B3C7-70DA0160D567}" name="WorksheetConnection_Sheet1!$C$1:$J$229" type="102" refreshedVersion="7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1C1J2291"/>
        </x15:connection>
      </ext>
    </extLst>
  </connection>
  <connection id="6" xr16:uid="{323BD778-EC58-42F2-9A71-1D2C787E4073}" name="WorksheetConnection_Sheet2!$A:$D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2AD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&amp;[U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<sst xmlns="http://schemas.openxmlformats.org/spreadsheetml/2006/main" count="11476" uniqueCount="383">
  <si>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</si>
  <si>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</si>
  <si>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</si>
  <si>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</si>
  <si>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</si>
  <si>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</si>
  <si>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</si>
  <si>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</si>
  <si>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</si>
  <si>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</si>
  <si>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</si>
  <si>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</si>
  <si>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</si>
  <si>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</si>
  <si>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</si>
  <si>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</si>
  <si>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</si>
  <si>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</si>
  <si>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</si>
  <si>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</si>
  <si>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</si>
  <si>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</si>
  <si>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</si>
  <si>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</si>
  <si>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</si>
  <si>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</si>
  <si>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</si>
  <si>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</si>
  <si>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</si>
  <si>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</si>
  <si>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</si>
  <si>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</si>
  <si>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</si>
  <si>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</si>
  <si>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</si>
  <si>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</si>
  <si>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</si>
  <si>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</si>
  <si>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</si>
  <si>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</si>
  <si>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</si>
  <si>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</si>
  <si>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</si>
  <si>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</si>
  <si>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</si>
  <si>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</si>
  <si>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</si>
  <si>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</si>
  <si>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</si>
  <si>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</si>
  <si>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</si>
  <si>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</si>
  <si>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</si>
  <si>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</si>
  <si>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</si>
  <si>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</si>
  <si>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</si>
  <si>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</si>
  <si>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</si>
  <si>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</si>
  <si>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</si>
  <si>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</si>
  <si>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</si>
  <si>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</si>
  <si>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</si>
  <si>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</si>
  <si>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</si>
  <si>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</si>
  <si>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</si>
  <si>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</si>
  <si>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</si>
  <si>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</si>
  <si>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</si>
  <si>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</si>
  <si>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</si>
  <si>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</si>
  <si>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</si>
  <si>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</si>
  <si>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</si>
  <si>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</si>
  <si>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</si>
  <si>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</si>
  <si>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</si>
  <si>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</si>
  <si>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</si>
  <si>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</si>
  <si>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</si>
  <si>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</si>
  <si>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</si>
  <si>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</si>
  <si>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</si>
  <si>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</si>
  <si>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</si>
  <si>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</si>
  <si>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</si>
  <si>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</si>
  <si>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</si>
  <si>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</si>
  <si>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</si>
  <si>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</si>
  <si>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</si>
  <si>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</si>
  <si>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</si>
  <si>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</si>
  <si>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</si>
  <si>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</si>
  <si>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</si>
  <si>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</si>
  <si>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</si>
  <si>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</si>
  <si>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</si>
  <si>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</si>
  <si>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</si>
  <si>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</si>
  <si>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</si>
  <si>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</si>
  <si>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</si>
  <si>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</si>
  <si>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</si>
  <si>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</si>
  <si>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</si>
  <si>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</si>
  <si>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</si>
  <si>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</si>
  <si>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</si>
  <si>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</si>
  <si>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</si>
  <si>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</si>
  <si>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</si>
  <si>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</si>
  <si>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</si>
  <si>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</si>
  <si>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</si>
  <si>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</si>
  <si>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</si>
  <si>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</si>
  <si>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</si>
  <si>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</si>
  <si>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</si>
  <si>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</si>
  <si>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</si>
  <si>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</si>
  <si>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</si>
  <si>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</si>
  <si>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</si>
  <si>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</si>
  <si>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</si>
  <si>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</si>
  <si>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</si>
  <si>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</si>
  <si>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</si>
  <si>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</si>
  <si>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</si>
  <si>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</si>
  <si>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</si>
  <si>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</si>
  <si>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</si>
  <si>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</si>
  <si>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</si>
  <si>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</si>
  <si>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</si>
  <si>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</si>
  <si>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</si>
  <si>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</si>
  <si>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</si>
  <si>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</si>
  <si>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</si>
  <si>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</si>
  <si>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</si>
  <si>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</si>
  <si>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</si>
  <si>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</si>
  <si>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</si>
  <si>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 xml:space="preserve">Auckland  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</si>
  <si>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</si>
  <si>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</si>
  <si>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</si>
  <si>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</si>
  <si>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</si>
  <si>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</si>
  <si>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</si>
  <si>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</si>
  <si>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</si>
  <si>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</si>
  <si>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</si>
  <si>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</si>
  <si>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</si>
  <si>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</si>
  <si>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</si>
  <si>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 xml:space="preserve">Norway  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</si>
  <si>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</si>
  <si>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</si>
  <si>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</si>
  <si>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</si>
  <si>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</si>
  <si>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</si>
  <si>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</si>
  <si>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</si>
  <si>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</si>
  <si>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</si>
  <si>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</si>
  <si>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</si>
  <si>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</si>
  <si>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</si>
  <si>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orderDate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</si>
  <si>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</si>
  <si>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</si>
  <si>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</si>
  <si>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</si>
  <si>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</si>
  <si>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</si>
  <si>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</si>
  <si>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</si>
  <si>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</si>
  <si>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</si>
  <si>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product_one</t>
  </si>
  <si>
    <t>product_two</t>
  </si>
  <si>
    <t>None</t>
  </si>
  <si>
    <t>Column Labels</t>
  </si>
  <si>
    <t>Count of orderNumber</t>
  </si>
  <si>
    <t>customerNumber</t>
  </si>
  <si>
    <t>creditLimit_grp</t>
  </si>
  <si>
    <t>Sales_Value</t>
  </si>
  <si>
    <t>c: Between 100k and 150k</t>
  </si>
  <si>
    <t>a: Less than 75k</t>
  </si>
  <si>
    <t>b: Between 75k and 100k</t>
  </si>
  <si>
    <t>d: Greater than 150k</t>
  </si>
  <si>
    <t>Sum of Sales_Value</t>
  </si>
  <si>
    <t>Count of customerNumber</t>
  </si>
  <si>
    <t>Credit Limit</t>
  </si>
  <si>
    <t>Average Sales Value</t>
  </si>
  <si>
    <t>sales_value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</si>
  <si>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</si>
  <si>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</si>
  <si>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</si>
  <si>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</si>
  <si>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</si>
  <si>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</si>
  <si>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</si>
  <si>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</si>
  <si>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</si>
  <si>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</si>
  <si>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</si>
  <si>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</si>
  <si>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</si>
  <si>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</si>
  <si>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</si>
  <si>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</si>
  <si>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</si>
  <si>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</si>
  <si>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</si>
  <si>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</si>
  <si>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</si>
  <si>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</si>
  <si>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</si>
  <si>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</si>
  <si>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</si>
  <si>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</si>
  <si>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</si>
  <si>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</si>
  <si>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</si>
  <si>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</si>
  <si>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</si>
  <si>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</si>
  <si>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</si>
  <si>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</si>
  <si>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</si>
  <si>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</si>
  <si>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</si>
  <si>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</si>
  <si>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</si>
  <si>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</si>
  <si>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</si>
  <si>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</si>
  <si>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</si>
  <si>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</si>
  <si>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</si>
  <si>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</si>
  <si>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</si>
  <si>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</si>
  <si>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</si>
  <si>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</si>
  <si>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</si>
  <si>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</si>
  <si>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</si>
  <si>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</si>
  <si>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</si>
  <si>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</si>
  <si>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</si>
  <si>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</si>
  <si>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</si>
  <si>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</si>
  <si>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</si>
  <si>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</si>
  <si>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</si>
  <si>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</si>
  <si>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</si>
  <si>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</si>
  <si>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</si>
  <si>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</si>
  <si>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</si>
  <si>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</si>
  <si>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</si>
  <si>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</si>
  <si>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</si>
  <si>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</si>
  <si>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</si>
  <si>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</si>
  <si>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</si>
  <si>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</si>
  <si>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</si>
  <si>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</si>
  <si>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</si>
  <si>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</si>
  <si>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</si>
  <si>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</si>
  <si>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</si>
  <si>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</si>
  <si>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</si>
  <si>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</si>
  <si>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</si>
  <si>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</si>
  <si>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</si>
  <si>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</si>
  <si>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</si>
  <si>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</si>
  <si>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</si>
  <si>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</si>
  <si>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</si>
  <si>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</si>
  <si>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</si>
  <si>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</si>
  <si>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</si>
  <si>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</si>
  <si>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</si>
  <si>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</si>
  <si>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</si>
  <si>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</si>
  <si>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San Francisco</t>
  </si>
  <si>
    <t>Sydney</t>
  </si>
  <si>
    <t>Luleå</t>
  </si>
  <si>
    <t>Tokyo</t>
  </si>
  <si>
    <t>Norway  </t>
  </si>
  <si>
    <t>Pasadena</t>
  </si>
  <si>
    <t>Central Hong Kong</t>
  </si>
  <si>
    <t>Hong Kong</t>
  </si>
  <si>
    <t>Barcelona</t>
  </si>
  <si>
    <t>Catalonia</t>
  </si>
  <si>
    <t>Glendale</t>
  </si>
  <si>
    <t>Toulouse</t>
  </si>
  <si>
    <t>North Sydney</t>
  </si>
  <si>
    <t>Bergamo</t>
  </si>
  <si>
    <t>New Bedford</t>
  </si>
  <si>
    <t>Auckland  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</si>
  <si>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</si>
  <si>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</si>
  <si>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</si>
  <si>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</si>
  <si>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</si>
  <si>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</si>
  <si>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</si>
  <si>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</si>
  <si>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Shipped</t>
  </si>
  <si>
    <t>This order was on hold because customers's credit limit had been exceeded. Order will ship when payment is received</t>
  </si>
  <si>
    <t>They want to reevaluate their terms agreement with the VP of Sales</t>
  </si>
  <si>
    <t>They want to reevaluate their terms agreement with Finance.</t>
  </si>
  <si>
    <t>Customer inquired about remote controlled models and gold models.</t>
  </si>
  <si>
    <t>I need all the information I can get on our competitors.</t>
  </si>
  <si>
    <t>Difficult to negotiate with customer. We need more marketing materials</t>
  </si>
  <si>
    <t>Customer requested special shippment. The instructions were passed along to the warehouse</t>
  </si>
  <si>
    <t>We must be cautions with this customer. Their VP of Sales resigned. Company may be heading down.</t>
  </si>
  <si>
    <t>Customer requested that ad materials (such as posters, pamphlets) be included in the shippment</t>
  </si>
  <si>
    <t>Customer has worked with some of our vendors in the past and is aware of their MSRP</t>
  </si>
  <si>
    <t>Customer requested that DHL is used for this shipping</t>
  </si>
  <si>
    <t>Disputed</t>
  </si>
  <si>
    <t>Customer doesn't like the colors and precision of the models.</t>
  </si>
  <si>
    <t>requiredDate</t>
  </si>
  <si>
    <t>shippedDate</t>
  </si>
  <si>
    <t>status</t>
  </si>
  <si>
    <t>comments</t>
  </si>
  <si>
    <t>Latest_Shipped_Date</t>
  </si>
  <si>
    <t>Late_Flag</t>
  </si>
  <si>
    <t>Orders Affected By Late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</si>
</sst>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71" formatCode="\+&quot;$&quot;#,##0;\-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ont="1" applyFill="1" applyBorder="1" applyAlignment="1">
      <alignment horizontal="left"/>
    </xf>
    <xf numFmtId="44" fontId="2" fillId="0" borderId="0" xfId="0" applyNumberFormat="1" applyFont="1" applyFill="1" applyBorder="1"/>
    <xf numFmtId="0" fontId="0" fillId="0" borderId="0" xfId="0" applyNumberFormat="1"/>
    <xf numFmtId="10" fontId="0" fillId="0" borderId="0" xfId="0" applyNumberFormat="1"/>
    <xf numFmtId="44" fontId="0" fillId="0" borderId="0" xfId="2" applyFont="1"/>
    <xf numFmtId="171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(&quot;$&quot;* #,##0.00_);_(&quot;$&quot;* \(#,##0.00\);_(&quot;$&quot;* &quot;-&quot;??_);_(@_)"/>
    </dxf>
    <dxf>
      <numFmt numFmtId="171" formatCode="\+&quot;$&quot;#,##0;\-&quot;$&quot;#,##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 Overview by Product.xlsx]Purchase Value change!PivotTable1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'Purchase Value change'!$L$4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'Purchase Value change'!$K$5:$K$30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'Purchase Value change'!$L$5:$L$30</c:f>
              <c:numCache>
                <c:formatCode>\+"$"#,##0;\-"$"#,##0</c:formatCode>
                <c:ptCount val="25"/>
                <c:pt idx="0">
                  <c:v>-2648.3557731958763</c:v>
                </c:pt>
                <c:pt idx="1">
                  <c:v>879.68522388059705</c:v>
                </c:pt>
                <c:pt idx="2">
                  <c:v>-3971.3741666666665</c:v>
                </c:pt>
                <c:pt idx="3">
                  <c:v>-2351.0871428571431</c:v>
                </c:pt>
                <c:pt idx="4">
                  <c:v>91.965000000000003</c:v>
                </c:pt>
                <c:pt idx="5">
                  <c:v>19944.88</c:v>
                </c:pt>
                <c:pt idx="6">
                  <c:v>-9671.8449999999993</c:v>
                </c:pt>
                <c:pt idx="7">
                  <c:v>-1200.915</c:v>
                </c:pt>
                <c:pt idx="8">
                  <c:v>267.58999999999997</c:v>
                </c:pt>
                <c:pt idx="9">
                  <c:v>-8768.34</c:v>
                </c:pt>
                <c:pt idx="10">
                  <c:v>16453.705000000002</c:v>
                </c:pt>
                <c:pt idx="11">
                  <c:v>-7213.89</c:v>
                </c:pt>
                <c:pt idx="12">
                  <c:v>-13584.014999999999</c:v>
                </c:pt>
                <c:pt idx="13">
                  <c:v>30894.285</c:v>
                </c:pt>
                <c:pt idx="14">
                  <c:v>-24585.17</c:v>
                </c:pt>
                <c:pt idx="15">
                  <c:v>-700.38</c:v>
                </c:pt>
                <c:pt idx="16">
                  <c:v>-11896.34</c:v>
                </c:pt>
                <c:pt idx="17">
                  <c:v>-15667.85</c:v>
                </c:pt>
                <c:pt idx="18">
                  <c:v>17782.939999999999</c:v>
                </c:pt>
                <c:pt idx="19">
                  <c:v>2447.77</c:v>
                </c:pt>
                <c:pt idx="20">
                  <c:v>10116.540000000001</c:v>
                </c:pt>
                <c:pt idx="21">
                  <c:v>-28865.78</c:v>
                </c:pt>
                <c:pt idx="22">
                  <c:v>28792.74</c:v>
                </c:pt>
                <c:pt idx="23">
                  <c:v>-18320.580000000002</c:v>
                </c:pt>
                <c:pt idx="24">
                  <c:v>735.4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5-475F-8388-C1F2D5ED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973279"/>
        <c:axId val="975974527"/>
      </c:barChart>
      <c:catAx>
        <c:axId val="975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74527"/>
        <c:crosses val="autoZero"/>
        <c:auto val="1"/>
        <c:lblAlgn val="ctr"/>
        <c:lblOffset val="100"/>
        <c:noMultiLvlLbl val="0"/>
      </c:catAx>
      <c:valAx>
        <c:axId val="975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+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Product.xlsx]Office Sales by Cust Country!PivotTable2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 by Cust Country'!$K$4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 by Cust Country'!$J$5:$J$12</c:f>
              <c:strCache>
                <c:ptCount val="7"/>
                <c:pt idx="0">
                  <c:v>Ireland</c:v>
                </c:pt>
                <c:pt idx="1">
                  <c:v>Norway</c:v>
                </c:pt>
                <c:pt idx="2">
                  <c:v>Norway  </c:v>
                </c:pt>
                <c:pt idx="3">
                  <c:v>Sweden</c:v>
                </c:pt>
                <c:pt idx="4">
                  <c:v>Germany</c:v>
                </c:pt>
                <c:pt idx="5">
                  <c:v>Finland</c:v>
                </c:pt>
                <c:pt idx="6">
                  <c:v>UK</c:v>
                </c:pt>
              </c:strCache>
            </c:strRef>
          </c:cat>
          <c:val>
            <c:numRef>
              <c:f>'Office Sales by Cust Country'!$K$5:$K$12</c:f>
              <c:numCache>
                <c:formatCode>_("$"* #,##0.00_);_("$"* \(#,##0.00\);_("$"* "-"??_);_(@_)</c:formatCode>
                <c:ptCount val="7"/>
                <c:pt idx="0">
                  <c:v>49898.27</c:v>
                </c:pt>
                <c:pt idx="1">
                  <c:v>104224.79</c:v>
                </c:pt>
                <c:pt idx="2">
                  <c:v>166621.51</c:v>
                </c:pt>
                <c:pt idx="3">
                  <c:v>187638.35</c:v>
                </c:pt>
                <c:pt idx="4">
                  <c:v>196470.99</c:v>
                </c:pt>
                <c:pt idx="5">
                  <c:v>295149.34999999998</c:v>
                </c:pt>
                <c:pt idx="6">
                  <c:v>436947.44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49F1-A653-016FF9DE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533999"/>
        <c:axId val="1491527343"/>
      </c:barChart>
      <c:catAx>
        <c:axId val="149153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27343"/>
        <c:crosses val="autoZero"/>
        <c:auto val="1"/>
        <c:lblAlgn val="ctr"/>
        <c:lblOffset val="100"/>
        <c:noMultiLvlLbl val="0"/>
      </c:catAx>
      <c:valAx>
        <c:axId val="14915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Product.xlsx]Office Sales by Cust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'Office Sales by Cust Country'!$J$30:$J$31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Country'!$J$32:$J$36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537-B9D1-04EC48DECB5F}"/>
            </c:ext>
          </c:extLst>
        </c:ser>
        <c:ser>
          <c:idx val="1"/>
          <c:order val="1"/>
          <c:tx>
            <c:strRef>
              <c:f>'Office Sales by Cust Country'!$K$30:$K$31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Country'!$K$32:$K$36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537-B9D1-04EC48DECB5F}"/>
            </c:ext>
          </c:extLst>
        </c:ser>
        <c:ser>
          <c:idx val="2"/>
          <c:order val="2"/>
          <c:tx>
            <c:strRef>
              <c:f>'Office Sales by Cust Country'!$L$30:$L$31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Country'!$L$32:$L$36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537-B9D1-04EC48DECB5F}"/>
            </c:ext>
          </c:extLst>
        </c:ser>
        <c:ser>
          <c:idx val="3"/>
          <c:order val="3"/>
          <c:tx>
            <c:strRef>
              <c:f>'Office Sales by Cust Country'!$M$30:$M$31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Country'!$M$32:$M$36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537-B9D1-04EC48DECB5F}"/>
            </c:ext>
          </c:extLst>
        </c:ser>
        <c:ser>
          <c:idx val="4"/>
          <c:order val="4"/>
          <c:tx>
            <c:strRef>
              <c:f>'Office Sales by Cust Country'!$N$30:$N$31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Country'!$N$32:$N$36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3-4537-B9D1-04EC48DECB5F}"/>
            </c:ext>
          </c:extLst>
        </c:ser>
        <c:ser>
          <c:idx val="5"/>
          <c:order val="5"/>
          <c:tx>
            <c:strRef>
              <c:f>'Office Sales by Cust Country'!$O$30:$O$31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Country'!$O$32:$O$36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3-4537-B9D1-04EC48DECB5F}"/>
            </c:ext>
          </c:extLst>
        </c:ser>
        <c:ser>
          <c:idx val="6"/>
          <c:order val="6"/>
          <c:tx>
            <c:strRef>
              <c:f>'Office Sales by Cust Country'!$P$30:$P$31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 by Cust Country'!$I$32:$I$36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 by Cust Country'!$P$32:$P$36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3-4537-B9D1-04EC48DEC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1509871"/>
        <c:axId val="1491513615"/>
      </c:barChart>
      <c:catAx>
        <c:axId val="14915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3615"/>
        <c:crosses val="autoZero"/>
        <c:auto val="1"/>
        <c:lblAlgn val="ctr"/>
        <c:lblOffset val="100"/>
        <c:noMultiLvlLbl val="0"/>
      </c:catAx>
      <c:valAx>
        <c:axId val="14915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Overview'!$G$3</c:f>
              <c:strCache>
                <c:ptCount val="1"/>
                <c:pt idx="0">
                  <c:v>Sales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'Country Overview'!$F$4:$F$22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Overview'!$G$4:$G$22</c:f>
              <c:numCache>
                <c:formatCode>_("$"* #,##0.00_);_("$"* \(#,##0.00\);_("$"* "-"??_);_(@_)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E-4CB2-8F75-83F87BC0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43667600"/>
        <c:axId val="1343678416"/>
      </c:barChart>
      <c:lineChart>
        <c:grouping val="standard"/>
        <c:varyColors val="0"/>
        <c:ser>
          <c:idx val="1"/>
          <c:order val="1"/>
          <c:tx>
            <c:strRef>
              <c:f>'Country Overview'!$H$3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'Country Overview'!$F$4:$F$22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Overview'!$H$4:$H$22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E-4CB2-8F75-83F87BC0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95472"/>
        <c:axId val="1343678832"/>
      </c:lineChart>
      <c:catAx>
        <c:axId val="13436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78416"/>
        <c:crosses val="autoZero"/>
        <c:auto val="1"/>
        <c:lblAlgn val="ctr"/>
        <c:lblOffset val="100"/>
        <c:noMultiLvlLbl val="0"/>
      </c:catAx>
      <c:valAx>
        <c:axId val="1343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67600"/>
        <c:crosses val="autoZero"/>
        <c:crossBetween val="between"/>
      </c:valAx>
      <c:valAx>
        <c:axId val="134367883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95472"/>
        <c:crosses val="max"/>
        <c:crossBetween val="between"/>
      </c:valAx>
      <c:catAx>
        <c:axId val="134369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67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Product.xlsx]Credit Limit!PivotTable2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Limit'!$H$3:$H$6</c:f>
              <c:strCache>
                <c:ptCount val="4"/>
                <c:pt idx="0">
                  <c:v>a: Less than 75k</c:v>
                </c:pt>
                <c:pt idx="1">
                  <c:v>b: Between 75k and 100k</c:v>
                </c:pt>
                <c:pt idx="2">
                  <c:v>c: Between 100k and 150k</c:v>
                </c:pt>
                <c:pt idx="3">
                  <c:v>d: Greater than 150k</c:v>
                </c:pt>
              </c:strCache>
            </c:strRef>
          </c:cat>
          <c:val>
            <c:numRef>
              <c:f>'Credit Limit'!$I$3:$I$6</c:f>
              <c:numCache>
                <c:formatCode>_("$"* #,##0.00_);_("$"* \(#,##0.00\);_("$"* "-"??_);_(@_)</c:formatCode>
                <c:ptCount val="4"/>
                <c:pt idx="0">
                  <c:v>2012655.7000000004</c:v>
                </c:pt>
                <c:pt idx="1">
                  <c:v>3344344.7599999993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D-475D-A98E-A074885FC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174591"/>
        <c:axId val="1432176255"/>
      </c:barChart>
      <c:catAx>
        <c:axId val="14321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76255"/>
        <c:crosses val="autoZero"/>
        <c:auto val="1"/>
        <c:lblAlgn val="ctr"/>
        <c:lblOffset val="100"/>
        <c:noMultiLvlLbl val="0"/>
      </c:catAx>
      <c:valAx>
        <c:axId val="143217625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7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Limit'!$L$21:$L$24</c:f>
              <c:strCache>
                <c:ptCount val="4"/>
                <c:pt idx="0">
                  <c:v>a: Less than 75k</c:v>
                </c:pt>
                <c:pt idx="1">
                  <c:v>b: Between 75k and 100k</c:v>
                </c:pt>
                <c:pt idx="2">
                  <c:v>c: Between 100k and 150k</c:v>
                </c:pt>
                <c:pt idx="3">
                  <c:v>d: Greater than 150k</c:v>
                </c:pt>
              </c:strCache>
            </c:strRef>
          </c:cat>
          <c:val>
            <c:numRef>
              <c:f>'Credit Limit'!$M$21:$M$24</c:f>
              <c:numCache>
                <c:formatCode>_("$"* #,##0.00_);_("$"* \(#,##0.00\);_("$"* "-"??_);_(@_)</c:formatCode>
                <c:ptCount val="4"/>
                <c:pt idx="0">
                  <c:v>20329.855555555561</c:v>
                </c:pt>
                <c:pt idx="1">
                  <c:v>30129.232072072067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B9C-A4BE-29DF26DD59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260095"/>
        <c:axId val="1433261759"/>
      </c:barChart>
      <c:catAx>
        <c:axId val="1433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61759"/>
        <c:crosses val="autoZero"/>
        <c:auto val="1"/>
        <c:lblAlgn val="ctr"/>
        <c:lblOffset val="100"/>
        <c:noMultiLvlLbl val="0"/>
      </c:catAx>
      <c:valAx>
        <c:axId val="143326175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Product.xlsx]Sales Database!PivotTable1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Database'!$B$3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Database'!$A$4:$A$113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1980’s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'Sales Database'!$B$4:$B$113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7-40F0-B23C-15F54E6C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909232"/>
        <c:axId val="1157903824"/>
      </c:barChart>
      <c:catAx>
        <c:axId val="115790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03824"/>
        <c:crosses val="autoZero"/>
        <c:auto val="1"/>
        <c:lblAlgn val="ctr"/>
        <c:lblOffset val="100"/>
        <c:noMultiLvlLbl val="0"/>
      </c:catAx>
      <c:valAx>
        <c:axId val="11579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Product.xlsx]Sales Database!PivotTable2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Database'!$Q$4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Database'!$P$5:$P$114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'Sales Database'!$Q$5:$Q$114</c:f>
              <c:numCache>
                <c:formatCode>_("$"* #,##0.00_);_("$"* \(#,##0.00\);_("$"* "-"??_);_(@_)</c:formatCode>
                <c:ptCount val="109"/>
                <c:pt idx="0">
                  <c:v>29889.420000000002</c:v>
                </c:pt>
                <c:pt idx="1">
                  <c:v>18222</c:v>
                </c:pt>
                <c:pt idx="2">
                  <c:v>10720.25</c:v>
                </c:pt>
                <c:pt idx="3">
                  <c:v>11376.219999999998</c:v>
                </c:pt>
                <c:pt idx="4">
                  <c:v>20626.599999999999</c:v>
                </c:pt>
                <c:pt idx="5">
                  <c:v>18957.599999999995</c:v>
                </c:pt>
                <c:pt idx="6">
                  <c:v>9257.4</c:v>
                </c:pt>
                <c:pt idx="7">
                  <c:v>15058.11</c:v>
                </c:pt>
                <c:pt idx="8">
                  <c:v>21880.800000000003</c:v>
                </c:pt>
                <c:pt idx="9">
                  <c:v>24796.200000000004</c:v>
                </c:pt>
                <c:pt idx="10">
                  <c:v>17607.240000000002</c:v>
                </c:pt>
                <c:pt idx="11">
                  <c:v>6927.76</c:v>
                </c:pt>
                <c:pt idx="12">
                  <c:v>18954.16</c:v>
                </c:pt>
                <c:pt idx="13">
                  <c:v>11854.18</c:v>
                </c:pt>
                <c:pt idx="14">
                  <c:v>21114.960000000003</c:v>
                </c:pt>
                <c:pt idx="15">
                  <c:v>10499.279999999999</c:v>
                </c:pt>
                <c:pt idx="16">
                  <c:v>12718.44</c:v>
                </c:pt>
                <c:pt idx="17">
                  <c:v>19532.32</c:v>
                </c:pt>
                <c:pt idx="18">
                  <c:v>10992</c:v>
                </c:pt>
                <c:pt idx="19">
                  <c:v>20053.54</c:v>
                </c:pt>
                <c:pt idx="20">
                  <c:v>7075.16</c:v>
                </c:pt>
                <c:pt idx="21">
                  <c:v>6264</c:v>
                </c:pt>
                <c:pt idx="22">
                  <c:v>6113.52</c:v>
                </c:pt>
                <c:pt idx="23">
                  <c:v>8889.4</c:v>
                </c:pt>
                <c:pt idx="24">
                  <c:v>20792.659999999996</c:v>
                </c:pt>
                <c:pt idx="25">
                  <c:v>7131.0599999999995</c:v>
                </c:pt>
                <c:pt idx="26">
                  <c:v>7890.7400000000007</c:v>
                </c:pt>
                <c:pt idx="27">
                  <c:v>6251.8899999999994</c:v>
                </c:pt>
                <c:pt idx="28">
                  <c:v>15613.44</c:v>
                </c:pt>
                <c:pt idx="29">
                  <c:v>19482.22</c:v>
                </c:pt>
                <c:pt idx="30">
                  <c:v>25597.52</c:v>
                </c:pt>
                <c:pt idx="31">
                  <c:v>25638.259999999995</c:v>
                </c:pt>
                <c:pt idx="32">
                  <c:v>14121.800000000001</c:v>
                </c:pt>
                <c:pt idx="33">
                  <c:v>17529.119999999995</c:v>
                </c:pt>
                <c:pt idx="34">
                  <c:v>15120</c:v>
                </c:pt>
                <c:pt idx="35">
                  <c:v>8710.7199999999993</c:v>
                </c:pt>
                <c:pt idx="36">
                  <c:v>31249.859999999997</c:v>
                </c:pt>
                <c:pt idx="37">
                  <c:v>22064.46</c:v>
                </c:pt>
                <c:pt idx="38">
                  <c:v>8495.4600000000009</c:v>
                </c:pt>
                <c:pt idx="39">
                  <c:v>28212.100000000002</c:v>
                </c:pt>
                <c:pt idx="40">
                  <c:v>19606.400000000001</c:v>
                </c:pt>
                <c:pt idx="41">
                  <c:v>23566.41</c:v>
                </c:pt>
                <c:pt idx="42">
                  <c:v>7936.72</c:v>
                </c:pt>
                <c:pt idx="43">
                  <c:v>11235.949999999999</c:v>
                </c:pt>
                <c:pt idx="44">
                  <c:v>5059.38</c:v>
                </c:pt>
                <c:pt idx="45">
                  <c:v>23447.9</c:v>
                </c:pt>
                <c:pt idx="46">
                  <c:v>11979.720000000001</c:v>
                </c:pt>
                <c:pt idx="47">
                  <c:v>11121.52</c:v>
                </c:pt>
                <c:pt idx="48">
                  <c:v>13496.400000000001</c:v>
                </c:pt>
                <c:pt idx="49">
                  <c:v>34749.119999999995</c:v>
                </c:pt>
                <c:pt idx="50">
                  <c:v>20487.560000000001</c:v>
                </c:pt>
                <c:pt idx="51">
                  <c:v>23056.879999999994</c:v>
                </c:pt>
                <c:pt idx="52">
                  <c:v>15104.84</c:v>
                </c:pt>
                <c:pt idx="53">
                  <c:v>8520.56</c:v>
                </c:pt>
                <c:pt idx="54">
                  <c:v>19015.48</c:v>
                </c:pt>
                <c:pt idx="55">
                  <c:v>25551.120000000003</c:v>
                </c:pt>
                <c:pt idx="56">
                  <c:v>13688.210000000001</c:v>
                </c:pt>
                <c:pt idx="57">
                  <c:v>27811.680000000004</c:v>
                </c:pt>
                <c:pt idx="58">
                  <c:v>13625.36</c:v>
                </c:pt>
                <c:pt idx="59">
                  <c:v>14028.3</c:v>
                </c:pt>
                <c:pt idx="60">
                  <c:v>27489.55</c:v>
                </c:pt>
                <c:pt idx="61">
                  <c:v>18791.849999999999</c:v>
                </c:pt>
                <c:pt idx="62">
                  <c:v>12408.48</c:v>
                </c:pt>
                <c:pt idx="63">
                  <c:v>10908.69</c:v>
                </c:pt>
                <c:pt idx="64">
                  <c:v>8714.1600000000017</c:v>
                </c:pt>
                <c:pt idx="65">
                  <c:v>28954.799999999999</c:v>
                </c:pt>
                <c:pt idx="66">
                  <c:v>10339.439999999999</c:v>
                </c:pt>
                <c:pt idx="67">
                  <c:v>27160.560000000001</c:v>
                </c:pt>
                <c:pt idx="68">
                  <c:v>17119.650000000001</c:v>
                </c:pt>
                <c:pt idx="69">
                  <c:v>23002.369999999995</c:v>
                </c:pt>
                <c:pt idx="70">
                  <c:v>14561.099999999999</c:v>
                </c:pt>
                <c:pt idx="71">
                  <c:v>31835.239999999998</c:v>
                </c:pt>
                <c:pt idx="72">
                  <c:v>15866.73</c:v>
                </c:pt>
                <c:pt idx="73">
                  <c:v>14553.899999999998</c:v>
                </c:pt>
                <c:pt idx="74">
                  <c:v>7000.6</c:v>
                </c:pt>
                <c:pt idx="75">
                  <c:v>4384.7999999999993</c:v>
                </c:pt>
                <c:pt idx="76">
                  <c:v>44558.8</c:v>
                </c:pt>
                <c:pt idx="77">
                  <c:v>21841.14</c:v>
                </c:pt>
                <c:pt idx="78">
                  <c:v>21796.11</c:v>
                </c:pt>
                <c:pt idx="79">
                  <c:v>24505.290000000005</c:v>
                </c:pt>
                <c:pt idx="80">
                  <c:v>25043.37</c:v>
                </c:pt>
                <c:pt idx="81">
                  <c:v>9814.1200000000008</c:v>
                </c:pt>
                <c:pt idx="82">
                  <c:v>18737.600000000006</c:v>
                </c:pt>
                <c:pt idx="83">
                  <c:v>17771.12</c:v>
                </c:pt>
                <c:pt idx="84">
                  <c:v>33498.300000000003</c:v>
                </c:pt>
                <c:pt idx="85">
                  <c:v>16517.16</c:v>
                </c:pt>
                <c:pt idx="86">
                  <c:v>15792.659999999998</c:v>
                </c:pt>
                <c:pt idx="87">
                  <c:v>38331.589999999997</c:v>
                </c:pt>
                <c:pt idx="88">
                  <c:v>21614.28</c:v>
                </c:pt>
                <c:pt idx="89">
                  <c:v>22995.69</c:v>
                </c:pt>
                <c:pt idx="90">
                  <c:v>11515.289999999999</c:v>
                </c:pt>
                <c:pt idx="91">
                  <c:v>28944.36</c:v>
                </c:pt>
                <c:pt idx="92">
                  <c:v>23048</c:v>
                </c:pt>
                <c:pt idx="93">
                  <c:v>15089.249999999998</c:v>
                </c:pt>
                <c:pt idx="94">
                  <c:v>13963.95</c:v>
                </c:pt>
                <c:pt idx="95">
                  <c:v>19519.57</c:v>
                </c:pt>
                <c:pt idx="96">
                  <c:v>11010.720000000001</c:v>
                </c:pt>
                <c:pt idx="97">
                  <c:v>24186.48</c:v>
                </c:pt>
                <c:pt idx="98">
                  <c:v>10709.100000000002</c:v>
                </c:pt>
                <c:pt idx="99">
                  <c:v>20828.45</c:v>
                </c:pt>
                <c:pt idx="100">
                  <c:v>17353.599999999995</c:v>
                </c:pt>
                <c:pt idx="101">
                  <c:v>13104.07</c:v>
                </c:pt>
                <c:pt idx="102">
                  <c:v>14651</c:v>
                </c:pt>
                <c:pt idx="103">
                  <c:v>11022.3</c:v>
                </c:pt>
                <c:pt idx="104">
                  <c:v>13682.8</c:v>
                </c:pt>
                <c:pt idx="105">
                  <c:v>19306.800000000007</c:v>
                </c:pt>
                <c:pt idx="106">
                  <c:v>12172</c:v>
                </c:pt>
                <c:pt idx="107">
                  <c:v>17217.330000000002</c:v>
                </c:pt>
                <c:pt idx="108">
                  <c:v>13961.67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7-4869-88C8-826C2686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96336"/>
        <c:axId val="1157905488"/>
      </c:barChart>
      <c:catAx>
        <c:axId val="115789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05488"/>
        <c:crosses val="autoZero"/>
        <c:auto val="1"/>
        <c:lblAlgn val="ctr"/>
        <c:lblOffset val="100"/>
        <c:noMultiLvlLbl val="0"/>
      </c:catAx>
      <c:valAx>
        <c:axId val="11579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 by Product.xlsx]Sales Database!PivotTable5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Database'!$AC$4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Database'!$AB$5:$AB$114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'Sales Database'!$AC$5:$AC$114</c:f>
              <c:numCache>
                <c:formatCode>_("$"* #,##0.00_);_("$"* \(#,##0.00\);_("$"* "-"??_);_(@_)</c:formatCode>
                <c:ptCount val="109"/>
                <c:pt idx="0">
                  <c:v>10741.939999999997</c:v>
                </c:pt>
                <c:pt idx="1">
                  <c:v>9112.1</c:v>
                </c:pt>
                <c:pt idx="2">
                  <c:v>8781.7000000000007</c:v>
                </c:pt>
                <c:pt idx="3">
                  <c:v>10000.840000000002</c:v>
                </c:pt>
                <c:pt idx="4">
                  <c:v>16635.77</c:v>
                </c:pt>
                <c:pt idx="5">
                  <c:v>9258.3500000000022</c:v>
                </c:pt>
                <c:pt idx="6">
                  <c:v>6047.3600000000006</c:v>
                </c:pt>
                <c:pt idx="7">
                  <c:v>10333.960000000001</c:v>
                </c:pt>
                <c:pt idx="8">
                  <c:v>11387.329999999998</c:v>
                </c:pt>
                <c:pt idx="9">
                  <c:v>18966.899999999998</c:v>
                </c:pt>
                <c:pt idx="10">
                  <c:v>10257.52</c:v>
                </c:pt>
                <c:pt idx="11">
                  <c:v>8831.1</c:v>
                </c:pt>
                <c:pt idx="12">
                  <c:v>8619.8700000000008</c:v>
                </c:pt>
                <c:pt idx="13">
                  <c:v>10337.18</c:v>
                </c:pt>
                <c:pt idx="14">
                  <c:v>22203.139999999996</c:v>
                </c:pt>
                <c:pt idx="15">
                  <c:v>4396.4400000000005</c:v>
                </c:pt>
                <c:pt idx="16">
                  <c:v>12071.5</c:v>
                </c:pt>
                <c:pt idx="17">
                  <c:v>18191.13</c:v>
                </c:pt>
                <c:pt idx="18">
                  <c:v>7024.08</c:v>
                </c:pt>
                <c:pt idx="19">
                  <c:v>11022.99</c:v>
                </c:pt>
                <c:pt idx="20">
                  <c:v>8639.73</c:v>
                </c:pt>
                <c:pt idx="21">
                  <c:v>4496.8900000000003</c:v>
                </c:pt>
                <c:pt idx="22">
                  <c:v>6095.57</c:v>
                </c:pt>
                <c:pt idx="23">
                  <c:v>11957.549999999997</c:v>
                </c:pt>
                <c:pt idx="24">
                  <c:v>11415.380000000001</c:v>
                </c:pt>
                <c:pt idx="25">
                  <c:v>6595.22</c:v>
                </c:pt>
                <c:pt idx="26">
                  <c:v>7222.5300000000007</c:v>
                </c:pt>
                <c:pt idx="27">
                  <c:v>1992.7399999999998</c:v>
                </c:pt>
                <c:pt idx="28">
                  <c:v>10093.61</c:v>
                </c:pt>
                <c:pt idx="29">
                  <c:v>14817.890000000001</c:v>
                </c:pt>
                <c:pt idx="30">
                  <c:v>7311.4799999999977</c:v>
                </c:pt>
                <c:pt idx="31">
                  <c:v>11562.250000000004</c:v>
                </c:pt>
                <c:pt idx="32">
                  <c:v>4031.7200000000003</c:v>
                </c:pt>
                <c:pt idx="33">
                  <c:v>18455.22</c:v>
                </c:pt>
                <c:pt idx="34">
                  <c:v>11361.85</c:v>
                </c:pt>
                <c:pt idx="35">
                  <c:v>9896.3700000000008</c:v>
                </c:pt>
                <c:pt idx="36">
                  <c:v>32607.079999999998</c:v>
                </c:pt>
                <c:pt idx="37">
                  <c:v>10321.020000000002</c:v>
                </c:pt>
                <c:pt idx="38">
                  <c:v>7461.09</c:v>
                </c:pt>
                <c:pt idx="39">
                  <c:v>8632.7300000000014</c:v>
                </c:pt>
                <c:pt idx="40">
                  <c:v>15901.969999999998</c:v>
                </c:pt>
                <c:pt idx="41">
                  <c:v>19426.639999999996</c:v>
                </c:pt>
                <c:pt idx="42">
                  <c:v>7143.55</c:v>
                </c:pt>
                <c:pt idx="43">
                  <c:v>8042.3499999999985</c:v>
                </c:pt>
                <c:pt idx="44">
                  <c:v>5233.49</c:v>
                </c:pt>
                <c:pt idx="45">
                  <c:v>14488.98</c:v>
                </c:pt>
                <c:pt idx="46">
                  <c:v>8815.82</c:v>
                </c:pt>
                <c:pt idx="47">
                  <c:v>14090.960000000003</c:v>
                </c:pt>
                <c:pt idx="48">
                  <c:v>5931.4599999999982</c:v>
                </c:pt>
                <c:pt idx="49">
                  <c:v>10554.420000000002</c:v>
                </c:pt>
                <c:pt idx="50">
                  <c:v>17315.120000000003</c:v>
                </c:pt>
                <c:pt idx="51">
                  <c:v>11578.76</c:v>
                </c:pt>
                <c:pt idx="52">
                  <c:v>10084.140000000001</c:v>
                </c:pt>
                <c:pt idx="53">
                  <c:v>5020.76</c:v>
                </c:pt>
                <c:pt idx="54">
                  <c:v>7843.94</c:v>
                </c:pt>
                <c:pt idx="55">
                  <c:v>21036.159999999996</c:v>
                </c:pt>
                <c:pt idx="56">
                  <c:v>7302.2700000000013</c:v>
                </c:pt>
                <c:pt idx="57">
                  <c:v>14306.85</c:v>
                </c:pt>
                <c:pt idx="58">
                  <c:v>10839.210000000001</c:v>
                </c:pt>
                <c:pt idx="59">
                  <c:v>6597.79</c:v>
                </c:pt>
                <c:pt idx="60">
                  <c:v>25830.480000000003</c:v>
                </c:pt>
                <c:pt idx="61">
                  <c:v>15208.21</c:v>
                </c:pt>
                <c:pt idx="62">
                  <c:v>4664.3999999999978</c:v>
                </c:pt>
                <c:pt idx="63">
                  <c:v>5474.1800000000012</c:v>
                </c:pt>
                <c:pt idx="64">
                  <c:v>10843.359999999997</c:v>
                </c:pt>
                <c:pt idx="65">
                  <c:v>12368.150000000001</c:v>
                </c:pt>
                <c:pt idx="66">
                  <c:v>4056.8900000000008</c:v>
                </c:pt>
                <c:pt idx="67">
                  <c:v>13160.719999999998</c:v>
                </c:pt>
                <c:pt idx="68">
                  <c:v>11669.419999999998</c:v>
                </c:pt>
                <c:pt idx="69">
                  <c:v>18438.210000000003</c:v>
                </c:pt>
                <c:pt idx="70">
                  <c:v>9123.2199999999993</c:v>
                </c:pt>
                <c:pt idx="71">
                  <c:v>26848.880000000005</c:v>
                </c:pt>
                <c:pt idx="72">
                  <c:v>14606.749999999996</c:v>
                </c:pt>
                <c:pt idx="73">
                  <c:v>4503.4899999999989</c:v>
                </c:pt>
                <c:pt idx="74">
                  <c:v>3787.5499999999993</c:v>
                </c:pt>
                <c:pt idx="75">
                  <c:v>4961.8900000000012</c:v>
                </c:pt>
                <c:pt idx="76">
                  <c:v>41876.229999999996</c:v>
                </c:pt>
                <c:pt idx="77">
                  <c:v>11463.22</c:v>
                </c:pt>
                <c:pt idx="78">
                  <c:v>9945.58</c:v>
                </c:pt>
                <c:pt idx="79">
                  <c:v>9787.619999999999</c:v>
                </c:pt>
                <c:pt idx="80">
                  <c:v>14832.250000000002</c:v>
                </c:pt>
                <c:pt idx="81">
                  <c:v>6332.9</c:v>
                </c:pt>
                <c:pt idx="82">
                  <c:v>6655.68</c:v>
                </c:pt>
                <c:pt idx="83">
                  <c:v>12054.35</c:v>
                </c:pt>
                <c:pt idx="84">
                  <c:v>13243.830000000002</c:v>
                </c:pt>
                <c:pt idx="85">
                  <c:v>17859.600000000002</c:v>
                </c:pt>
                <c:pt idx="86">
                  <c:v>8461.1600000000017</c:v>
                </c:pt>
                <c:pt idx="87">
                  <c:v>35642.999999999993</c:v>
                </c:pt>
                <c:pt idx="88">
                  <c:v>12634.590000000002</c:v>
                </c:pt>
                <c:pt idx="89">
                  <c:v>23300.250000000007</c:v>
                </c:pt>
                <c:pt idx="90">
                  <c:v>13486.630000000001</c:v>
                </c:pt>
                <c:pt idx="91">
                  <c:v>26957.970000000005</c:v>
                </c:pt>
                <c:pt idx="92">
                  <c:v>7081.9</c:v>
                </c:pt>
                <c:pt idx="93">
                  <c:v>9524.2999999999993</c:v>
                </c:pt>
                <c:pt idx="94">
                  <c:v>11142.759999999998</c:v>
                </c:pt>
                <c:pt idx="95">
                  <c:v>15525.890000000003</c:v>
                </c:pt>
                <c:pt idx="96">
                  <c:v>4118.8599999999988</c:v>
                </c:pt>
                <c:pt idx="97">
                  <c:v>8566.4599999999991</c:v>
                </c:pt>
                <c:pt idx="98">
                  <c:v>10989.480000000001</c:v>
                </c:pt>
                <c:pt idx="99">
                  <c:v>11624.419999999998</c:v>
                </c:pt>
                <c:pt idx="100">
                  <c:v>5959.2000000000007</c:v>
                </c:pt>
                <c:pt idx="101">
                  <c:v>13900.53</c:v>
                </c:pt>
                <c:pt idx="102">
                  <c:v>7261.59</c:v>
                </c:pt>
                <c:pt idx="103">
                  <c:v>5305.9000000000015</c:v>
                </c:pt>
                <c:pt idx="104">
                  <c:v>10936.46</c:v>
                </c:pt>
                <c:pt idx="105">
                  <c:v>12751.889999999998</c:v>
                </c:pt>
                <c:pt idx="106">
                  <c:v>10070.700000000001</c:v>
                </c:pt>
                <c:pt idx="107">
                  <c:v>13389.509999999998</c:v>
                </c:pt>
                <c:pt idx="108">
                  <c:v>12933.380000000001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D4D-8F93-1AE2B3EC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97168"/>
        <c:axId val="1157901744"/>
      </c:barChart>
      <c:catAx>
        <c:axId val="115789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01744"/>
        <c:crosses val="autoZero"/>
        <c:auto val="1"/>
        <c:lblAlgn val="ctr"/>
        <c:lblOffset val="100"/>
        <c:noMultiLvlLbl val="0"/>
      </c:catAx>
      <c:valAx>
        <c:axId val="1157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2</xdr:row>
      <xdr:rowOff>161925</xdr:rowOff>
    </xdr:from>
    <xdr:to>
      <xdr:col>22</xdr:col>
      <xdr:colOff>523874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8AD1-828A-40E9-828C-0128FD7E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161925</xdr:rowOff>
    </xdr:from>
    <xdr:to>
      <xdr:col>24</xdr:col>
      <xdr:colOff>285750</xdr:colOff>
      <xdr:row>26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8E393-B8C2-4E9E-9C1C-A4144FF4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255982</xdr:colOff>
      <xdr:row>28</xdr:row>
      <xdr:rowOff>33337</xdr:rowOff>
    </xdr:from>
    <xdr:to>
      <xdr:col>28</xdr:col>
      <xdr:colOff>345281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572FD-8E73-42B4-B175-821F8012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3</xdr:row>
      <xdr:rowOff>9526</xdr:rowOff>
    </xdr:from>
    <xdr:to>
      <xdr:col>18</xdr:col>
      <xdr:colOff>247651</xdr:colOff>
      <xdr:row>18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A5EF-4E57-4A4B-A59C-A5235BBA2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161924</xdr:rowOff>
    </xdr:from>
    <xdr:to>
      <xdr:col>17</xdr:col>
      <xdr:colOff>285750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59894-8792-4F95-B198-85AAB2D6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18</xdr:row>
      <xdr:rowOff>142874</xdr:rowOff>
    </xdr:from>
    <xdr:to>
      <xdr:col>17</xdr:col>
      <xdr:colOff>276225</xdr:colOff>
      <xdr:row>33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9EA9A-735E-4E28-B454-11537E55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104776</xdr:rowOff>
    </xdr:from>
    <xdr:to>
      <xdr:col>2</xdr:col>
      <xdr:colOff>314325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6D38-2067-44EB-8636-9D049562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71435</xdr:colOff>
      <xdr:row>1</xdr:row>
      <xdr:rowOff>142874</xdr:rowOff>
    </xdr:from>
    <xdr:to>
      <xdr:col>10</xdr:col>
      <xdr:colOff>390524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E00BD-93FB-4109-B19B-631267E0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</xdr:row>
      <xdr:rowOff>123825</xdr:rowOff>
    </xdr:from>
    <xdr:to>
      <xdr:col>15</xdr:col>
      <xdr:colOff>2371724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87808-DAFC-4D72-A590-0A21B3C7E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53.534599652776" createdVersion="7" refreshedVersion="7" minRefreshableVersion="3" recordCount="1000" xr:uid="{554448C4-1907-45F3-954E-6D93B4AAC77A}">
  <cacheSource type="worksheet">
    <worksheetSource ref="A1:L1001" sheet="Product Database"/>
  </cacheSource>
  <cacheFields count="12">
    <cacheField name="orderDate" numFmtId="14">
      <sharedItems containsSemiMixedTypes="0" containsNonDate="0" containsDate="1" containsString="0" minDate="2004-01-02T00:00:00" maxDate="2004-11-03T00:00:00"/>
    </cacheField>
    <cacheField name="orderNumber" numFmtId="0">
      <sharedItems containsSemiMixedTypes="0" containsString="0" containsNumber="1" containsInteger="1" minValue="10208" maxValue="10318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97.4" maxValue="10286.400000000001"/>
    </cacheField>
    <cacheField name="Cost of Sales" numFmtId="44">
      <sharedItems containsSemiMixedTypes="0" containsString="0" containsNumber="1" minValue="318.2" maxValue="5171" count="862">
        <n v="4397.1400000000003"/>
        <n v="2317.64"/>
        <n v="1661"/>
        <n v="1639.1999999999998"/>
        <n v="3242.88"/>
        <n v="2369.6999999999998"/>
        <n v="2881.9"/>
        <n v="938.19999999999993"/>
        <n v="1124.7"/>
        <n v="1292"/>
        <n v="1732"/>
        <n v="1562.62"/>
        <n v="1890.3300000000002"/>
        <n v="1769.7900000000002"/>
        <n v="1398.6"/>
        <n v="3341.5200000000004"/>
        <n v="1445.08"/>
        <n v="1291.5999999999999"/>
        <n v="1472.75"/>
        <n v="946.80000000000007"/>
        <n v="1070.08"/>
        <n v="1314.3899999999999"/>
        <n v="1572.96"/>
        <n v="1586.77"/>
        <n v="3094.68"/>
        <n v="2395.37"/>
        <n v="2450"/>
        <n v="969.2"/>
        <n v="1801.9799999999998"/>
        <n v="1119.5999999999999"/>
        <n v="850.86"/>
        <n v="1449.1999999999998"/>
        <n v="3078.32"/>
        <n v="1287.7800000000002"/>
        <n v="1163.58"/>
        <n v="1074.1499999999999"/>
        <n v="1788.8"/>
        <n v="1483.25"/>
        <n v="1686.3999999999999"/>
        <n v="1523.3400000000001"/>
        <n v="2001.21"/>
        <n v="3908.94"/>
        <n v="2385.7199999999998"/>
        <n v="893.76"/>
        <n v="1716.75"/>
        <n v="2057.7199999999998"/>
        <n v="1515.7"/>
        <n v="2867.13"/>
        <n v="1521.5"/>
        <n v="989.1"/>
        <n v="1851.84"/>
        <n v="711.26"/>
        <n v="989.74"/>
        <n v="2076.81"/>
        <n v="1366.8000000000002"/>
        <n v="2931.24"/>
        <n v="1938.09"/>
        <n v="2421.79"/>
        <n v="2506.4799999999996"/>
        <n v="1078"/>
        <n v="3849.4900000000002"/>
        <n v="2270.4"/>
        <n v="3116"/>
        <n v="2797.2"/>
        <n v="2018.8400000000001"/>
        <n v="1313.1"/>
        <n v="2126.25"/>
        <n v="552.16"/>
        <n v="1363.77"/>
        <n v="2857.06"/>
        <n v="4816.7"/>
        <n v="1643.8799999999999"/>
        <n v="855.25"/>
        <n v="1966.1399999999999"/>
        <n v="2601"/>
        <n v="699.3"/>
        <n v="1578.9599999999998"/>
        <n v="3628"/>
        <n v="451.4"/>
        <n v="1009.89"/>
        <n v="957"/>
        <n v="3450.2999999999997"/>
        <n v="2683.18"/>
        <n v="1636.74"/>
        <n v="800.58"/>
        <n v="2978.2200000000003"/>
        <n v="1064.8500000000001"/>
        <n v="2976.26"/>
        <n v="2359.14"/>
        <n v="1064.44"/>
        <n v="2240.94"/>
        <n v="3349.7000000000003"/>
        <n v="4964.16"/>
        <n v="872.2"/>
        <n v="3220.88"/>
        <n v="1717.52"/>
        <n v="1132.53"/>
        <n v="1310.79"/>
        <n v="1442.43"/>
        <n v="1646.92"/>
        <n v="2648.6000000000004"/>
        <n v="2673.6000000000004"/>
        <n v="4364.93"/>
        <n v="334.11"/>
        <n v="909.30000000000007"/>
        <n v="3058.88"/>
        <n v="2674.2"/>
        <n v="2242.35"/>
        <n v="4596"/>
        <n v="841.61999999999989"/>
        <n v="2581.86"/>
        <n v="534.4"/>
        <n v="2526.73"/>
        <n v="2253.9"/>
        <n v="1553.88"/>
        <n v="2053.7399999999998"/>
        <n v="4034.6600000000003"/>
        <n v="995.9"/>
        <n v="4198.3200000000006"/>
        <n v="3786.23"/>
        <n v="2528.89"/>
        <n v="2906.1"/>
        <n v="1096"/>
        <n v="2204.77"/>
        <n v="1130.9000000000001"/>
        <n v="2237.44"/>
        <n v="1408.32"/>
        <n v="1054"/>
        <n v="1035.58"/>
        <n v="2545.6"/>
        <n v="1222.92"/>
        <n v="1941.42"/>
        <n v="1662.53"/>
        <n v="1559.6100000000001"/>
        <n v="1015.8700000000001"/>
        <n v="1198.8"/>
        <n v="1805.97"/>
        <n v="3242.5299999999997"/>
        <n v="4459.9799999999996"/>
        <n v="2303"/>
        <n v="678.44"/>
        <n v="1947.52"/>
        <n v="2269.16"/>
        <n v="1418.16"/>
        <n v="833.29"/>
        <n v="1405.32"/>
        <n v="660.40000000000009"/>
        <n v="1109.46"/>
        <n v="1278.75"/>
        <n v="1720.57"/>
        <n v="1414.3999999999999"/>
        <n v="2849.6099999999997"/>
        <n v="1252.1000000000001"/>
        <n v="1742.7"/>
        <n v="1038.02"/>
        <n v="1683.9"/>
        <n v="1708.5"/>
        <n v="2574.1800000000003"/>
        <n v="1879"/>
        <n v="1181.04"/>
        <n v="1233.33"/>
        <n v="2672.32"/>
        <n v="2533.2999999999997"/>
        <n v="1814.85"/>
        <n v="1984.2299999999998"/>
        <n v="2447.5500000000002"/>
        <n v="682.07999999999993"/>
        <n v="925.92"/>
        <n v="3932"/>
        <n v="1487.1799999999998"/>
        <n v="2253.36"/>
        <n v="1362.24"/>
        <n v="2859.3599999999997"/>
        <n v="1034.04"/>
        <n v="1050.48"/>
        <n v="2981.2799999999997"/>
        <n v="1515.5"/>
        <n v="752.06000000000006"/>
        <n v="2254.2000000000003"/>
        <n v="932.39999999999986"/>
        <n v="2690.08"/>
        <n v="2104.2400000000002"/>
        <n v="1898.82"/>
        <n v="1470.84"/>
        <n v="1265.77"/>
        <n v="947.94"/>
        <n v="494.64"/>
        <n v="2220.75"/>
        <n v="2403.06"/>
        <n v="2020.3999999999999"/>
        <n v="587.25"/>
        <n v="2858.82"/>
        <n v="1866.56"/>
        <n v="1458.72"/>
        <n v="1545.75"/>
        <n v="1882.94"/>
        <n v="1896.18"/>
        <n v="5171"/>
        <n v="1947.5000000000002"/>
        <n v="2005.2"/>
        <n v="1946.36"/>
        <n v="697.76"/>
        <n v="1713.8000000000002"/>
        <n v="3475.1600000000003"/>
        <n v="902.46"/>
        <n v="2944.32"/>
        <n v="525.03"/>
        <n v="1348.25"/>
        <n v="597.54"/>
        <n v="1008.3"/>
        <n v="2326.5"/>
        <n v="3833.02"/>
        <n v="4973.9900000000007"/>
        <n v="3860.64"/>
        <n v="1165.32"/>
        <n v="3140.1"/>
        <n v="1229.1199999999999"/>
        <n v="2321.86"/>
        <n v="1612.0700000000002"/>
        <n v="4014.78"/>
        <n v="4069.45"/>
        <n v="1502.6"/>
        <n v="1211.1799999999998"/>
        <n v="3787.6400000000003"/>
        <n v="1125.8"/>
        <n v="2452.3200000000002"/>
        <n v="1877.0500000000002"/>
        <n v="799.19999999999993"/>
        <n v="1876.3999999999999"/>
        <n v="1224"/>
        <n v="985.13"/>
        <n v="4112.6400000000003"/>
        <n v="3863.5"/>
        <n v="2477.2799999999997"/>
        <n v="2518.62"/>
        <n v="1507"/>
        <n v="657.5"/>
        <n v="1507.84"/>
        <n v="1155.07"/>
        <n v="1310.8000000000002"/>
        <n v="1176"/>
        <n v="1535.02"/>
        <n v="968.22"/>
        <n v="2743.7200000000003"/>
        <n v="1122.68"/>
        <n v="2614.4"/>
        <n v="1740.8"/>
        <n v="1233.18"/>
        <n v="1517.78"/>
        <n v="557.29"/>
        <n v="1343.52"/>
        <n v="1122.6300000000001"/>
        <n v="3549.7799999999997"/>
        <n v="2120.64"/>
        <n v="856.7"/>
        <n v="1217.2"/>
        <n v="1224.6000000000001"/>
        <n v="627.64"/>
        <n v="1515.51"/>
        <n v="683.40000000000009"/>
        <n v="2669.52"/>
        <n v="2179.64"/>
        <n v="638.40000000000009"/>
        <n v="2011.05"/>
        <n v="3601.0099999999998"/>
        <n v="3076.92"/>
        <n v="1813.26"/>
        <n v="2479.4"/>
        <n v="3661.3"/>
        <n v="324.79999999999995"/>
        <n v="2850.7"/>
        <n v="3423.9100000000003"/>
        <n v="3473.93"/>
        <n v="2299.92"/>
        <n v="1385.1599999999999"/>
        <n v="3554.7000000000003"/>
        <n v="1098.8999999999999"/>
        <n v="2497.44"/>
        <n v="1816.9199999999998"/>
        <n v="1026.3"/>
        <n v="1083.28"/>
        <n v="612.78"/>
        <n v="2038.9599999999998"/>
        <n v="1313.26"/>
        <n v="1676.97"/>
        <n v="1000.5"/>
        <n v="2748.56"/>
        <n v="744.81000000000006"/>
        <n v="2424.7999999999997"/>
        <n v="485.20000000000005"/>
        <n v="3120.08"/>
        <n v="1823.4"/>
        <n v="824.40000000000009"/>
        <n v="1761.46"/>
        <n v="2071.44"/>
        <n v="803.79"/>
        <n v="2298.4"/>
        <n v="3351.72"/>
        <n v="2895.76"/>
        <n v="2960.2000000000003"/>
        <n v="1691.57"/>
        <n v="1779.96"/>
        <n v="1041.3"/>
        <n v="1995.41"/>
        <n v="1478.84"/>
        <n v="2047.3200000000002"/>
        <n v="2562.2000000000003"/>
        <n v="4060.4"/>
        <n v="747.6"/>
        <n v="2804.4"/>
        <n v="1424.28"/>
        <n v="1778.8600000000001"/>
        <n v="779.59"/>
        <n v="3209.88"/>
        <n v="1502.38"/>
        <n v="4205.96"/>
        <n v="2228.5"/>
        <n v="4412.16"/>
        <n v="1068.8"/>
        <n v="1837.01"/>
        <n v="1713.6000000000001"/>
        <n v="1083.81"/>
        <n v="2185.6"/>
        <n v="2837.52"/>
        <n v="2211.7199999999998"/>
        <n v="3952.32"/>
        <n v="1407.3"/>
        <n v="1118.72"/>
        <n v="1087.04"/>
        <n v="1532.7"/>
        <n v="765.9"/>
        <n v="2970.68"/>
        <n v="685"/>
        <n v="1593.1999999999998"/>
        <n v="1048.6400000000001"/>
        <n v="3477.1499999999996"/>
        <n v="1323"/>
        <n v="2068.94"/>
        <n v="1194.24"/>
        <n v="1173.5999999999999"/>
        <n v="1340.51"/>
        <n v="2074.52"/>
        <n v="1651.0000000000002"/>
        <n v="974.16"/>
        <n v="1585.6499999999999"/>
        <n v="2408"/>
        <n v="2610.52"/>
        <n v="2393.6"/>
        <n v="1378.2600000000002"/>
        <n v="2879.79"/>
        <n v="3035.56"/>
        <n v="3913.8599999999997"/>
        <n v="3048.4199999999996"/>
        <n v="1066.1200000000001"/>
        <n v="3043"/>
        <n v="981"/>
        <n v="3013.0899999999997"/>
        <n v="1021.45"/>
        <n v="1818.1800000000003"/>
        <n v="2213.7000000000003"/>
        <n v="1228.54"/>
        <n v="869.04"/>
        <n v="1403.25"/>
        <n v="1640.16"/>
        <n v="2288.16"/>
        <n v="1653.52"/>
        <n v="798"/>
        <n v="2407.9299999999998"/>
        <n v="2171.2600000000002"/>
        <n v="1583.04"/>
        <n v="1239.7"/>
        <n v="3098.37"/>
        <n v="2100.12"/>
        <n v="1926.9599999999998"/>
        <n v="649.59999999999991"/>
        <n v="3833.7"/>
        <n v="4248.3"/>
        <n v="2397.6799999999998"/>
        <n v="1674.16"/>
        <n v="933.76"/>
        <n v="857.66"/>
        <n v="1464.75"/>
        <n v="2121.42"/>
        <n v="3043.39"/>
        <n v="435"/>
        <n v="1741.44"/>
        <n v="762.56999999999994"/>
        <n v="2061.08"/>
        <n v="703.54000000000008"/>
        <n v="3039"/>
        <n v="1683.15"/>
        <n v="2247.38"/>
        <n v="1496.04"/>
        <n v="2643.16"/>
        <n v="3154.56"/>
        <n v="3193.9"/>
        <n v="2391.5299999999997"/>
        <n v="485.94"/>
        <n v="672.2"/>
        <n v="2093.85"/>
        <n v="2688.92"/>
        <n v="3045.3"/>
        <n v="2545.2399999999998"/>
        <n v="2103.3000000000002"/>
        <n v="906.3599999999999"/>
        <n v="2882.98"/>
        <n v="493.21"/>
        <n v="2426.85"/>
        <n v="1039.2"/>
        <n v="1980.41"/>
        <n v="3654.2"/>
        <n v="1959.24"/>
        <n v="2114.16"/>
        <n v="1604.94"/>
        <n v="721.43999999999994"/>
        <n v="787.29000000000008"/>
        <n v="1428.8999999999999"/>
        <n v="2313.36"/>
        <n v="1053.1999999999998"/>
        <n v="2964.2400000000002"/>
        <n v="1032.02"/>
        <n v="1156"/>
        <n v="1494.6799999999998"/>
        <n v="1277.25"/>
        <n v="2681.5"/>
        <n v="965.69999999999993"/>
        <n v="1651.52"/>
        <n v="2195.7199999999998"/>
        <n v="822"/>
        <n v="1209.8"/>
        <n v="2383.36"/>
        <n v="1320.8000000000002"/>
        <n v="1325.9399999999998"/>
        <n v="2046"/>
        <n v="1752.52"/>
        <n v="1468.8"/>
        <n v="1269.45"/>
        <n v="688.17000000000007"/>
        <n v="1659.54"/>
        <n v="2759.6"/>
        <n v="3731.8199999999997"/>
        <n v="3180.96"/>
        <n v="1617"/>
        <n v="823.82"/>
        <n v="2556.12"/>
        <n v="1380.84"/>
        <n v="869.52"/>
        <n v="2788.5099999999998"/>
        <n v="1581.6000000000001"/>
        <n v="1398.6000000000001"/>
        <n v="1519.51"/>
        <n v="482.8"/>
        <n v="1908.42"/>
        <n v="1605.99"/>
        <n v="2207.25"/>
        <n v="4194.96"/>
        <n v="1117.2"/>
        <n v="2349.1999999999998"/>
        <n v="1753.71"/>
        <n v="2374.56"/>
        <n v="1778.7"/>
        <n v="4600.6099999999997"/>
        <n v="1135.2"/>
        <n v="2259.1000000000004"/>
        <n v="2051.2799999999997"/>
        <n v="817.04"/>
        <n v="2359.1999999999998"/>
        <n v="1231.56"/>
        <n v="1969.6000000000001"/>
        <n v="1795.5"/>
        <n v="3131.2599999999998"/>
        <n v="2222.44"/>
        <n v="2670.73"/>
        <n v="2970.3799999999997"/>
        <n v="630.76"/>
        <n v="2947.8"/>
        <n v="1032.3"/>
        <n v="2924"/>
        <n v="2539.6"/>
        <n v="2244.06"/>
        <n v="1514.1"/>
        <n v="824.4"/>
        <n v="652.5"/>
        <n v="1099.2"/>
        <n v="2758.08"/>
        <n v="2070.1799999999998"/>
        <n v="3309.44"/>
        <n v="2181.2000000000003"/>
        <n v="2508.19"/>
        <n v="1884.18"/>
        <n v="2308.12"/>
        <n v="1018.1600000000001"/>
        <n v="1725.76"/>
        <n v="705.81"/>
        <n v="2140.38"/>
        <n v="1726.7"/>
        <n v="5075.5"/>
        <n v="3743"/>
        <n v="623"/>
        <n v="1558"/>
        <n v="1456.6499999999999"/>
        <n v="2637.6200000000003"/>
        <n v="604.58000000000004"/>
        <n v="1535.16"/>
        <n v="3345.65"/>
        <n v="2406.7800000000002"/>
        <n v="3238.95"/>
        <n v="2298"/>
        <n v="1202.3999999999999"/>
        <n v="2570.4"/>
        <n v="1754.74"/>
        <n v="2732"/>
        <n v="3175.32"/>
        <n v="3229"/>
        <n v="1737.78"/>
        <n v="1811.48"/>
        <n v="1266.57"/>
        <n v="2334.7200000000003"/>
        <n v="714"/>
        <n v="909.3"/>
        <n v="1426.74"/>
        <n v="2043.6000000000001"/>
        <n v="1394.38"/>
        <n v="1232.0999999999999"/>
        <n v="3168.0699999999997"/>
        <n v="1370"/>
        <n v="631.20000000000005"/>
        <n v="955.92"/>
        <n v="2196.4500000000003"/>
        <n v="3276.72"/>
        <n v="1715"/>
        <n v="896.51"/>
        <n v="1278.06"/>
        <n v="1668.4999999999998"/>
        <n v="1202.94"/>
        <n v="978.20999999999992"/>
        <n v="1539.16"/>
        <n v="924.56000000000006"/>
        <n v="1028.28"/>
        <n v="1636.8"/>
        <n v="2683.2"/>
        <n v="2847.84"/>
        <n v="2339.1999999999998"/>
        <n v="1124.3700000000001"/>
        <n v="4767"/>
        <n v="3532.52"/>
        <n v="1212.96"/>
        <n v="1863.8999999999999"/>
        <n v="2204.6999999999998"/>
        <n v="1087.3500000000001"/>
        <n v="3356.6400000000003"/>
        <n v="2166.6"/>
        <n v="771.59999999999991"/>
        <n v="1551.84"/>
        <n v="651.78"/>
        <n v="2132.94"/>
        <n v="717.57"/>
        <n v="1644.4399999999998"/>
        <n v="2839.34"/>
        <n v="1517.08"/>
        <n v="1563.1"/>
        <n v="2722.81"/>
        <n v="2213.64"/>
        <n v="3271.8"/>
        <n v="1021.3"/>
        <n v="503.43999999999994"/>
        <n v="2457.5"/>
        <n v="889.46"/>
        <n v="1575.68"/>
        <n v="2315.25"/>
        <n v="3495.3599999999997"/>
        <n v="1666.83"/>
        <n v="1399.92"/>
        <n v="3031"/>
        <n v="655.0200000000001"/>
        <n v="832.49999999999989"/>
        <n v="2163.7599999999998"/>
        <n v="1596.3200000000002"/>
        <n v="2795.88"/>
        <n v="1477.05"/>
        <n v="1956.36"/>
        <n v="927.44999999999993"/>
        <n v="717.75"/>
        <n v="1206.6600000000001"/>
        <n v="4550.4800000000005"/>
        <n v="2283.7000000000003"/>
        <n v="3593.2799999999997"/>
        <n v="722.68000000000006"/>
        <n v="2119"/>
        <n v="1533.5"/>
        <n v="318.2"/>
        <n v="1563.97"/>
        <n v="805.38"/>
        <n v="1209.96"/>
        <n v="1256.31"/>
        <n v="3919.19"/>
        <n v="1993.1999999999998"/>
        <n v="2334.73"/>
        <n v="2936.9"/>
        <n v="2432.16"/>
        <n v="2849.52"/>
        <n v="938.7299999999999"/>
        <n v="2721.42"/>
        <n v="961.92"/>
        <n v="2595.0200000000004"/>
        <n v="1387.13"/>
        <n v="1861.8999999999999"/>
        <n v="2142"/>
        <n v="1790.4399999999998"/>
        <n v="3458.28"/>
        <n v="1594.9399999999998"/>
        <n v="1605.1200000000001"/>
        <n v="1530"/>
        <n v="796.59999999999991"/>
        <n v="1596.59"/>
        <n v="1123.98"/>
        <n v="2037.94"/>
        <n v="1409.1100000000001"/>
        <n v="1519"/>
        <n v="1468.28"/>
        <n v="1027.5"/>
        <n v="1025.7"/>
        <n v="616.14"/>
        <n v="760.82999999999993"/>
        <n v="892.9799999999999"/>
        <n v="1227.5999999999999"/>
        <n v="3096"/>
        <n v="1360"/>
        <n v="1160.6400000000001"/>
        <n v="1757.16"/>
        <n v="2457.54"/>
        <n v="3247.23"/>
        <n v="484.6"/>
        <n v="2069.2399999999998"/>
        <n v="1455.48"/>
        <n v="1789.8"/>
        <n v="2476.04"/>
        <n v="893.18000000000006"/>
        <n v="1459.38"/>
        <n v="1332.63"/>
        <n v="2669.85"/>
        <n v="2002.14"/>
        <n v="3382.2"/>
        <n v="1308.72"/>
        <n v="1350.79"/>
        <n v="2371.6"/>
        <n v="2109.15"/>
        <n v="2939.6"/>
        <n v="1678.32"/>
        <n v="2377.6200000000003"/>
        <n v="584.64"/>
        <n v="3538.7999999999997"/>
        <n v="1293.1999999999998"/>
        <n v="1319.1999999999998"/>
        <n v="2774.4"/>
        <n v="1812.8799999999999"/>
        <n v="786.83"/>
        <n v="1772.64"/>
        <n v="1459"/>
        <n v="654.53"/>
        <n v="1653.75"/>
        <n v="1717.34"/>
        <n v="2546.5099999999998"/>
        <n v="2303.56"/>
        <n v="582.24"/>
        <n v="2585.6999999999998"/>
        <n v="3647.46"/>
        <n v="3102.6"/>
        <n v="647.92000000000007"/>
        <n v="2856.66"/>
        <n v="1270.95"/>
        <n v="1397.02"/>
        <n v="4068.4800000000005"/>
        <n v="671.06000000000006"/>
        <n v="1402.18"/>
        <n v="1075.52"/>
        <n v="1302.8400000000001"/>
        <n v="1169.7"/>
        <n v="2639.26"/>
        <n v="3069.2599999999998"/>
        <n v="1635.9"/>
        <n v="4044.48"/>
        <n v="1294.8"/>
        <n v="620.49"/>
        <n v="1884.06"/>
        <n v="1299"/>
        <n v="828.31999999999994"/>
        <n v="2799.8900000000003"/>
        <n v="1312.15"/>
        <n v="2139.36"/>
        <n v="3737.25"/>
        <n v="1486.3200000000002"/>
        <n v="2580.3399999999997"/>
        <n v="1729.14"/>
        <n v="1255.6999999999998"/>
        <n v="1065.5999999999999"/>
        <n v="2413.35"/>
        <n v="2056.3200000000002"/>
        <n v="2157.8599999999997"/>
        <n v="884"/>
        <n v="1737.0600000000002"/>
        <n v="2781.72"/>
        <n v="1420.76"/>
        <n v="719.25"/>
        <n v="815.30000000000007"/>
        <n v="938.88"/>
        <n v="703.56"/>
        <n v="2148.2999999999997"/>
        <n v="1354.22"/>
        <n v="1651.1999999999998"/>
        <n v="1196.8"/>
        <n v="1704.69"/>
        <n v="1225"/>
        <n v="2135.6799999999998"/>
        <n v="1739.92"/>
        <n v="2076.5499999999997"/>
        <n v="2690.6099999999997"/>
        <n v="775.36"/>
        <n v="2639.58"/>
        <n v="1590.48"/>
        <n v="1285.0500000000002"/>
        <n v="3426.57"/>
        <n v="2860.42"/>
        <n v="1554.3"/>
        <n v="1034.56"/>
        <n v="579.36"/>
        <n v="1503.48"/>
        <n v="1531.8"/>
        <n v="522"/>
        <n v="4633.26"/>
        <n v="3038.1000000000004"/>
        <n v="2242.94"/>
        <n v="897.62"/>
        <n v="1403.52"/>
        <n v="1451.2"/>
        <n v="1579.24"/>
        <n v="2186.52"/>
        <n v="786.76"/>
        <n v="519.11"/>
        <n v="906.83999999999992"/>
        <n v="1861.2"/>
        <n v="3929.96"/>
        <n v="2116.6"/>
        <n v="2740.77"/>
        <n v="2694.96"/>
        <n v="1021.72"/>
        <n v="2882.3"/>
        <n v="1864.72"/>
        <n v="1472.16"/>
        <n v="763.68000000000006"/>
        <n v="2512.08"/>
        <n v="1510.04"/>
        <n v="2868.1800000000003"/>
        <n v="2963.29"/>
        <n v="3030.76"/>
        <n v="2702.4"/>
        <n v="2387.86"/>
        <n v="1454.2099999999998"/>
        <n v="1274.6600000000001"/>
        <n v="1700"/>
        <n v="1645.3999999999999"/>
        <n v="1460.71"/>
        <n v="1634.88"/>
        <n v="1608.9"/>
        <n v="1165.5"/>
        <n v="1884.96"/>
        <n v="3013.5299999999997"/>
        <n v="1599.91"/>
        <n v="3099.84"/>
        <n v="856.25"/>
        <n v="578.6"/>
        <n v="1114.18"/>
        <n v="2345.66"/>
        <n v="1820.3999999999999"/>
        <n v="1754.04"/>
        <n v="1261.6199999999999"/>
        <n v="1594.12"/>
        <n v="1606.08"/>
        <n v="1518.92"/>
        <n v="1271.82"/>
        <n v="1839.23"/>
        <n v="1142.3999999999999"/>
        <n v="1414.5300000000002"/>
        <n v="1723.02"/>
        <n v="1130.4000000000001"/>
        <n v="2806.5"/>
        <n v="956.76"/>
        <n v="3146.2200000000003"/>
        <n v="1803.84"/>
        <n v="1564.0800000000002"/>
        <n v="1468.25"/>
        <n v="3089.8700000000003"/>
        <n v="3739.2000000000003"/>
        <n v="1324.35"/>
        <n v="1383.9"/>
        <n v="2797.2000000000003"/>
        <n v="535.91999999999996"/>
        <n v="1466.04"/>
        <n v="4423.5"/>
        <n v="1584.1699999999998"/>
        <n v="1912.84"/>
        <n v="2440.6799999999998"/>
        <n v="1989.12"/>
        <n v="1773.6599999999999"/>
        <n v="1280.24"/>
        <n v="1262.75"/>
        <n v="4731.84"/>
        <n v="2606.66"/>
        <n v="606.5"/>
        <n v="4161.6000000000004"/>
        <n v="998.99999999999989"/>
        <n v="1814"/>
        <n v="2248.86"/>
        <n v="1202.25"/>
        <n v="880.23"/>
        <n v="474.03"/>
        <n v="674.25"/>
        <n v="2528.2400000000002"/>
        <n v="4136.8"/>
        <n v="2170.94"/>
        <n v="847.28000000000009"/>
        <n v="2373.2800000000002"/>
        <n v="2576.2800000000002"/>
        <n v="1456.11"/>
        <n v="987.24"/>
        <n v="1142.74"/>
        <n v="1395.9"/>
        <n v="3632.42"/>
        <n v="4100.4399999999996"/>
        <n v="2989.7999999999997"/>
        <n v="2506.5"/>
        <n v="4263.42"/>
        <n v="1366"/>
        <n v="2665.68"/>
        <n v="2651.64"/>
        <n v="935.19999999999993"/>
        <n v="1912.1200000000001"/>
        <n v="1424.6200000000001"/>
        <n v="1895.7599999999998"/>
        <n v="1125.8399999999999"/>
        <n v="1394"/>
        <n v="1583.7900000000002"/>
        <n v="1984.3100000000002"/>
        <n v="1332"/>
        <n v="2827.44"/>
        <n v="2086.29"/>
        <n v="3035.2599999999998"/>
        <n v="1164.5"/>
        <n v="1236.1000000000001"/>
        <n v="1216"/>
        <n v="880.2"/>
        <n v="792.48"/>
        <n v="920.04"/>
        <n v="1739.1"/>
        <n v="1792.35"/>
        <n v="1582.3999999999999"/>
        <n v="1630.56"/>
        <n v="2611.1999999999998"/>
        <n v="1595.88"/>
        <n v="1268.05"/>
        <n v="2245.2600000000002"/>
        <n v="3104.5499999999997"/>
      </sharedItems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4.47844363426" backgroundQuery="1" createdVersion="7" refreshedVersion="7" minRefreshableVersion="3" recordCount="0" supportSubquery="1" supportAdvancedDrill="1" xr:uid="{A7FDD58D-E88A-49F9-8957-EF9C760EA132}">
  <cacheSource type="external" connectionId="1"/>
  <cacheFields count="2">
    <cacheField name="[Range 3].[Purchase_Number].[Purchase_Number]" caption="Purcha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purchase_value_change]" caption="Average of purchase_value_change" numFmtId="0" hierarchy="48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3.557087962959" backgroundQuery="1" createdVersion="7" refreshedVersion="7" minRefreshableVersion="3" recordCount="0" supportSubquery="1" supportAdvancedDrill="1" xr:uid="{38510EA7-7E5D-474A-AEC1-94DB186E5C18}">
  <cacheSource type="external" connectionId="1"/>
  <cacheFields count="3">
    <cacheField name="[Range].[country].[country]" caption="country" numFmtId="0" hierarchy="8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3.687484490743" backgroundQuery="1" createdVersion="7" refreshedVersion="7" minRefreshableVersion="3" recordCount="0" supportSubquery="1" supportAdvancedDrill="1" xr:uid="{11D3F754-6FD4-4B95-8E81-0036DC4BB9A0}">
  <cacheSource type="external" connectionId="1"/>
  <cacheFields count="3"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3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3.714870949072" backgroundQuery="1" createdVersion="7" refreshedVersion="7" minRefreshableVersion="3" recordCount="0" supportSubquery="1" supportAdvancedDrill="1" xr:uid="{63EC3ABA-51A3-4B26-A22F-5B572D55925B}">
  <cacheSource type="external" connectionId="1"/>
  <cacheFields count="2">
    <cacheField name="[Range 2].[creditLimit_grp].[creditLimit_grp]" caption="creditLimit_grp" numFmtId="0" hierarchy="17" level="1">
      <sharedItems count="4">
        <s v="a: Less than 75k"/>
        <s v="b: Between 75k and 100k"/>
        <s v="c: Between 100k and 150k"/>
        <s v="d: Greater than 150k"/>
      </sharedItems>
    </cacheField>
    <cacheField name="[Measures].[Count of customerNumber]" caption="Count of customerNumber" numFmtId="0" hierarchy="46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3.712608796297" backgroundQuery="1" createdVersion="7" refreshedVersion="7" minRefreshableVersion="3" recordCount="0" supportSubquery="1" supportAdvancedDrill="1" xr:uid="{7BB1C529-9316-43BF-83FE-4CDDA9282298}">
  <cacheSource type="external" connectionId="1"/>
  <cacheFields count="2">
    <cacheField name="[Range 2].[creditLimit_grp].[creditLimit_grp]" caption="creditLimit_grp" numFmtId="0" hierarchy="17" level="1">
      <sharedItems count="4">
        <s v="a: Less than 75k"/>
        <s v="b: Between 75k and 100k"/>
        <s v="c: Between 100k and 150k"/>
        <s v="d: Greater than 150k"/>
      </sharedItems>
    </cacheField>
    <cacheField name="[Measures].[Sum of Sales_Value]" caption="Sum of Sales_Value" numFmtId="0" hierarchy="44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4.514562731485" backgroundQuery="1" createdVersion="7" refreshedVersion="7" minRefreshableVersion="3" recordCount="0" supportSubquery="1" supportAdvancedDrill="1" xr:uid="{F0856BEE-7C87-4B18-BBD1-78986B235F2A}">
  <cacheSource type="external" connectionId="1"/>
  <cacheFields count="3">
    <cacheField name="[Range 4].[Office_Country].[Office_Country]" caption="Office_Country" numFmtId="0" hierarchy="32" level="1">
      <sharedItems containsNonDate="0" count="5">
        <s v="Australia"/>
        <s v="France"/>
        <s v="Japan"/>
        <s v="UK"/>
        <s v="USA"/>
      </sharedItems>
    </cacheField>
    <cacheField name="[Range 4].[Customer_Country].[Customer_Country]" caption="Customer_Country" numFmtId="0" hierarchy="29" level="1">
      <sharedItems count="11">
        <s v="Finland"/>
        <s v="Germany"/>
        <s v="Ireland"/>
        <s v="Norway"/>
        <s v="Norway  "/>
        <s v="Sweden"/>
        <s v="UK"/>
        <s v="Japan" u="1"/>
        <s v="Australia" u="1"/>
        <s v="France" u="1"/>
        <s v="USA" u="1"/>
      </sharedItems>
    </cacheField>
    <cacheField name="[Measures].[Sum of Sales_Value 2]" caption="Sum of Sales_Value 2" numFmtId="0" hierarchy="49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54.515774537038" backgroundQuery="1" createdVersion="7" refreshedVersion="7" minRefreshableVersion="3" recordCount="0" supportSubquery="1" supportAdvancedDrill="1" xr:uid="{25F062EB-A3D7-4D93-A2E6-B05EC877C038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49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Number]" caption="Sum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Number]" caption="Count of customer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1-02T00:00:00"/>
    <n v="10208"/>
    <n v="46"/>
    <n v="176.63"/>
    <x v="0"/>
    <s v="Classic Cars"/>
    <n v="95.59"/>
    <s v="Lyon"/>
    <s v="France"/>
    <n v="8124.98"/>
    <x v="0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x v="1"/>
    <n v="1021.2799999999997"/>
  </r>
  <r>
    <d v="2004-01-02T00:00:00"/>
    <n v="10208"/>
    <n v="20"/>
    <n v="152.26"/>
    <x v="2"/>
    <s v="Classic Cars"/>
    <n v="83.05"/>
    <s v="Lyon"/>
    <s v="France"/>
    <n v="3045.2"/>
    <x v="2"/>
    <n v="1384.1999999999998"/>
  </r>
  <r>
    <d v="2004-01-02T00:00:00"/>
    <n v="10208"/>
    <n v="24"/>
    <n v="117.47"/>
    <x v="3"/>
    <s v="Vintage Cars"/>
    <n v="68.3"/>
    <s v="Lyon"/>
    <s v="France"/>
    <n v="2819.2799999999997"/>
    <x v="3"/>
    <n v="1180.08"/>
  </r>
  <r>
    <d v="2004-01-02T00:00:00"/>
    <n v="10208"/>
    <n v="48"/>
    <n v="96.81"/>
    <x v="4"/>
    <s v="Trains"/>
    <n v="67.56"/>
    <s v="Lyon"/>
    <s v="France"/>
    <n v="4646.88"/>
    <x v="4"/>
    <n v="1404"/>
  </r>
  <r>
    <d v="2004-01-02T00:00:00"/>
    <n v="10208"/>
    <n v="45"/>
    <n v="72.849999999999994"/>
    <x v="5"/>
    <s v="Vintage Cars"/>
    <n v="52.66"/>
    <s v="Lyon"/>
    <s v="France"/>
    <n v="3278.2499999999995"/>
    <x v="5"/>
    <n v="908.54999999999973"/>
  </r>
  <r>
    <d v="2004-01-02T00:00:00"/>
    <n v="10208"/>
    <n v="35"/>
    <n v="122.89"/>
    <x v="6"/>
    <s v="Ships"/>
    <n v="82.34"/>
    <s v="Lyon"/>
    <s v="France"/>
    <n v="4301.1499999999996"/>
    <x v="6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x v="7"/>
    <n v="672.60000000000025"/>
  </r>
  <r>
    <d v="2004-01-02T00:00:00"/>
    <n v="10208"/>
    <n v="30"/>
    <n v="57.99"/>
    <x v="8"/>
    <s v="Trains"/>
    <n v="37.49"/>
    <s v="Lyon"/>
    <s v="France"/>
    <n v="1739.7"/>
    <x v="8"/>
    <n v="615"/>
  </r>
  <r>
    <d v="2004-01-02T00:00:00"/>
    <n v="10208"/>
    <n v="38"/>
    <n v="56.67"/>
    <x v="9"/>
    <s v="Ships"/>
    <n v="34"/>
    <s v="Lyon"/>
    <s v="France"/>
    <n v="2153.46"/>
    <x v="9"/>
    <n v="861.46"/>
  </r>
  <r>
    <d v="2004-01-02T00:00:00"/>
    <n v="10208"/>
    <n v="40"/>
    <n v="73.62"/>
    <x v="10"/>
    <s v="Ships"/>
    <n v="43.3"/>
    <s v="Lyon"/>
    <s v="France"/>
    <n v="2944.8"/>
    <x v="10"/>
    <n v="1212.8000000000002"/>
  </r>
  <r>
    <d v="2004-01-02T00:00:00"/>
    <n v="10208"/>
    <n v="46"/>
    <n v="63.61"/>
    <x v="11"/>
    <s v="Ships"/>
    <n v="33.97"/>
    <s v="Lyon"/>
    <s v="France"/>
    <n v="2926.06"/>
    <x v="11"/>
    <n v="1363.44"/>
  </r>
  <r>
    <d v="2004-01-02T00:00:00"/>
    <n v="10208"/>
    <n v="37"/>
    <n v="95.16"/>
    <x v="12"/>
    <s v="Ships"/>
    <n v="51.09"/>
    <s v="Lyon"/>
    <s v="France"/>
    <n v="3520.92"/>
    <x v="12"/>
    <n v="1630.59"/>
  </r>
  <r>
    <d v="2004-01-02T00:00:00"/>
    <n v="10208"/>
    <n v="33"/>
    <n v="95.34"/>
    <x v="13"/>
    <s v="Ships"/>
    <n v="53.63"/>
    <s v="Lyon"/>
    <s v="France"/>
    <n v="3146.2200000000003"/>
    <x v="13"/>
    <n v="1376.43"/>
  </r>
  <r>
    <d v="2004-01-02T00:00:00"/>
    <n v="10208"/>
    <n v="42"/>
    <n v="48.05"/>
    <x v="14"/>
    <s v="Ships"/>
    <n v="33.299999999999997"/>
    <s v="Lyon"/>
    <s v="France"/>
    <n v="2018.1"/>
    <x v="14"/>
    <n v="619.5"/>
  </r>
  <r>
    <d v="2004-01-09T00:00:00"/>
    <n v="10209"/>
    <n v="39"/>
    <n v="129.19999999999999"/>
    <x v="15"/>
    <s v="Classic Cars"/>
    <n v="85.68"/>
    <s v="Los Angeles"/>
    <s v="USA"/>
    <n v="5038.7999999999993"/>
    <x v="15"/>
    <n v="1697.2799999999988"/>
  </r>
  <r>
    <d v="2004-01-09T00:00:00"/>
    <n v="10209"/>
    <n v="28"/>
    <n v="82.58"/>
    <x v="16"/>
    <s v="Ships"/>
    <n v="51.61"/>
    <s v="Los Angeles"/>
    <s v="USA"/>
    <n v="2312.2399999999998"/>
    <x v="16"/>
    <n v="867.15999999999985"/>
  </r>
  <r>
    <d v="2004-01-09T00:00:00"/>
    <n v="10209"/>
    <n v="20"/>
    <n v="97.4"/>
    <x v="17"/>
    <s v="Vintage Cars"/>
    <n v="64.58"/>
    <s v="Los Angeles"/>
    <s v="USA"/>
    <n v="1948"/>
    <x v="17"/>
    <n v="656.40000000000009"/>
  </r>
  <r>
    <d v="2004-01-09T00:00:00"/>
    <n v="10209"/>
    <n v="43"/>
    <n v="66.45"/>
    <x v="18"/>
    <s v="Planes"/>
    <n v="34.25"/>
    <s v="Los Angeles"/>
    <s v="USA"/>
    <n v="2857.35"/>
    <x v="18"/>
    <n v="1384.6"/>
  </r>
  <r>
    <d v="2004-01-09T00:00:00"/>
    <n v="10209"/>
    <n v="36"/>
    <n v="56.55"/>
    <x v="19"/>
    <s v="Vintage Cars"/>
    <n v="26.3"/>
    <s v="Los Angeles"/>
    <s v="USA"/>
    <n v="2035.8"/>
    <x v="19"/>
    <n v="1089"/>
  </r>
  <r>
    <d v="2004-01-09T00:00:00"/>
    <n v="10209"/>
    <n v="22"/>
    <n v="79.67"/>
    <x v="20"/>
    <s v="Vintage Cars"/>
    <n v="48.64"/>
    <s v="Los Angeles"/>
    <s v="USA"/>
    <n v="1752.74"/>
    <x v="20"/>
    <n v="682.66000000000008"/>
  </r>
  <r>
    <d v="2004-01-09T00:00:00"/>
    <n v="10209"/>
    <n v="33"/>
    <n v="90.52"/>
    <x v="21"/>
    <s v="Ships"/>
    <n v="39.83"/>
    <s v="Los Angeles"/>
    <s v="USA"/>
    <n v="2987.16"/>
    <x v="21"/>
    <n v="1672.77"/>
  </r>
  <r>
    <d v="2004-01-09T00:00:00"/>
    <n v="10209"/>
    <n v="48"/>
    <n v="44.2"/>
    <x v="22"/>
    <s v="Planes"/>
    <n v="32.770000000000003"/>
    <s v="Los Angeles"/>
    <s v="USA"/>
    <n v="2121.6000000000004"/>
    <x v="22"/>
    <n v="548.64000000000033"/>
  </r>
  <r>
    <d v="2004-01-12T00:00:00"/>
    <n v="10210"/>
    <n v="23"/>
    <n v="112.99"/>
    <x v="23"/>
    <s v="Motorcycles"/>
    <n v="68.989999999999995"/>
    <s v="Kita-ku"/>
    <s v="Japan"/>
    <n v="2598.77"/>
    <x v="23"/>
    <n v="1012"/>
  </r>
  <r>
    <d v="2004-01-12T00:00:00"/>
    <n v="10210"/>
    <n v="34"/>
    <n v="189.79"/>
    <x v="24"/>
    <s v="Motorcycles"/>
    <n v="91.02"/>
    <s v="Kita-ku"/>
    <s v="Japan"/>
    <n v="6452.86"/>
    <x v="24"/>
    <n v="3358.18"/>
  </r>
  <r>
    <d v="2004-01-12T00:00:00"/>
    <n v="10210"/>
    <n v="31"/>
    <n v="141.91999999999999"/>
    <x v="25"/>
    <s v="Planes"/>
    <n v="77.27"/>
    <s v="Kita-ku"/>
    <s v="Japan"/>
    <n v="4399.5199999999995"/>
    <x v="25"/>
    <n v="2004.1499999999996"/>
  </r>
  <r>
    <d v="2004-01-12T00:00:00"/>
    <n v="10210"/>
    <n v="50"/>
    <n v="68.430000000000007"/>
    <x v="26"/>
    <s v="Planes"/>
    <n v="49"/>
    <s v="Kita-ku"/>
    <s v="Japan"/>
    <n v="3421.5000000000005"/>
    <x v="26"/>
    <n v="971.50000000000045"/>
  </r>
  <r>
    <d v="2004-01-12T00:00:00"/>
    <n v="10210"/>
    <n v="40"/>
    <n v="51.48"/>
    <x v="27"/>
    <s v="Motorcycles"/>
    <n v="24.23"/>
    <s v="Kita-ku"/>
    <s v="Japan"/>
    <n v="2059.1999999999998"/>
    <x v="27"/>
    <n v="1089.9999999999998"/>
  </r>
  <r>
    <d v="2004-01-12T00:00:00"/>
    <n v="10210"/>
    <n v="27"/>
    <n v="100.67"/>
    <x v="28"/>
    <s v="Planes"/>
    <n v="66.739999999999995"/>
    <s v="Kita-ku"/>
    <s v="Japan"/>
    <n v="2718.09"/>
    <x v="28"/>
    <n v="916.11000000000035"/>
  </r>
  <r>
    <d v="2004-01-12T00:00:00"/>
    <n v="10210"/>
    <n v="30"/>
    <n v="63.22"/>
    <x v="29"/>
    <s v="Motorcycles"/>
    <n v="37.32"/>
    <s v="Kita-ku"/>
    <s v="Japan"/>
    <n v="1896.6"/>
    <x v="29"/>
    <n v="777"/>
  </r>
  <r>
    <d v="2004-01-12T00:00:00"/>
    <n v="10210"/>
    <n v="29"/>
    <n v="56.64"/>
    <x v="30"/>
    <s v="Planes"/>
    <n v="29.34"/>
    <s v="Kita-ku"/>
    <s v="Japan"/>
    <n v="1642.56"/>
    <x v="30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x v="31"/>
    <n v="1274.8000000000002"/>
  </r>
  <r>
    <d v="2004-01-12T00:00:00"/>
    <n v="10210"/>
    <n v="46"/>
    <n v="84.91"/>
    <x v="32"/>
    <s v="Motorcycles"/>
    <n v="66.92"/>
    <s v="Kita-ku"/>
    <s v="Japan"/>
    <n v="3905.8599999999997"/>
    <x v="32"/>
    <n v="827.53999999999951"/>
  </r>
  <r>
    <d v="2004-01-12T00:00:00"/>
    <n v="10210"/>
    <n v="39"/>
    <n v="57.1"/>
    <x v="33"/>
    <s v="Vintage Cars"/>
    <n v="33.020000000000003"/>
    <s v="Kita-ku"/>
    <s v="Japan"/>
    <n v="2226.9"/>
    <x v="33"/>
    <n v="939.11999999999989"/>
  </r>
  <r>
    <d v="2004-01-12T00:00:00"/>
    <n v="10210"/>
    <n v="43"/>
    <n v="43.2"/>
    <x v="34"/>
    <s v="Vintage Cars"/>
    <n v="27.06"/>
    <s v="Kita-ku"/>
    <s v="Japan"/>
    <n v="1857.6000000000001"/>
    <x v="34"/>
    <n v="694.02000000000021"/>
  </r>
  <r>
    <d v="2004-01-12T00:00:00"/>
    <n v="10210"/>
    <n v="21"/>
    <n v="87.69"/>
    <x v="35"/>
    <s v="Planes"/>
    <n v="51.15"/>
    <s v="Kita-ku"/>
    <s v="Japan"/>
    <n v="1841.49"/>
    <x v="35"/>
    <n v="767.34000000000015"/>
  </r>
  <r>
    <d v="2004-01-12T00:00:00"/>
    <n v="10210"/>
    <n v="26"/>
    <n v="93.74"/>
    <x v="36"/>
    <s v="Planes"/>
    <n v="68.8"/>
    <s v="Kita-ku"/>
    <s v="Japan"/>
    <n v="2437.2399999999998"/>
    <x v="36"/>
    <n v="648.43999999999983"/>
  </r>
  <r>
    <d v="2004-01-12T00:00:00"/>
    <n v="10210"/>
    <n v="25"/>
    <n v="98.48"/>
    <x v="37"/>
    <s v="Planes"/>
    <n v="59.33"/>
    <s v="Kita-ku"/>
    <s v="Japan"/>
    <n v="2462"/>
    <x v="37"/>
    <n v="978.75"/>
  </r>
  <r>
    <d v="2004-01-12T00:00:00"/>
    <n v="10210"/>
    <n v="31"/>
    <n v="64"/>
    <x v="38"/>
    <s v="Planes"/>
    <n v="54.4"/>
    <s v="Kita-ku"/>
    <s v="Japan"/>
    <n v="1984"/>
    <x v="38"/>
    <n v="297.60000000000014"/>
  </r>
  <r>
    <d v="2004-01-12T00:00:00"/>
    <n v="10210"/>
    <n v="42"/>
    <n v="60.7"/>
    <x v="39"/>
    <s v="Planes"/>
    <n v="36.270000000000003"/>
    <s v="Kita-ku"/>
    <s v="Japan"/>
    <n v="2549.4"/>
    <x v="39"/>
    <n v="1026.06"/>
  </r>
  <r>
    <d v="2004-01-15T00:00:00"/>
    <n v="10211"/>
    <n v="41"/>
    <n v="90.92"/>
    <x v="40"/>
    <s v="Motorcycles"/>
    <n v="48.81"/>
    <s v="Paris"/>
    <s v="France"/>
    <n v="3727.7200000000003"/>
    <x v="40"/>
    <n v="1726.5100000000002"/>
  </r>
  <r>
    <d v="2004-01-15T00:00:00"/>
    <n v="10211"/>
    <n v="41"/>
    <n v="171.22"/>
    <x v="41"/>
    <s v="Classic Cars"/>
    <n v="95.34"/>
    <s v="Paris"/>
    <s v="France"/>
    <n v="7020.0199999999995"/>
    <x v="41"/>
    <n v="3111.0799999999995"/>
  </r>
  <r>
    <d v="2004-01-15T00:00:00"/>
    <n v="10211"/>
    <n v="36"/>
    <n v="126.52"/>
    <x v="42"/>
    <s v="Motorcycles"/>
    <n v="66.27"/>
    <s v="Paris"/>
    <s v="France"/>
    <n v="4554.72"/>
    <x v="42"/>
    <n v="2169.0000000000005"/>
  </r>
  <r>
    <d v="2004-01-15T00:00:00"/>
    <n v="10211"/>
    <n v="28"/>
    <n v="79.8"/>
    <x v="43"/>
    <s v="Classic Cars"/>
    <n v="31.92"/>
    <s v="Paris"/>
    <s v="France"/>
    <n v="2234.4"/>
    <x v="43"/>
    <n v="1340.64"/>
  </r>
  <r>
    <d v="2004-01-15T00:00:00"/>
    <n v="10211"/>
    <n v="35"/>
    <n v="73.17"/>
    <x v="44"/>
    <s v="Classic Cars"/>
    <n v="49.05"/>
    <s v="Paris"/>
    <s v="France"/>
    <n v="2560.9500000000003"/>
    <x v="44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x v="45"/>
    <n v="1811.04"/>
  </r>
  <r>
    <d v="2004-01-15T00:00:00"/>
    <n v="10211"/>
    <n v="46"/>
    <n v="60.3"/>
    <x v="46"/>
    <s v="Motorcycles"/>
    <n v="32.950000000000003"/>
    <s v="Paris"/>
    <s v="France"/>
    <n v="2773.7999999999997"/>
    <x v="46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x v="47"/>
    <n v="3233.67"/>
  </r>
  <r>
    <d v="2004-01-15T00:00:00"/>
    <n v="10211"/>
    <n v="25"/>
    <n v="109.32"/>
    <x v="48"/>
    <s v="Motorcycles"/>
    <n v="60.86"/>
    <s v="Paris"/>
    <s v="France"/>
    <n v="2733"/>
    <x v="48"/>
    <n v="1211.5"/>
  </r>
  <r>
    <d v="2004-01-15T00:00:00"/>
    <n v="10211"/>
    <n v="21"/>
    <n v="62.33"/>
    <x v="49"/>
    <s v="Motorcycles"/>
    <n v="47.1"/>
    <s v="Paris"/>
    <s v="France"/>
    <n v="1308.93"/>
    <x v="49"/>
    <n v="319.83000000000004"/>
  </r>
  <r>
    <d v="2004-01-15T00:00:00"/>
    <n v="10211"/>
    <n v="48"/>
    <n v="52.66"/>
    <x v="50"/>
    <s v="Classic Cars"/>
    <n v="38.58"/>
    <s v="Paris"/>
    <s v="France"/>
    <n v="2527.6799999999998"/>
    <x v="50"/>
    <n v="675.83999999999992"/>
  </r>
  <r>
    <d v="2004-01-15T00:00:00"/>
    <n v="10211"/>
    <n v="22"/>
    <n v="80.84"/>
    <x v="51"/>
    <s v="Classic Cars"/>
    <n v="32.33"/>
    <s v="Paris"/>
    <s v="France"/>
    <n v="1778.48"/>
    <x v="51"/>
    <n v="1067.22"/>
  </r>
  <r>
    <d v="2004-01-15T00:00:00"/>
    <n v="10211"/>
    <n v="41"/>
    <n v="39.83"/>
    <x v="52"/>
    <s v="Motorcycles"/>
    <n v="24.14"/>
    <s v="Paris"/>
    <s v="France"/>
    <n v="1633.03"/>
    <x v="52"/>
    <n v="643.29"/>
  </r>
  <r>
    <d v="2004-01-15T00:00:00"/>
    <n v="10211"/>
    <n v="37"/>
    <n v="94.91"/>
    <x v="53"/>
    <s v="Motorcycles"/>
    <n v="56.13"/>
    <s v="Paris"/>
    <s v="France"/>
    <n v="3511.67"/>
    <x v="53"/>
    <n v="1434.8600000000001"/>
  </r>
  <r>
    <d v="2004-01-15T00:00:00"/>
    <n v="10211"/>
    <n v="40"/>
    <n v="70.78"/>
    <x v="54"/>
    <s v="Motorcycles"/>
    <n v="34.17"/>
    <s v="Paris"/>
    <s v="France"/>
    <n v="2831.2"/>
    <x v="54"/>
    <n v="1464.3999999999996"/>
  </r>
  <r>
    <d v="2004-01-16T00:00:00"/>
    <n v="10212"/>
    <n v="39"/>
    <n v="99.82"/>
    <x v="55"/>
    <s v="Classic Cars"/>
    <n v="75.16"/>
    <s v="Madrid"/>
    <s v="Spain"/>
    <n v="3892.9799999999996"/>
    <x v="55"/>
    <n v="961.73999999999978"/>
  </r>
  <r>
    <d v="2004-01-16T00:00:00"/>
    <n v="10212"/>
    <n v="33"/>
    <n v="110.55"/>
    <x v="56"/>
    <s v="Classic Cars"/>
    <n v="58.73"/>
    <s v="Madrid"/>
    <s v="Spain"/>
    <n v="3648.15"/>
    <x v="56"/>
    <n v="1710.0600000000002"/>
  </r>
  <r>
    <d v="2004-01-16T00:00:00"/>
    <n v="10212"/>
    <n v="29"/>
    <n v="117.48"/>
    <x v="57"/>
    <s v="Classic Cars"/>
    <n v="83.51"/>
    <s v="Madrid"/>
    <s v="Spain"/>
    <n v="3406.92"/>
    <x v="57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x v="58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x v="59"/>
    <n v="215.60000000000014"/>
  </r>
  <r>
    <d v="2004-01-16T00:00:00"/>
    <n v="10212"/>
    <n v="41"/>
    <n v="133.72"/>
    <x v="60"/>
    <s v="Classic Cars"/>
    <n v="93.89"/>
    <s v="Madrid"/>
    <s v="Spain"/>
    <n v="5482.5199999999995"/>
    <x v="60"/>
    <n v="1633.0299999999993"/>
  </r>
  <r>
    <d v="2004-01-16T00:00:00"/>
    <n v="10212"/>
    <n v="40"/>
    <n v="117.48"/>
    <x v="61"/>
    <s v="Classic Cars"/>
    <n v="56.76"/>
    <s v="Madrid"/>
    <s v="Spain"/>
    <n v="4699.2"/>
    <x v="61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x v="62"/>
    <n v="3115.5999999999995"/>
  </r>
  <r>
    <d v="2004-01-16T00:00:00"/>
    <n v="10212"/>
    <n v="45"/>
    <n v="115.85"/>
    <x v="63"/>
    <s v="Classic Cars"/>
    <n v="62.16"/>
    <s v="Madrid"/>
    <s v="Spain"/>
    <n v="5213.25"/>
    <x v="63"/>
    <n v="2416.0500000000002"/>
  </r>
  <r>
    <d v="2004-01-16T00:00:00"/>
    <n v="10212"/>
    <n v="41"/>
    <n v="61.73"/>
    <x v="64"/>
    <s v="Classic Cars"/>
    <n v="49.24"/>
    <s v="Madrid"/>
    <s v="Spain"/>
    <n v="2530.9299999999998"/>
    <x v="64"/>
    <n v="512.08999999999969"/>
  </r>
  <r>
    <d v="2004-01-16T00:00:00"/>
    <n v="10212"/>
    <n v="45"/>
    <n v="43.27"/>
    <x v="65"/>
    <s v="Classic Cars"/>
    <n v="29.18"/>
    <s v="Madrid"/>
    <s v="Spain"/>
    <n v="1947.15"/>
    <x v="65"/>
    <n v="634.05000000000018"/>
  </r>
  <r>
    <d v="2004-01-16T00:00:00"/>
    <n v="10212"/>
    <n v="45"/>
    <n v="81.78"/>
    <x v="66"/>
    <s v="Classic Cars"/>
    <n v="47.25"/>
    <s v="Madrid"/>
    <s v="Spain"/>
    <n v="3680.1"/>
    <x v="66"/>
    <n v="1553.85"/>
  </r>
  <r>
    <d v="2004-01-16T00:00:00"/>
    <n v="10212"/>
    <n v="34"/>
    <n v="37.380000000000003"/>
    <x v="67"/>
    <s v="Classic Cars"/>
    <n v="16.239999999999998"/>
    <s v="Madrid"/>
    <s v="Spain"/>
    <n v="1270.92"/>
    <x v="67"/>
    <n v="718.7600000000001"/>
  </r>
  <r>
    <d v="2004-01-16T00:00:00"/>
    <n v="10212"/>
    <n v="27"/>
    <n v="77.91"/>
    <x v="68"/>
    <s v="Classic Cars"/>
    <n v="50.51"/>
    <s v="Madrid"/>
    <s v="Spain"/>
    <n v="2103.5699999999997"/>
    <x v="68"/>
    <n v="739.79999999999973"/>
  </r>
  <r>
    <d v="2004-01-16T00:00:00"/>
    <n v="10212"/>
    <n v="46"/>
    <n v="100.66"/>
    <x v="69"/>
    <s v="Classic Cars"/>
    <n v="62.11"/>
    <s v="Madrid"/>
    <s v="Spain"/>
    <n v="4630.3599999999997"/>
    <x v="69"/>
    <n v="1773.2999999999997"/>
  </r>
  <r>
    <d v="2004-01-16T00:00:00"/>
    <n v="10212"/>
    <n v="49"/>
    <n v="117.96"/>
    <x v="70"/>
    <s v="Classic Cars"/>
    <n v="98.3"/>
    <s v="Madrid"/>
    <s v="Spain"/>
    <n v="5780.04"/>
    <x v="70"/>
    <n v="963.34000000000015"/>
  </r>
  <r>
    <d v="2004-01-22T00:00:00"/>
    <n v="10213"/>
    <n v="38"/>
    <n v="84.67"/>
    <x v="71"/>
    <s v="Vintage Cars"/>
    <n v="43.26"/>
    <s v="London"/>
    <s v="UK"/>
    <n v="3217.46"/>
    <x v="71"/>
    <n v="1573.5800000000002"/>
  </r>
  <r>
    <d v="2004-01-22T00:00:00"/>
    <n v="10213"/>
    <n v="25"/>
    <n v="58.44"/>
    <x v="72"/>
    <s v="Classic Cars"/>
    <n v="34.21"/>
    <s v="London"/>
    <s v="UK"/>
    <n v="1461"/>
    <x v="72"/>
    <n v="605.75"/>
  </r>
  <r>
    <d v="2004-01-22T00:00:00"/>
    <n v="10213"/>
    <n v="27"/>
    <n v="97.48"/>
    <x v="73"/>
    <s v="Classic Cars"/>
    <n v="72.819999999999993"/>
    <s v="London"/>
    <s v="UK"/>
    <n v="2631.96"/>
    <x v="73"/>
    <n v="665.82000000000016"/>
  </r>
  <r>
    <d v="2004-01-26T00:00:00"/>
    <n v="10214"/>
    <n v="30"/>
    <n v="166.6"/>
    <x v="74"/>
    <s v="Vintage Cars"/>
    <n v="86.7"/>
    <s v="Madrid"/>
    <s v="Spain"/>
    <n v="4998"/>
    <x v="74"/>
    <n v="2397"/>
  </r>
  <r>
    <d v="2004-01-26T00:00:00"/>
    <n v="10214"/>
    <n v="21"/>
    <n v="53.28"/>
    <x v="75"/>
    <s v="Vintage Cars"/>
    <n v="33.299999999999997"/>
    <s v="Madrid"/>
    <s v="Spain"/>
    <n v="1118.8800000000001"/>
    <x v="75"/>
    <n v="419.58000000000015"/>
  </r>
  <r>
    <d v="2004-01-26T00:00:00"/>
    <n v="10214"/>
    <n v="27"/>
    <n v="125.86"/>
    <x v="76"/>
    <s v="Vintage Cars"/>
    <n v="58.48"/>
    <s v="Madrid"/>
    <s v="Spain"/>
    <n v="3398.22"/>
    <x v="76"/>
    <n v="1819.26"/>
  </r>
  <r>
    <d v="2004-01-26T00:00:00"/>
    <n v="10214"/>
    <n v="50"/>
    <n v="167.06"/>
    <x v="77"/>
    <s v="Vintage Cars"/>
    <n v="72.56"/>
    <s v="Madrid"/>
    <s v="Spain"/>
    <n v="8353"/>
    <x v="77"/>
    <n v="4725"/>
  </r>
  <r>
    <d v="2004-01-26T00:00:00"/>
    <n v="10214"/>
    <n v="20"/>
    <n v="32.19"/>
    <x v="78"/>
    <s v="Vintage Cars"/>
    <n v="22.57"/>
    <s v="Madrid"/>
    <s v="Spain"/>
    <n v="643.79999999999995"/>
    <x v="78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x v="79"/>
    <n v="943.7399999999999"/>
  </r>
  <r>
    <d v="2004-01-26T00:00:00"/>
    <n v="10214"/>
    <n v="44"/>
    <n v="38.57"/>
    <x v="80"/>
    <s v="Vintage Cars"/>
    <n v="21.75"/>
    <s v="Madrid"/>
    <s v="Spain"/>
    <n v="1697.08"/>
    <x v="80"/>
    <n v="740.07999999999993"/>
  </r>
  <r>
    <d v="2004-01-29T00:00:00"/>
    <n v="10215"/>
    <n v="35"/>
    <n v="205.73"/>
    <x v="81"/>
    <s v="Classic Cars"/>
    <n v="98.58"/>
    <s v="Burbank"/>
    <s v="USA"/>
    <n v="7200.5499999999993"/>
    <x v="81"/>
    <n v="3750.2499999999995"/>
  </r>
  <r>
    <d v="2004-01-29T00:00:00"/>
    <n v="10215"/>
    <n v="46"/>
    <n v="100.34"/>
    <x v="82"/>
    <s v="Trucks and Buses"/>
    <n v="58.33"/>
    <s v="Burbank"/>
    <s v="USA"/>
    <n v="4615.6400000000003"/>
    <x v="82"/>
    <n v="1932.4600000000005"/>
  </r>
  <r>
    <d v="2004-01-29T00:00:00"/>
    <n v="10215"/>
    <n v="27"/>
    <n v="92.47"/>
    <x v="83"/>
    <s v="Vintage Cars"/>
    <n v="60.62"/>
    <s v="Burbank"/>
    <s v="USA"/>
    <n v="2496.69"/>
    <x v="83"/>
    <n v="859.95"/>
  </r>
  <r>
    <d v="2004-01-29T00:00:00"/>
    <n v="10215"/>
    <n v="33"/>
    <n v="53.91"/>
    <x v="84"/>
    <s v="Vintage Cars"/>
    <n v="24.26"/>
    <s v="Burbank"/>
    <s v="USA"/>
    <n v="1779.03"/>
    <x v="84"/>
    <n v="978.44999999999993"/>
  </r>
  <r>
    <d v="2004-01-29T00:00:00"/>
    <n v="10215"/>
    <n v="49"/>
    <n v="97.26"/>
    <x v="85"/>
    <s v="Vintage Cars"/>
    <n v="60.78"/>
    <s v="Burbank"/>
    <s v="USA"/>
    <n v="4765.7400000000007"/>
    <x v="85"/>
    <n v="1787.5200000000004"/>
  </r>
  <r>
    <d v="2004-01-29T00:00:00"/>
    <n v="10215"/>
    <n v="31"/>
    <n v="56.21"/>
    <x v="86"/>
    <s v="Vintage Cars"/>
    <n v="34.35"/>
    <s v="Burbank"/>
    <s v="USA"/>
    <n v="1742.51"/>
    <x v="86"/>
    <n v="677.65999999999985"/>
  </r>
  <r>
    <d v="2004-01-29T00:00:00"/>
    <n v="10215"/>
    <n v="49"/>
    <n v="89.01"/>
    <x v="87"/>
    <s v="Vintage Cars"/>
    <n v="60.74"/>
    <s v="Burbank"/>
    <s v="USA"/>
    <n v="4361.4900000000007"/>
    <x v="87"/>
    <n v="1385.2300000000005"/>
  </r>
  <r>
    <d v="2004-01-29T00:00:00"/>
    <n v="10215"/>
    <n v="41"/>
    <n v="84.33"/>
    <x v="88"/>
    <s v="Vintage Cars"/>
    <n v="57.54"/>
    <s v="Burbank"/>
    <s v="USA"/>
    <n v="3457.5299999999997"/>
    <x v="88"/>
    <n v="1098.3899999999999"/>
  </r>
  <r>
    <d v="2004-01-29T00:00:00"/>
    <n v="10215"/>
    <n v="46"/>
    <n v="42.76"/>
    <x v="89"/>
    <s v="Vintage Cars"/>
    <n v="23.14"/>
    <s v="Burbank"/>
    <s v="USA"/>
    <n v="1966.9599999999998"/>
    <x v="89"/>
    <n v="902.51999999999975"/>
  </r>
  <r>
    <d v="2004-01-29T00:00:00"/>
    <n v="10215"/>
    <n v="39"/>
    <n v="94.47"/>
    <x v="90"/>
    <s v="Vintage Cars"/>
    <n v="57.46"/>
    <s v="Burbank"/>
    <s v="USA"/>
    <n v="3684.33"/>
    <x v="90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x v="91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x v="92"/>
    <n v="1418.3999999999996"/>
  </r>
  <r>
    <d v="2004-02-04T00:00:00"/>
    <n v="10217"/>
    <n v="35"/>
    <n v="58.34"/>
    <x v="93"/>
    <s v="Trucks and Buses"/>
    <n v="24.92"/>
    <s v="Singapore"/>
    <s v="Singapore"/>
    <n v="2041.9"/>
    <x v="93"/>
    <n v="1169.7"/>
  </r>
  <r>
    <d v="2004-02-04T00:00:00"/>
    <n v="10217"/>
    <n v="38"/>
    <n v="118.66"/>
    <x v="94"/>
    <s v="Trucks and Buses"/>
    <n v="84.76"/>
    <s v="Singapore"/>
    <s v="Singapore"/>
    <n v="4509.08"/>
    <x v="94"/>
    <n v="1288.1999999999998"/>
  </r>
  <r>
    <d v="2004-02-04T00:00:00"/>
    <n v="10217"/>
    <n v="28"/>
    <n v="103.51"/>
    <x v="95"/>
    <s v="Trucks and Buses"/>
    <n v="61.34"/>
    <s v="Singapore"/>
    <s v="Singapore"/>
    <n v="2898.28"/>
    <x v="95"/>
    <n v="1180.7600000000002"/>
  </r>
  <r>
    <d v="2004-02-04T00:00:00"/>
    <n v="10217"/>
    <n v="21"/>
    <n v="78.97"/>
    <x v="96"/>
    <s v="Trucks and Buses"/>
    <n v="53.93"/>
    <s v="Singapore"/>
    <s v="Singapore"/>
    <n v="1658.37"/>
    <x v="96"/>
    <n v="525.83999999999992"/>
  </r>
  <r>
    <d v="2004-02-04T00:00:00"/>
    <n v="10217"/>
    <n v="39"/>
    <n v="56.24"/>
    <x v="97"/>
    <s v="Trucks and Buses"/>
    <n v="33.61"/>
    <s v="Singapore"/>
    <s v="Singapore"/>
    <n v="2193.36"/>
    <x v="97"/>
    <n v="882.57000000000016"/>
  </r>
  <r>
    <d v="2004-02-04T00:00:00"/>
    <n v="10217"/>
    <n v="31"/>
    <n v="90.02"/>
    <x v="98"/>
    <s v="Classic Cars"/>
    <n v="46.53"/>
    <s v="Singapore"/>
    <s v="Singapore"/>
    <n v="2790.62"/>
    <x v="98"/>
    <n v="1348.1899999999998"/>
  </r>
  <r>
    <d v="2004-02-09T00:00:00"/>
    <n v="10218"/>
    <n v="22"/>
    <n v="110.46"/>
    <x v="99"/>
    <s v="Trucks and Buses"/>
    <n v="74.86"/>
    <s v="Milan"/>
    <s v="Italy"/>
    <n v="2430.12"/>
    <x v="99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x v="100"/>
    <n v="2533.3399999999992"/>
  </r>
  <r>
    <d v="2004-02-10T00:00:00"/>
    <n v="10219"/>
    <n v="48"/>
    <n v="94.8"/>
    <x v="100"/>
    <s v="Trucks and Buses"/>
    <n v="55.7"/>
    <s v="Brisbane"/>
    <s v="USA"/>
    <n v="4550.3999999999996"/>
    <x v="101"/>
    <n v="1876.7999999999993"/>
  </r>
  <r>
    <d v="2004-02-10T00:00:00"/>
    <n v="10219"/>
    <n v="43"/>
    <n v="132.62"/>
    <x v="101"/>
    <s v="Classic Cars"/>
    <n v="101.51"/>
    <s v="Brisbane"/>
    <s v="USA"/>
    <n v="5702.66"/>
    <x v="102"/>
    <n v="1337.7299999999996"/>
  </r>
  <r>
    <d v="2004-02-10T00:00:00"/>
    <n v="10219"/>
    <n v="21"/>
    <n v="31.12"/>
    <x v="102"/>
    <s v="Classic Cars"/>
    <n v="15.91"/>
    <s v="Brisbane"/>
    <s v="USA"/>
    <n v="653.52"/>
    <x v="103"/>
    <n v="319.40999999999997"/>
  </r>
  <r>
    <d v="2004-02-10T00:00:00"/>
    <n v="10219"/>
    <n v="35"/>
    <n v="47.62"/>
    <x v="103"/>
    <s v="Trucks and Buses"/>
    <n v="25.98"/>
    <s v="Brisbane"/>
    <s v="USA"/>
    <n v="1666.6999999999998"/>
    <x v="104"/>
    <n v="757.39999999999975"/>
  </r>
  <r>
    <d v="2004-02-12T00:00:00"/>
    <n v="10220"/>
    <n v="32"/>
    <n v="189.1"/>
    <x v="0"/>
    <s v="Classic Cars"/>
    <n v="95.59"/>
    <s v="Dublin"/>
    <s v="Ireland"/>
    <n v="6051.2"/>
    <x v="105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x v="106"/>
    <n v="1858.2000000000007"/>
  </r>
  <r>
    <d v="2004-02-12T00:00:00"/>
    <n v="10220"/>
    <n v="27"/>
    <n v="166.1"/>
    <x v="2"/>
    <s v="Classic Cars"/>
    <n v="83.05"/>
    <s v="Dublin"/>
    <s v="Ireland"/>
    <n v="4484.7"/>
    <x v="107"/>
    <n v="2242.35"/>
  </r>
  <r>
    <d v="2004-02-12T00:00:00"/>
    <n v="10220"/>
    <n v="50"/>
    <n v="126.39"/>
    <x v="104"/>
    <s v="Classic Cars"/>
    <n v="91.92"/>
    <s v="Dublin"/>
    <s v="Ireland"/>
    <n v="6319.5"/>
    <x v="108"/>
    <n v="1723.5"/>
  </r>
  <r>
    <d v="2004-02-12T00:00:00"/>
    <n v="10220"/>
    <n v="26"/>
    <n v="48.55"/>
    <x v="105"/>
    <s v="Classic Cars"/>
    <n v="32.369999999999997"/>
    <s v="Dublin"/>
    <s v="Ireland"/>
    <n v="1262.3"/>
    <x v="109"/>
    <n v="420.68000000000006"/>
  </r>
  <r>
    <d v="2004-02-12T00:00:00"/>
    <n v="10220"/>
    <n v="37"/>
    <n v="101.72"/>
    <x v="106"/>
    <s v="Classic Cars"/>
    <n v="69.78"/>
    <s v="Dublin"/>
    <s v="Ireland"/>
    <n v="3763.64"/>
    <x v="110"/>
    <n v="1181.7799999999997"/>
  </r>
  <r>
    <d v="2004-02-12T00:00:00"/>
    <n v="10220"/>
    <n v="20"/>
    <n v="49.71"/>
    <x v="107"/>
    <s v="Trains"/>
    <n v="26.72"/>
    <s v="Dublin"/>
    <s v="Ireland"/>
    <n v="994.2"/>
    <x v="111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x v="112"/>
    <n v="899.4699999999998"/>
  </r>
  <r>
    <d v="2004-02-12T00:00:00"/>
    <n v="10220"/>
    <n v="30"/>
    <n v="56.82"/>
    <x v="8"/>
    <s v="Trains"/>
    <n v="37.49"/>
    <s v="Dublin"/>
    <s v="Ireland"/>
    <n v="1704.6"/>
    <x v="8"/>
    <n v="579.89999999999986"/>
  </r>
  <r>
    <d v="2004-02-18T00:00:00"/>
    <n v="10221"/>
    <n v="33"/>
    <n v="133.86000000000001"/>
    <x v="3"/>
    <s v="Vintage Cars"/>
    <n v="68.3"/>
    <s v="Bruxelles"/>
    <s v="Belgium"/>
    <n v="4417.38"/>
    <x v="113"/>
    <n v="2163.48"/>
  </r>
  <r>
    <d v="2004-02-18T00:00:00"/>
    <n v="10221"/>
    <n v="23"/>
    <n v="89.75"/>
    <x v="4"/>
    <s v="Trains"/>
    <n v="67.56"/>
    <s v="Bruxelles"/>
    <s v="Belgium"/>
    <n v="2064.25"/>
    <x v="114"/>
    <n v="510.36999999999989"/>
  </r>
  <r>
    <d v="2004-02-18T00:00:00"/>
    <n v="10221"/>
    <n v="39"/>
    <n v="84.26"/>
    <x v="5"/>
    <s v="Vintage Cars"/>
    <n v="52.66"/>
    <s v="Bruxelles"/>
    <s v="Belgium"/>
    <n v="3286.1400000000003"/>
    <x v="115"/>
    <n v="1232.4000000000005"/>
  </r>
  <r>
    <d v="2004-02-18T00:00:00"/>
    <n v="10221"/>
    <n v="49"/>
    <n v="113.06"/>
    <x v="6"/>
    <s v="Ships"/>
    <n v="82.34"/>
    <s v="Bruxelles"/>
    <s v="Belgium"/>
    <n v="5539.9400000000005"/>
    <x v="116"/>
    <n v="1505.2800000000002"/>
  </r>
  <r>
    <d v="2004-02-18T00:00:00"/>
    <n v="10221"/>
    <n v="23"/>
    <n v="69.290000000000006"/>
    <x v="10"/>
    <s v="Ships"/>
    <n v="43.3"/>
    <s v="Bruxelles"/>
    <s v="Belgium"/>
    <n v="1593.67"/>
    <x v="117"/>
    <n v="597.7700000000001"/>
  </r>
  <r>
    <d v="2004-02-19T00:00:00"/>
    <n v="10222"/>
    <n v="49"/>
    <n v="133.28"/>
    <x v="15"/>
    <s v="Classic Cars"/>
    <n v="85.68"/>
    <s v="San Diego"/>
    <s v="USA"/>
    <n v="6530.72"/>
    <x v="118"/>
    <n v="2332.3999999999996"/>
  </r>
  <r>
    <d v="2004-02-19T00:00:00"/>
    <n v="10222"/>
    <n v="49"/>
    <n v="137.19"/>
    <x v="25"/>
    <s v="Planes"/>
    <n v="77.27"/>
    <s v="San Diego"/>
    <s v="USA"/>
    <n v="6722.3099999999995"/>
    <x v="119"/>
    <n v="2936.0799999999995"/>
  </r>
  <r>
    <d v="2004-02-19T00:00:00"/>
    <n v="10222"/>
    <n v="49"/>
    <n v="79.14"/>
    <x v="16"/>
    <s v="Ships"/>
    <n v="51.61"/>
    <s v="San Diego"/>
    <s v="USA"/>
    <n v="3877.86"/>
    <x v="120"/>
    <n v="1348.9700000000003"/>
  </r>
  <r>
    <d v="2004-02-19T00:00:00"/>
    <n v="10222"/>
    <n v="45"/>
    <n v="88.93"/>
    <x v="17"/>
    <s v="Vintage Cars"/>
    <n v="64.58"/>
    <s v="San Diego"/>
    <s v="USA"/>
    <n v="4001.8500000000004"/>
    <x v="121"/>
    <n v="1095.7500000000005"/>
  </r>
  <r>
    <d v="2004-02-19T00:00:00"/>
    <n v="10222"/>
    <n v="32"/>
    <n v="56.86"/>
    <x v="18"/>
    <s v="Planes"/>
    <n v="34.25"/>
    <s v="San Diego"/>
    <s v="USA"/>
    <n v="1819.52"/>
    <x v="122"/>
    <n v="723.52"/>
  </r>
  <r>
    <d v="2004-02-19T00:00:00"/>
    <n v="10222"/>
    <n v="47"/>
    <n v="74.349999999999994"/>
    <x v="7"/>
    <s v="Vintage Cars"/>
    <n v="46.91"/>
    <s v="San Diego"/>
    <s v="USA"/>
    <n v="3494.45"/>
    <x v="123"/>
    <n v="1289.6799999999998"/>
  </r>
  <r>
    <d v="2004-02-19T00:00:00"/>
    <n v="10222"/>
    <n v="43"/>
    <n v="61.15"/>
    <x v="19"/>
    <s v="Vintage Cars"/>
    <n v="26.3"/>
    <s v="San Diego"/>
    <s v="USA"/>
    <n v="2629.45"/>
    <x v="124"/>
    <n v="1498.5499999999997"/>
  </r>
  <r>
    <d v="2004-02-19T00:00:00"/>
    <n v="10222"/>
    <n v="46"/>
    <n v="77.989999999999995"/>
    <x v="20"/>
    <s v="Vintage Cars"/>
    <n v="48.64"/>
    <s v="San Diego"/>
    <s v="USA"/>
    <n v="3587.54"/>
    <x v="125"/>
    <n v="1350.1"/>
  </r>
  <r>
    <d v="2004-02-19T00:00:00"/>
    <n v="10222"/>
    <n v="48"/>
    <n v="55.27"/>
    <x v="30"/>
    <s v="Planes"/>
    <n v="29.34"/>
    <s v="San Diego"/>
    <s v="USA"/>
    <n v="2652.96"/>
    <x v="126"/>
    <n v="1244.6400000000001"/>
  </r>
  <r>
    <d v="2004-02-19T00:00:00"/>
    <n v="10222"/>
    <n v="31"/>
    <n v="58.67"/>
    <x v="9"/>
    <s v="Ships"/>
    <n v="34"/>
    <s v="San Diego"/>
    <s v="USA"/>
    <n v="1818.77"/>
    <x v="127"/>
    <n v="764.77"/>
  </r>
  <r>
    <d v="2004-02-19T00:00:00"/>
    <n v="10222"/>
    <n v="26"/>
    <n v="80.56"/>
    <x v="21"/>
    <s v="Ships"/>
    <n v="39.83"/>
    <s v="San Diego"/>
    <s v="USA"/>
    <n v="2094.56"/>
    <x v="128"/>
    <n v="1058.98"/>
  </r>
  <r>
    <d v="2004-02-19T00:00:00"/>
    <n v="10222"/>
    <n v="37"/>
    <n v="90.75"/>
    <x v="36"/>
    <s v="Planes"/>
    <n v="68.8"/>
    <s v="San Diego"/>
    <s v="USA"/>
    <n v="3357.75"/>
    <x v="129"/>
    <n v="812.15000000000009"/>
  </r>
  <r>
    <d v="2004-02-19T00:00:00"/>
    <n v="10222"/>
    <n v="36"/>
    <n v="69.39"/>
    <x v="11"/>
    <s v="Ships"/>
    <n v="33.97"/>
    <s v="San Diego"/>
    <s v="USA"/>
    <n v="2498.04"/>
    <x v="130"/>
    <n v="1275.1199999999999"/>
  </r>
  <r>
    <d v="2004-02-19T00:00:00"/>
    <n v="10222"/>
    <n v="38"/>
    <n v="84.14"/>
    <x v="12"/>
    <s v="Ships"/>
    <n v="51.09"/>
    <s v="San Diego"/>
    <s v="USA"/>
    <n v="3197.32"/>
    <x v="131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x v="132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x v="133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x v="134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x v="135"/>
    <n v="550.44000000000028"/>
  </r>
  <r>
    <d v="2004-02-20T00:00:00"/>
    <n v="10223"/>
    <n v="37"/>
    <n v="80.39"/>
    <x v="40"/>
    <s v="Motorcycles"/>
    <n v="48.81"/>
    <s v="Melbourne"/>
    <s v="Australia"/>
    <n v="2974.43"/>
    <x v="136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x v="13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x v="138"/>
    <n v="4839.7299999999996"/>
  </r>
  <r>
    <d v="2004-02-20T00:00:00"/>
    <n v="10223"/>
    <n v="47"/>
    <n v="67.58"/>
    <x v="26"/>
    <s v="Planes"/>
    <n v="49"/>
    <s v="Melbourne"/>
    <s v="Australia"/>
    <n v="3176.2599999999998"/>
    <x v="139"/>
    <n v="873.25999999999976"/>
  </r>
  <r>
    <d v="2004-02-20T00:00:00"/>
    <n v="10223"/>
    <n v="28"/>
    <n v="58.75"/>
    <x v="27"/>
    <s v="Motorcycles"/>
    <n v="24.23"/>
    <s v="Melbourne"/>
    <s v="Australia"/>
    <n v="1645"/>
    <x v="140"/>
    <n v="966.56"/>
  </r>
  <r>
    <d v="2004-02-20T00:00:00"/>
    <n v="10223"/>
    <n v="32"/>
    <n v="104.81"/>
    <x v="48"/>
    <s v="Motorcycles"/>
    <n v="60.86"/>
    <s v="Melbourne"/>
    <s v="Australia"/>
    <n v="3353.92"/>
    <x v="141"/>
    <n v="1406.4"/>
  </r>
  <r>
    <d v="2004-02-20T00:00:00"/>
    <n v="10223"/>
    <n v="34"/>
    <n v="87.54"/>
    <x v="28"/>
    <s v="Planes"/>
    <n v="66.739999999999995"/>
    <s v="Melbourne"/>
    <s v="Australia"/>
    <n v="2976.36"/>
    <x v="142"/>
    <n v="707.20000000000027"/>
  </r>
  <r>
    <d v="2004-02-20T00:00:00"/>
    <n v="10223"/>
    <n v="38"/>
    <n v="60.94"/>
    <x v="29"/>
    <s v="Motorcycles"/>
    <n v="37.32"/>
    <s v="Melbourne"/>
    <s v="Australia"/>
    <n v="2315.7199999999998"/>
    <x v="143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x v="144"/>
    <n v="733.01"/>
  </r>
  <r>
    <d v="2004-02-20T00:00:00"/>
    <n v="10223"/>
    <n v="21"/>
    <n v="90.9"/>
    <x v="32"/>
    <s v="Motorcycles"/>
    <n v="66.92"/>
    <s v="Melbourne"/>
    <s v="Australia"/>
    <n v="1908.9"/>
    <x v="145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x v="146"/>
    <n v="674.2"/>
  </r>
  <r>
    <d v="2004-02-20T00:00:00"/>
    <n v="10223"/>
    <n v="41"/>
    <n v="41.02"/>
    <x v="34"/>
    <s v="Vintage Cars"/>
    <n v="27.06"/>
    <s v="Melbourne"/>
    <s v="Australia"/>
    <n v="1681.8200000000002"/>
    <x v="147"/>
    <n v="572.36000000000013"/>
  </r>
  <r>
    <d v="2004-02-20T00:00:00"/>
    <n v="10223"/>
    <n v="25"/>
    <n v="84.03"/>
    <x v="35"/>
    <s v="Planes"/>
    <n v="51.15"/>
    <s v="Melbourne"/>
    <s v="Australia"/>
    <n v="2100.75"/>
    <x v="148"/>
    <n v="822"/>
  </r>
  <r>
    <d v="2004-02-20T00:00:00"/>
    <n v="10223"/>
    <n v="29"/>
    <n v="113.9"/>
    <x v="37"/>
    <s v="Planes"/>
    <n v="59.33"/>
    <s v="Melbourne"/>
    <s v="Australia"/>
    <n v="3303.1000000000004"/>
    <x v="149"/>
    <n v="1582.5300000000004"/>
  </r>
  <r>
    <d v="2004-02-20T00:00:00"/>
    <n v="10223"/>
    <n v="26"/>
    <n v="79.2"/>
    <x v="38"/>
    <s v="Planes"/>
    <n v="54.4"/>
    <s v="Melbourne"/>
    <s v="Australia"/>
    <n v="2059.2000000000003"/>
    <x v="150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x v="151"/>
    <n v="3238.3300000000008"/>
  </r>
  <r>
    <d v="2004-02-21T00:00:00"/>
    <n v="10224"/>
    <n v="38"/>
    <n v="57.2"/>
    <x v="46"/>
    <s v="Motorcycles"/>
    <n v="32.950000000000003"/>
    <s v="Lille"/>
    <s v="France"/>
    <n v="2173.6"/>
    <x v="152"/>
    <n v="921.49999999999977"/>
  </r>
  <r>
    <d v="2004-02-21T00:00:00"/>
    <n v="10224"/>
    <n v="37"/>
    <n v="60.26"/>
    <x v="49"/>
    <s v="Motorcycles"/>
    <n v="47.1"/>
    <s v="Lille"/>
    <s v="France"/>
    <n v="2229.62"/>
    <x v="153"/>
    <n v="486.91999999999985"/>
  </r>
  <r>
    <d v="2004-02-21T00:00:00"/>
    <n v="10224"/>
    <n v="43"/>
    <n v="37.01"/>
    <x v="52"/>
    <s v="Motorcycles"/>
    <n v="24.14"/>
    <s v="Lille"/>
    <s v="France"/>
    <n v="1591.4299999999998"/>
    <x v="154"/>
    <n v="553.40999999999985"/>
  </r>
  <r>
    <d v="2004-02-21T00:00:00"/>
    <n v="10224"/>
    <n v="30"/>
    <n v="94.91"/>
    <x v="53"/>
    <s v="Motorcycles"/>
    <n v="56.13"/>
    <s v="Lille"/>
    <s v="France"/>
    <n v="2847.2999999999997"/>
    <x v="155"/>
    <n v="1163.3999999999996"/>
  </r>
  <r>
    <d v="2004-02-21T00:00:00"/>
    <n v="10224"/>
    <n v="50"/>
    <n v="81.36"/>
    <x v="54"/>
    <s v="Motorcycles"/>
    <n v="34.17"/>
    <s v="Lille"/>
    <s v="France"/>
    <n v="4068"/>
    <x v="156"/>
    <n v="2359.5"/>
  </r>
  <r>
    <d v="2004-02-22T00:00:00"/>
    <n v="10225"/>
    <n v="27"/>
    <n v="157.6"/>
    <x v="41"/>
    <s v="Classic Cars"/>
    <n v="95.34"/>
    <s v="Genève"/>
    <s v="Switzerland"/>
    <n v="4255.2"/>
    <x v="157"/>
    <n v="1681.0199999999995"/>
  </r>
  <r>
    <d v="2004-02-22T00:00:00"/>
    <n v="10225"/>
    <n v="25"/>
    <n v="101"/>
    <x v="55"/>
    <s v="Classic Cars"/>
    <n v="75.16"/>
    <s v="Genève"/>
    <s v="Switzerland"/>
    <n v="2525"/>
    <x v="158"/>
    <n v="646"/>
  </r>
  <r>
    <d v="2004-02-22T00:00:00"/>
    <n v="10225"/>
    <n v="37"/>
    <n v="64.64"/>
    <x v="43"/>
    <s v="Classic Cars"/>
    <n v="31.92"/>
    <s v="Genève"/>
    <s v="Switzerland"/>
    <n v="2391.6799999999998"/>
    <x v="159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x v="160"/>
    <n v="870.65999999999985"/>
  </r>
  <r>
    <d v="2004-02-22T00:00:00"/>
    <n v="10225"/>
    <n v="32"/>
    <n v="116.06"/>
    <x v="57"/>
    <s v="Classic Cars"/>
    <n v="83.51"/>
    <s v="Genève"/>
    <s v="Switzerland"/>
    <n v="3713.92"/>
    <x v="161"/>
    <n v="1041.5999999999999"/>
  </r>
  <r>
    <d v="2004-02-22T00:00:00"/>
    <n v="10225"/>
    <n v="47"/>
    <n v="71.61"/>
    <x v="59"/>
    <s v="Classic Cars"/>
    <n v="53.9"/>
    <s v="Genève"/>
    <s v="Switzerland"/>
    <n v="3365.67"/>
    <x v="162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x v="91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x v="163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x v="164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x v="165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x v="166"/>
    <n v="777.00000000000023"/>
  </r>
  <r>
    <d v="2004-02-22T00:00:00"/>
    <n v="10225"/>
    <n v="24"/>
    <n v="51.43"/>
    <x v="50"/>
    <s v="Classic Cars"/>
    <n v="38.58"/>
    <s v="Genève"/>
    <s v="Switzerland"/>
    <n v="1234.32"/>
    <x v="167"/>
    <n v="308.39999999999998"/>
  </r>
  <r>
    <d v="2004-02-22T00:00:00"/>
    <n v="10225"/>
    <n v="40"/>
    <n v="130.6"/>
    <x v="70"/>
    <s v="Classic Cars"/>
    <n v="98.3"/>
    <s v="Genève"/>
    <s v="Switzerland"/>
    <n v="5224"/>
    <x v="168"/>
    <n v="1292"/>
  </r>
  <r>
    <d v="2004-02-22T00:00:00"/>
    <n v="10225"/>
    <n v="46"/>
    <n v="77.61"/>
    <x v="51"/>
    <s v="Classic Cars"/>
    <n v="32.33"/>
    <s v="Genève"/>
    <s v="Switzerland"/>
    <n v="3570.06"/>
    <x v="169"/>
    <n v="2082.88"/>
  </r>
  <r>
    <d v="2004-02-26T00:00:00"/>
    <n v="10226"/>
    <n v="38"/>
    <n v="108.26"/>
    <x v="58"/>
    <s v="Classic Cars"/>
    <n v="65.959999999999994"/>
    <s v="San Diego"/>
    <s v="USA"/>
    <n v="4113.88"/>
    <x v="58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x v="170"/>
    <n v="853.4399999999996"/>
  </r>
  <r>
    <d v="2004-02-26T00:00:00"/>
    <n v="10226"/>
    <n v="24"/>
    <n v="125.4"/>
    <x v="61"/>
    <s v="Classic Cars"/>
    <n v="56.76"/>
    <s v="San Diego"/>
    <s v="USA"/>
    <n v="3009.6000000000004"/>
    <x v="171"/>
    <n v="1647.3600000000004"/>
  </r>
  <r>
    <d v="2004-02-26T00:00:00"/>
    <n v="10226"/>
    <n v="46"/>
    <n v="122.91"/>
    <x v="63"/>
    <s v="Classic Cars"/>
    <n v="62.16"/>
    <s v="San Diego"/>
    <s v="USA"/>
    <n v="5653.86"/>
    <x v="172"/>
    <n v="2794.5"/>
  </r>
  <r>
    <d v="2004-02-26T00:00:00"/>
    <n v="10226"/>
    <n v="21"/>
    <n v="65.41"/>
    <x v="64"/>
    <s v="Classic Cars"/>
    <n v="49.24"/>
    <s v="San Diego"/>
    <s v="USA"/>
    <n v="1373.61"/>
    <x v="173"/>
    <n v="339.56999999999994"/>
  </r>
  <r>
    <d v="2004-02-26T00:00:00"/>
    <n v="10226"/>
    <n v="36"/>
    <n v="47.79"/>
    <x v="65"/>
    <s v="Classic Cars"/>
    <n v="29.18"/>
    <s v="San Diego"/>
    <s v="USA"/>
    <n v="1720.44"/>
    <x v="174"/>
    <n v="669.96"/>
  </r>
  <r>
    <d v="2004-02-26T00:00:00"/>
    <n v="10226"/>
    <n v="48"/>
    <n v="95.3"/>
    <x v="69"/>
    <s v="Classic Cars"/>
    <n v="62.11"/>
    <s v="San Diego"/>
    <s v="USA"/>
    <n v="4574.3999999999996"/>
    <x v="175"/>
    <n v="1593.12"/>
  </r>
  <r>
    <d v="2004-03-02T00:00:00"/>
    <n v="10227"/>
    <n v="25"/>
    <n v="85.27"/>
    <x v="83"/>
    <s v="Vintage Cars"/>
    <n v="60.62"/>
    <s v="Lyon"/>
    <s v="France"/>
    <n v="2131.75"/>
    <x v="176"/>
    <n v="616.25"/>
  </r>
  <r>
    <d v="2004-03-02T00:00:00"/>
    <n v="10227"/>
    <n v="31"/>
    <n v="50.14"/>
    <x v="84"/>
    <s v="Vintage Cars"/>
    <n v="24.26"/>
    <s v="Lyon"/>
    <s v="France"/>
    <n v="1554.34"/>
    <x v="177"/>
    <n v="802.27999999999986"/>
  </r>
  <r>
    <d v="2004-03-02T00:00:00"/>
    <n v="10227"/>
    <n v="26"/>
    <n v="136"/>
    <x v="74"/>
    <s v="Vintage Cars"/>
    <n v="86.7"/>
    <s v="Lyon"/>
    <s v="France"/>
    <n v="3536"/>
    <x v="178"/>
    <n v="1281.7999999999997"/>
  </r>
  <r>
    <d v="2004-03-02T00:00:00"/>
    <n v="10227"/>
    <n v="28"/>
    <n v="59.93"/>
    <x v="75"/>
    <s v="Vintage Cars"/>
    <n v="33.299999999999997"/>
    <s v="Lyon"/>
    <s v="France"/>
    <n v="1678.04"/>
    <x v="179"/>
    <n v="745.6400000000001"/>
  </r>
  <r>
    <d v="2004-03-02T00:00:00"/>
    <n v="10227"/>
    <n v="46"/>
    <n v="118.23"/>
    <x v="76"/>
    <s v="Vintage Cars"/>
    <n v="58.48"/>
    <s v="Lyon"/>
    <s v="France"/>
    <n v="5438.58"/>
    <x v="180"/>
    <n v="2748.5"/>
  </r>
  <r>
    <d v="2004-03-02T00:00:00"/>
    <n v="10227"/>
    <n v="29"/>
    <n v="146.81"/>
    <x v="77"/>
    <s v="Vintage Cars"/>
    <n v="72.56"/>
    <s v="Lyon"/>
    <s v="France"/>
    <n v="4257.49"/>
    <x v="181"/>
    <n v="2153.2499999999995"/>
  </r>
  <r>
    <d v="2004-03-02T00:00:00"/>
    <n v="10227"/>
    <n v="33"/>
    <n v="99.21"/>
    <x v="88"/>
    <s v="Vintage Cars"/>
    <n v="57.54"/>
    <s v="Lyon"/>
    <s v="France"/>
    <n v="3273.93"/>
    <x v="182"/>
    <n v="1375.11"/>
  </r>
  <r>
    <d v="2004-03-02T00:00:00"/>
    <n v="10227"/>
    <n v="34"/>
    <n v="87.43"/>
    <x v="71"/>
    <s v="Vintage Cars"/>
    <n v="43.26"/>
    <s v="Lyon"/>
    <s v="France"/>
    <n v="2972.6200000000003"/>
    <x v="183"/>
    <n v="1501.7800000000004"/>
  </r>
  <r>
    <d v="2004-03-02T00:00:00"/>
    <n v="10227"/>
    <n v="37"/>
    <n v="70.56"/>
    <x v="72"/>
    <s v="Classic Cars"/>
    <n v="34.21"/>
    <s v="Lyon"/>
    <s v="France"/>
    <n v="2610.7200000000003"/>
    <x v="184"/>
    <n v="1344.9500000000003"/>
  </r>
  <r>
    <d v="2004-03-02T00:00:00"/>
    <n v="10227"/>
    <n v="42"/>
    <n v="27.22"/>
    <x v="78"/>
    <s v="Vintage Cars"/>
    <n v="22.57"/>
    <s v="Lyon"/>
    <s v="France"/>
    <n v="1143.24"/>
    <x v="185"/>
    <n v="195.29999999999995"/>
  </r>
  <r>
    <d v="2004-03-02T00:00:00"/>
    <n v="10227"/>
    <n v="24"/>
    <n v="39.42"/>
    <x v="79"/>
    <s v="Vintage Cars"/>
    <n v="20.61"/>
    <s v="Lyon"/>
    <s v="France"/>
    <n v="946.08"/>
    <x v="186"/>
    <n v="451.44000000000005"/>
  </r>
  <r>
    <d v="2004-03-02T00:00:00"/>
    <n v="10227"/>
    <n v="47"/>
    <n v="84.51"/>
    <x v="66"/>
    <s v="Classic Cars"/>
    <n v="47.25"/>
    <s v="Lyon"/>
    <s v="France"/>
    <n v="3971.9700000000003"/>
    <x v="187"/>
    <n v="1751.2200000000003"/>
  </r>
  <r>
    <d v="2004-03-02T00:00:00"/>
    <n v="10227"/>
    <n v="33"/>
    <n v="102.17"/>
    <x v="73"/>
    <s v="Classic Cars"/>
    <n v="72.819999999999993"/>
    <s v="Lyon"/>
    <s v="France"/>
    <n v="3371.61"/>
    <x v="188"/>
    <n v="968.55000000000018"/>
  </r>
  <r>
    <d v="2004-03-02T00:00:00"/>
    <n v="10227"/>
    <n v="40"/>
    <n v="78.760000000000005"/>
    <x v="68"/>
    <s v="Classic Cars"/>
    <n v="50.51"/>
    <s v="Lyon"/>
    <s v="France"/>
    <n v="3150.4"/>
    <x v="18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x v="190"/>
    <n v="354.5100000000001"/>
  </r>
  <r>
    <d v="2004-03-10T00:00:00"/>
    <n v="10228"/>
    <n v="29"/>
    <n v="214.3"/>
    <x v="81"/>
    <s v="Classic Cars"/>
    <n v="98.58"/>
    <s v="Cambridge"/>
    <s v="USA"/>
    <n v="6214.7000000000007"/>
    <x v="191"/>
    <n v="3355.8800000000006"/>
  </r>
  <r>
    <d v="2004-03-10T00:00:00"/>
    <n v="10228"/>
    <n v="32"/>
    <n v="100.34"/>
    <x v="82"/>
    <s v="Trucks and Buses"/>
    <n v="58.33"/>
    <s v="Cambridge"/>
    <s v="USA"/>
    <n v="3210.88"/>
    <x v="192"/>
    <n v="1344.3200000000002"/>
  </r>
  <r>
    <d v="2004-03-10T00:00:00"/>
    <n v="10228"/>
    <n v="24"/>
    <n v="101.31"/>
    <x v="85"/>
    <s v="Vintage Cars"/>
    <n v="60.78"/>
    <s v="Cambridge"/>
    <s v="USA"/>
    <n v="2431.44"/>
    <x v="193"/>
    <n v="972.72"/>
  </r>
  <r>
    <d v="2004-03-10T00:00:00"/>
    <n v="10228"/>
    <n v="45"/>
    <n v="57.46"/>
    <x v="86"/>
    <s v="Vintage Cars"/>
    <n v="34.35"/>
    <s v="Cambridge"/>
    <s v="USA"/>
    <n v="2585.6999999999998"/>
    <x v="194"/>
    <n v="1039.9499999999998"/>
  </r>
  <r>
    <d v="2004-03-10T00:00:00"/>
    <n v="10228"/>
    <n v="31"/>
    <n v="100.53"/>
    <x v="87"/>
    <s v="Vintage Cars"/>
    <n v="60.74"/>
    <s v="Cambridge"/>
    <s v="USA"/>
    <n v="3116.43"/>
    <x v="195"/>
    <n v="1233.4899999999998"/>
  </r>
  <r>
    <d v="2004-03-10T00:00:00"/>
    <n v="10228"/>
    <n v="33"/>
    <n v="84.73"/>
    <x v="90"/>
    <s v="Vintage Cars"/>
    <n v="57.46"/>
    <s v="Cambridge"/>
    <s v="USA"/>
    <n v="2796.09"/>
    <x v="196"/>
    <n v="899.91000000000008"/>
  </r>
  <r>
    <d v="2004-03-11T00:00:00"/>
    <n v="10229"/>
    <n v="50"/>
    <n v="138.88"/>
    <x v="92"/>
    <s v="Classic Cars"/>
    <n v="103.42"/>
    <s v="San Rafael"/>
    <s v="USA"/>
    <n v="6944"/>
    <x v="197"/>
    <n v="1773"/>
  </r>
  <r>
    <d v="2004-03-11T00:00:00"/>
    <n v="10229"/>
    <n v="25"/>
    <n v="110.7"/>
    <x v="91"/>
    <s v="Trucks and Buses"/>
    <n v="77.900000000000006"/>
    <s v="San Rafael"/>
    <s v="USA"/>
    <n v="2767.5"/>
    <x v="198"/>
    <n v="819.99999999999977"/>
  </r>
  <r>
    <d v="2004-03-11T00:00:00"/>
    <n v="10229"/>
    <n v="36"/>
    <n v="95.99"/>
    <x v="100"/>
    <s v="Trucks and Buses"/>
    <n v="55.7"/>
    <s v="San Rafael"/>
    <s v="USA"/>
    <n v="3455.64"/>
    <x v="199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x v="200"/>
    <n v="765.95999999999981"/>
  </r>
  <r>
    <d v="2004-03-11T00:00:00"/>
    <n v="10229"/>
    <n v="28"/>
    <n v="53.48"/>
    <x v="93"/>
    <s v="Trucks and Buses"/>
    <n v="24.92"/>
    <s v="San Rafael"/>
    <s v="USA"/>
    <n v="1497.4399999999998"/>
    <x v="201"/>
    <n v="799.67999999999984"/>
  </r>
  <r>
    <d v="2004-03-11T00:00:00"/>
    <n v="10229"/>
    <n v="22"/>
    <n v="157.49"/>
    <x v="62"/>
    <s v="Classic Cars"/>
    <n v="77.900000000000006"/>
    <s v="San Rafael"/>
    <s v="USA"/>
    <n v="3464.78"/>
    <x v="202"/>
    <n v="1750.98"/>
  </r>
  <r>
    <d v="2004-03-11T00:00:00"/>
    <n v="10229"/>
    <n v="41"/>
    <n v="119.87"/>
    <x v="94"/>
    <s v="Trucks and Buses"/>
    <n v="84.76"/>
    <s v="San Rafael"/>
    <s v="USA"/>
    <n v="4914.67"/>
    <x v="203"/>
    <n v="1439.5099999999998"/>
  </r>
  <r>
    <d v="2004-03-11T00:00:00"/>
    <n v="10229"/>
    <n v="39"/>
    <n v="43.77"/>
    <x v="89"/>
    <s v="Vintage Cars"/>
    <n v="23.14"/>
    <s v="San Rafael"/>
    <s v="USA"/>
    <n v="1707.0300000000002"/>
    <x v="204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x v="205"/>
    <n v="2576.1600000000003"/>
  </r>
  <r>
    <d v="2004-03-11T00:00:00"/>
    <n v="10229"/>
    <n v="33"/>
    <n v="34.65"/>
    <x v="102"/>
    <s v="Classic Cars"/>
    <n v="15.91"/>
    <s v="San Rafael"/>
    <s v="USA"/>
    <n v="1143.45"/>
    <x v="206"/>
    <n v="618.42000000000007"/>
  </r>
  <r>
    <d v="2004-03-11T00:00:00"/>
    <n v="10229"/>
    <n v="25"/>
    <n v="78.97"/>
    <x v="96"/>
    <s v="Trucks and Buses"/>
    <n v="53.93"/>
    <s v="San Rafael"/>
    <s v="USA"/>
    <n v="1974.25"/>
    <x v="207"/>
    <n v="626"/>
  </r>
  <r>
    <d v="2004-03-11T00:00:00"/>
    <n v="10229"/>
    <n v="23"/>
    <n v="49.78"/>
    <x v="103"/>
    <s v="Trucks and Buses"/>
    <n v="25.98"/>
    <s v="San Rafael"/>
    <s v="USA"/>
    <n v="1144.94"/>
    <x v="208"/>
    <n v="547.40000000000009"/>
  </r>
  <r>
    <d v="2004-03-11T00:00:00"/>
    <n v="10229"/>
    <n v="30"/>
    <n v="52.36"/>
    <x v="97"/>
    <s v="Trucks and Buses"/>
    <n v="33.61"/>
    <s v="San Rafael"/>
    <s v="USA"/>
    <n v="1570.8"/>
    <x v="209"/>
    <n v="562.5"/>
  </r>
  <r>
    <d v="2004-03-11T00:00:00"/>
    <n v="10229"/>
    <n v="50"/>
    <n v="91.04"/>
    <x v="98"/>
    <s v="Classic Cars"/>
    <n v="46.53"/>
    <s v="San Rafael"/>
    <s v="USA"/>
    <n v="4552"/>
    <x v="210"/>
    <n v="2225.5"/>
  </r>
  <r>
    <d v="2004-03-15T00:00:00"/>
    <n v="10230"/>
    <n v="43"/>
    <n v="128.41999999999999"/>
    <x v="1"/>
    <s v="Classic Cars"/>
    <n v="89.14"/>
    <s v="Frankfurt"/>
    <s v="Germany"/>
    <n v="5522.0599999999995"/>
    <x v="211"/>
    <n v="1689.0399999999995"/>
  </r>
  <r>
    <d v="2004-03-15T00:00:00"/>
    <n v="10230"/>
    <n v="49"/>
    <n v="153.91"/>
    <x v="101"/>
    <s v="Classic Cars"/>
    <n v="101.51"/>
    <s v="Frankfurt"/>
    <s v="Germany"/>
    <n v="7541.59"/>
    <x v="212"/>
    <n v="2567.5999999999995"/>
  </r>
  <r>
    <d v="2004-03-15T00:00:00"/>
    <n v="10230"/>
    <n v="42"/>
    <n v="142.18"/>
    <x v="104"/>
    <s v="Classic Cars"/>
    <n v="91.92"/>
    <s v="Frankfurt"/>
    <s v="Germany"/>
    <n v="5971.56"/>
    <x v="213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x v="214"/>
    <n v="541.07999999999993"/>
  </r>
  <r>
    <d v="2004-03-15T00:00:00"/>
    <n v="10230"/>
    <n v="45"/>
    <n v="99.36"/>
    <x v="106"/>
    <s v="Classic Cars"/>
    <n v="69.78"/>
    <s v="Frankfurt"/>
    <s v="Germany"/>
    <n v="4471.2"/>
    <x v="215"/>
    <n v="1331.1"/>
  </r>
  <r>
    <d v="2004-03-15T00:00:00"/>
    <n v="10230"/>
    <n v="46"/>
    <n v="59.03"/>
    <x v="107"/>
    <s v="Trains"/>
    <n v="26.72"/>
    <s v="Frankfurt"/>
    <s v="Germany"/>
    <n v="2715.38"/>
    <x v="216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x v="217"/>
    <n v="1101.94"/>
  </r>
  <r>
    <d v="2004-03-15T00:00:00"/>
    <n v="10230"/>
    <n v="43"/>
    <n v="57.41"/>
    <x v="8"/>
    <s v="Trains"/>
    <n v="37.49"/>
    <s v="Frankfurt"/>
    <s v="Germany"/>
    <n v="2468.6299999999997"/>
    <x v="218"/>
    <n v="856.55999999999949"/>
  </r>
  <r>
    <d v="2004-03-19T00:00:00"/>
    <n v="10231"/>
    <n v="42"/>
    <n v="193.25"/>
    <x v="0"/>
    <s v="Classic Cars"/>
    <n v="95.59"/>
    <s v="Madrid"/>
    <s v="Spain"/>
    <n v="8116.5"/>
    <x v="219"/>
    <n v="4101.7199999999993"/>
  </r>
  <r>
    <d v="2004-03-19T00:00:00"/>
    <n v="10231"/>
    <n v="49"/>
    <n v="147.07"/>
    <x v="2"/>
    <s v="Classic Cars"/>
    <n v="83.05"/>
    <s v="Madrid"/>
    <s v="Spain"/>
    <n v="7206.4299999999994"/>
    <x v="220"/>
    <n v="3136.9799999999996"/>
  </r>
  <r>
    <d v="2004-03-20T00:00:00"/>
    <n v="10232"/>
    <n v="22"/>
    <n v="133.86000000000001"/>
    <x v="3"/>
    <s v="Vintage Cars"/>
    <n v="68.3"/>
    <s v="Cowes"/>
    <s v="UK"/>
    <n v="2944.92"/>
    <x v="221"/>
    <n v="1442.3200000000002"/>
  </r>
  <r>
    <d v="2004-03-20T00:00:00"/>
    <n v="10232"/>
    <n v="48"/>
    <n v="97.81"/>
    <x v="4"/>
    <s v="Trains"/>
    <n v="67.56"/>
    <s v="Cowes"/>
    <s v="UK"/>
    <n v="4694.88"/>
    <x v="4"/>
    <n v="1452"/>
  </r>
  <r>
    <d v="2004-03-20T00:00:00"/>
    <n v="10232"/>
    <n v="23"/>
    <n v="78.12"/>
    <x v="5"/>
    <s v="Vintage Cars"/>
    <n v="52.66"/>
    <s v="Cowes"/>
    <s v="UK"/>
    <n v="1796.7600000000002"/>
    <x v="222"/>
    <n v="585.58000000000038"/>
  </r>
  <r>
    <d v="2004-03-20T00:00:00"/>
    <n v="10232"/>
    <n v="46"/>
    <n v="113.06"/>
    <x v="6"/>
    <s v="Ships"/>
    <n v="82.34"/>
    <s v="Cowes"/>
    <s v="UK"/>
    <n v="5200.76"/>
    <x v="223"/>
    <n v="1413.12"/>
  </r>
  <r>
    <d v="2004-03-20T00:00:00"/>
    <n v="10232"/>
    <n v="26"/>
    <n v="84.88"/>
    <x v="10"/>
    <s v="Ships"/>
    <n v="43.3"/>
    <s v="Cowes"/>
    <s v="UK"/>
    <n v="2206.88"/>
    <x v="224"/>
    <n v="1081.0800000000002"/>
  </r>
  <r>
    <d v="2004-03-20T00:00:00"/>
    <n v="10232"/>
    <n v="48"/>
    <n v="86.15"/>
    <x v="12"/>
    <s v="Ships"/>
    <n v="51.09"/>
    <s v="Cowes"/>
    <s v="UK"/>
    <n v="4135.2000000000007"/>
    <x v="225"/>
    <n v="1682.8800000000006"/>
  </r>
  <r>
    <d v="2004-03-20T00:00:00"/>
    <n v="10232"/>
    <n v="35"/>
    <n v="81.430000000000007"/>
    <x v="13"/>
    <s v="Ships"/>
    <n v="53.63"/>
    <s v="Cowes"/>
    <s v="UK"/>
    <n v="2850.05"/>
    <x v="226"/>
    <n v="973"/>
  </r>
  <r>
    <d v="2004-03-20T00:00:00"/>
    <n v="10232"/>
    <n v="24"/>
    <n v="48.59"/>
    <x v="14"/>
    <s v="Ships"/>
    <n v="33.299999999999997"/>
    <s v="Cowes"/>
    <s v="UK"/>
    <n v="1166.1600000000001"/>
    <x v="227"/>
    <n v="366.96000000000015"/>
  </r>
  <r>
    <d v="2004-03-29T00:00:00"/>
    <n v="10233"/>
    <n v="40"/>
    <n v="70.81"/>
    <x v="7"/>
    <s v="Vintage Cars"/>
    <n v="46.91"/>
    <s v="Newark"/>
    <s v="USA"/>
    <n v="2832.4"/>
    <x v="228"/>
    <n v="956.00000000000023"/>
  </r>
  <r>
    <d v="2004-03-29T00:00:00"/>
    <n v="10233"/>
    <n v="36"/>
    <n v="66"/>
    <x v="9"/>
    <s v="Ships"/>
    <n v="34"/>
    <s v="Newark"/>
    <s v="USA"/>
    <n v="2376"/>
    <x v="229"/>
    <n v="1152"/>
  </r>
  <r>
    <d v="2004-03-29T00:00:00"/>
    <n v="10233"/>
    <n v="29"/>
    <n v="67.94"/>
    <x v="11"/>
    <s v="Ships"/>
    <n v="33.97"/>
    <s v="Newark"/>
    <s v="USA"/>
    <n v="1970.26"/>
    <x v="230"/>
    <n v="985.13"/>
  </r>
  <r>
    <d v="2004-03-30T00:00:00"/>
    <n v="10234"/>
    <n v="48"/>
    <n v="118.32"/>
    <x v="15"/>
    <s v="Classic Cars"/>
    <n v="85.68"/>
    <s v="Wellington"/>
    <s v="New Zealand"/>
    <n v="5679.36"/>
    <x v="231"/>
    <n v="1566.7199999999993"/>
  </r>
  <r>
    <d v="2004-03-30T00:00:00"/>
    <n v="10234"/>
    <n v="50"/>
    <n v="146.65"/>
    <x v="25"/>
    <s v="Planes"/>
    <n v="77.27"/>
    <s v="Wellington"/>
    <s v="New Zealand"/>
    <n v="7332.5"/>
    <x v="232"/>
    <n v="3469"/>
  </r>
  <r>
    <d v="2004-03-30T00:00:00"/>
    <n v="10234"/>
    <n v="48"/>
    <n v="84.3"/>
    <x v="16"/>
    <s v="Ships"/>
    <n v="51.61"/>
    <s v="Wellington"/>
    <s v="New Zealand"/>
    <n v="4046.3999999999996"/>
    <x v="233"/>
    <n v="1569.12"/>
  </r>
  <r>
    <d v="2004-03-30T00:00:00"/>
    <n v="10234"/>
    <n v="39"/>
    <n v="85.75"/>
    <x v="17"/>
    <s v="Vintage Cars"/>
    <n v="64.58"/>
    <s v="Wellington"/>
    <s v="New Zealand"/>
    <n v="3344.25"/>
    <x v="234"/>
    <n v="825.63000000000011"/>
  </r>
  <r>
    <d v="2004-03-30T00:00:00"/>
    <n v="10234"/>
    <n v="44"/>
    <n v="67.14"/>
    <x v="18"/>
    <s v="Planes"/>
    <n v="34.25"/>
    <s v="Wellington"/>
    <s v="New Zealand"/>
    <n v="2954.16"/>
    <x v="235"/>
    <n v="1447.1599999999999"/>
  </r>
  <r>
    <d v="2004-03-30T00:00:00"/>
    <n v="10234"/>
    <n v="25"/>
    <n v="65.09"/>
    <x v="19"/>
    <s v="Vintage Cars"/>
    <n v="26.3"/>
    <s v="Wellington"/>
    <s v="New Zealand"/>
    <n v="1627.25"/>
    <x v="236"/>
    <n v="969.75"/>
  </r>
  <r>
    <d v="2004-03-30T00:00:00"/>
    <n v="10234"/>
    <n v="31"/>
    <n v="78.83"/>
    <x v="20"/>
    <s v="Vintage Cars"/>
    <n v="48.64"/>
    <s v="Wellington"/>
    <s v="New Zealand"/>
    <n v="2443.73"/>
    <x v="237"/>
    <n v="935.8900000000001"/>
  </r>
  <r>
    <d v="2004-03-30T00:00:00"/>
    <n v="10234"/>
    <n v="29"/>
    <n v="83.28"/>
    <x v="21"/>
    <s v="Ships"/>
    <n v="39.83"/>
    <s v="Wellington"/>
    <s v="New Zealand"/>
    <n v="2415.12"/>
    <x v="238"/>
    <n v="1260.05"/>
  </r>
  <r>
    <d v="2004-03-30T00:00:00"/>
    <n v="10234"/>
    <n v="40"/>
    <n v="45.69"/>
    <x v="22"/>
    <s v="Planes"/>
    <n v="32.770000000000003"/>
    <s v="Wellington"/>
    <s v="New Zealand"/>
    <n v="1827.6"/>
    <x v="239"/>
    <n v="516.79999999999973"/>
  </r>
  <r>
    <d v="2004-04-02T00:00:00"/>
    <n v="10235"/>
    <n v="24"/>
    <n v="81.95"/>
    <x v="26"/>
    <s v="Planes"/>
    <n v="49"/>
    <s v="Tsawassen"/>
    <s v="Canada"/>
    <n v="1966.8000000000002"/>
    <x v="240"/>
    <n v="790.80000000000018"/>
  </r>
  <r>
    <d v="2004-04-02T00:00:00"/>
    <n v="10235"/>
    <n v="23"/>
    <n v="89.72"/>
    <x v="28"/>
    <s v="Planes"/>
    <n v="66.739999999999995"/>
    <s v="Tsawassen"/>
    <s v="Canada"/>
    <n v="2063.56"/>
    <x v="241"/>
    <n v="528.54"/>
  </r>
  <r>
    <d v="2004-04-02T00:00:00"/>
    <n v="10235"/>
    <n v="33"/>
    <n v="55.27"/>
    <x v="30"/>
    <s v="Planes"/>
    <n v="29.34"/>
    <s v="Tsawassen"/>
    <s v="Canada"/>
    <n v="1823.91"/>
    <x v="242"/>
    <n v="855.69"/>
  </r>
  <r>
    <d v="2004-04-02T00:00:00"/>
    <n v="10235"/>
    <n v="40"/>
    <n v="63.03"/>
    <x v="31"/>
    <s v="Planes"/>
    <n v="36.229999999999997"/>
    <s v="Tsawassen"/>
    <s v="Canada"/>
    <n v="2521.1999999999998"/>
    <x v="31"/>
    <n v="1072"/>
  </r>
  <r>
    <d v="2004-04-02T00:00:00"/>
    <n v="10235"/>
    <n v="41"/>
    <n v="90.9"/>
    <x v="32"/>
    <s v="Motorcycles"/>
    <n v="66.92"/>
    <s v="Tsawassen"/>
    <s v="Canada"/>
    <n v="3726.9"/>
    <x v="24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x v="244"/>
    <n v="1146.1400000000001"/>
  </r>
  <r>
    <d v="2004-04-02T00:00:00"/>
    <n v="10235"/>
    <n v="41"/>
    <n v="37.090000000000003"/>
    <x v="34"/>
    <s v="Vintage Cars"/>
    <n v="27.06"/>
    <s v="Tsawassen"/>
    <s v="Canada"/>
    <n v="1520.69"/>
    <x v="147"/>
    <n v="411.23"/>
  </r>
  <r>
    <d v="2004-04-02T00:00:00"/>
    <n v="10235"/>
    <n v="25"/>
    <n v="88.6"/>
    <x v="35"/>
    <s v="Planes"/>
    <n v="51.15"/>
    <s v="Tsawassen"/>
    <s v="Canada"/>
    <n v="2215"/>
    <x v="148"/>
    <n v="936.25"/>
  </r>
  <r>
    <d v="2004-04-02T00:00:00"/>
    <n v="10235"/>
    <n v="38"/>
    <n v="92.74"/>
    <x v="36"/>
    <s v="Planes"/>
    <n v="68.8"/>
    <s v="Tsawassen"/>
    <s v="Canada"/>
    <n v="3524.12"/>
    <x v="245"/>
    <n v="909.7199999999998"/>
  </r>
  <r>
    <d v="2004-04-02T00:00:00"/>
    <n v="10235"/>
    <n v="25"/>
    <n v="116.28"/>
    <x v="37"/>
    <s v="Planes"/>
    <n v="59.33"/>
    <s v="Tsawassen"/>
    <s v="Canada"/>
    <n v="2907"/>
    <x v="37"/>
    <n v="1423.75"/>
  </r>
  <r>
    <d v="2004-04-02T00:00:00"/>
    <n v="10235"/>
    <n v="32"/>
    <n v="73.599999999999994"/>
    <x v="38"/>
    <s v="Planes"/>
    <n v="54.4"/>
    <s v="Tsawassen"/>
    <s v="Canada"/>
    <n v="2355.1999999999998"/>
    <x v="246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x v="247"/>
    <n v="1158.0399999999997"/>
  </r>
  <r>
    <d v="2004-04-03T00:00:00"/>
    <n v="10236"/>
    <n v="22"/>
    <n v="105.86"/>
    <x v="23"/>
    <s v="Motorcycles"/>
    <n v="68.989999999999995"/>
    <s v="Philadelphia"/>
    <s v="USA"/>
    <n v="2328.92"/>
    <x v="248"/>
    <n v="811.1400000000001"/>
  </r>
  <r>
    <d v="2004-04-03T00:00:00"/>
    <n v="10236"/>
    <n v="23"/>
    <n v="52.7"/>
    <x v="27"/>
    <s v="Motorcycles"/>
    <n v="24.23"/>
    <s v="Philadelphia"/>
    <s v="USA"/>
    <n v="1212.1000000000001"/>
    <x v="249"/>
    <n v="654.81000000000017"/>
  </r>
  <r>
    <d v="2004-04-03T00:00:00"/>
    <n v="10236"/>
    <n v="36"/>
    <n v="65.510000000000005"/>
    <x v="29"/>
    <s v="Motorcycles"/>
    <n v="37.32"/>
    <s v="Philadelphia"/>
    <s v="USA"/>
    <n v="2358.36"/>
    <x v="250"/>
    <n v="1014.8400000000001"/>
  </r>
  <r>
    <d v="2004-04-05T00:00:00"/>
    <n v="10237"/>
    <n v="23"/>
    <n v="91.87"/>
    <x v="40"/>
    <s v="Motorcycles"/>
    <n v="48.81"/>
    <s v="NYC"/>
    <s v="USA"/>
    <n v="2113.0100000000002"/>
    <x v="25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x v="252"/>
    <n v="2643.420000000001"/>
  </r>
  <r>
    <d v="2004-04-05T00:00:00"/>
    <n v="10237"/>
    <n v="32"/>
    <n v="129.53"/>
    <x v="42"/>
    <s v="Motorcycles"/>
    <n v="66.27"/>
    <s v="NYC"/>
    <s v="USA"/>
    <n v="4144.96"/>
    <x v="253"/>
    <n v="2024.3200000000002"/>
  </r>
  <r>
    <d v="2004-04-05T00:00:00"/>
    <n v="10237"/>
    <n v="26"/>
    <n v="49.74"/>
    <x v="46"/>
    <s v="Motorcycles"/>
    <n v="32.950000000000003"/>
    <s v="NYC"/>
    <s v="USA"/>
    <n v="1293.24"/>
    <x v="254"/>
    <n v="436.53999999999996"/>
  </r>
  <r>
    <d v="2004-04-05T00:00:00"/>
    <n v="10237"/>
    <n v="20"/>
    <n v="109.32"/>
    <x v="48"/>
    <s v="Motorcycles"/>
    <n v="60.86"/>
    <s v="NYC"/>
    <s v="USA"/>
    <n v="2186.3999999999996"/>
    <x v="255"/>
    <n v="969.19999999999959"/>
  </r>
  <r>
    <d v="2004-04-05T00:00:00"/>
    <n v="10237"/>
    <n v="26"/>
    <n v="62.33"/>
    <x v="49"/>
    <s v="Motorcycles"/>
    <n v="47.1"/>
    <s v="NYC"/>
    <s v="USA"/>
    <n v="1620.58"/>
    <x v="256"/>
    <n v="395.97999999999979"/>
  </r>
  <r>
    <d v="2004-04-05T00:00:00"/>
    <n v="10237"/>
    <n v="26"/>
    <n v="35"/>
    <x v="52"/>
    <s v="Motorcycles"/>
    <n v="24.14"/>
    <s v="NYC"/>
    <s v="USA"/>
    <n v="910"/>
    <x v="257"/>
    <n v="282.36"/>
  </r>
  <r>
    <d v="2004-04-05T00:00:00"/>
    <n v="10237"/>
    <n v="27"/>
    <n v="94.91"/>
    <x v="53"/>
    <s v="Motorcycles"/>
    <n v="56.13"/>
    <s v="NYC"/>
    <s v="USA"/>
    <n v="2562.5699999999997"/>
    <x v="258"/>
    <n v="1047.0599999999997"/>
  </r>
  <r>
    <d v="2004-04-05T00:00:00"/>
    <n v="10237"/>
    <n v="20"/>
    <n v="78.92"/>
    <x v="54"/>
    <s v="Motorcycles"/>
    <n v="34.17"/>
    <s v="NYC"/>
    <s v="USA"/>
    <n v="1578.4"/>
    <x v="259"/>
    <n v="895"/>
  </r>
  <r>
    <d v="2004-04-09T00:00:00"/>
    <n v="10238"/>
    <n v="28"/>
    <n v="161.49"/>
    <x v="41"/>
    <s v="Classic Cars"/>
    <n v="95.34"/>
    <s v="Kobenhavn"/>
    <s v="Denmark"/>
    <n v="4521.72"/>
    <x v="260"/>
    <n v="1852.2000000000003"/>
  </r>
  <r>
    <d v="2004-04-09T00:00:00"/>
    <n v="10238"/>
    <n v="29"/>
    <n v="104.52"/>
    <x v="55"/>
    <s v="Classic Cars"/>
    <n v="75.16"/>
    <s v="Kobenhavn"/>
    <s v="Denmark"/>
    <n v="3031.08"/>
    <x v="261"/>
    <n v="851.44"/>
  </r>
  <r>
    <d v="2004-04-09T00:00:00"/>
    <n v="10238"/>
    <n v="20"/>
    <n v="73.42"/>
    <x v="43"/>
    <s v="Classic Cars"/>
    <n v="31.92"/>
    <s v="Kobenhavn"/>
    <s v="Denmark"/>
    <n v="1468.4"/>
    <x v="262"/>
    <n v="830"/>
  </r>
  <r>
    <d v="2004-04-09T00:00:00"/>
    <n v="10238"/>
    <n v="41"/>
    <n v="68.349999999999994"/>
    <x v="44"/>
    <s v="Classic Cars"/>
    <n v="49.05"/>
    <s v="Kobenhavn"/>
    <s v="Denmark"/>
    <n v="2802.35"/>
    <x v="263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x v="264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x v="265"/>
    <n v="2226.3999999999996"/>
  </r>
  <r>
    <d v="2004-04-09T00:00:00"/>
    <n v="10238"/>
    <n v="47"/>
    <n v="53.88"/>
    <x v="50"/>
    <s v="Classic Cars"/>
    <n v="38.58"/>
    <s v="Kobenhavn"/>
    <s v="Denmark"/>
    <n v="2532.36"/>
    <x v="266"/>
    <n v="719.10000000000014"/>
  </r>
  <r>
    <d v="2004-04-09T00:00:00"/>
    <n v="10238"/>
    <n v="22"/>
    <n v="67.91"/>
    <x v="51"/>
    <s v="Classic Cars"/>
    <n v="32.33"/>
    <s v="Kobenhavn"/>
    <s v="Denmark"/>
    <n v="1494.02"/>
    <x v="51"/>
    <n v="782.76"/>
  </r>
  <r>
    <d v="2004-04-12T00:00:00"/>
    <n v="10239"/>
    <n v="21"/>
    <n v="100.19"/>
    <x v="56"/>
    <s v="Classic Cars"/>
    <n v="58.73"/>
    <s v="Oulu"/>
    <s v="Finland"/>
    <n v="2103.9899999999998"/>
    <x v="160"/>
    <n v="870.65999999999985"/>
  </r>
  <r>
    <d v="2004-04-12T00:00:00"/>
    <n v="10239"/>
    <n v="46"/>
    <n v="70.069999999999993"/>
    <x v="59"/>
    <s v="Classic Cars"/>
    <n v="53.9"/>
    <s v="Oulu"/>
    <s v="Finland"/>
    <n v="3223.22"/>
    <x v="267"/>
    <n v="743.81999999999971"/>
  </r>
  <r>
    <d v="2004-04-12T00:00:00"/>
    <n v="10239"/>
    <n v="47"/>
    <n v="135.47"/>
    <x v="62"/>
    <s v="Classic Cars"/>
    <n v="77.900000000000006"/>
    <s v="Oulu"/>
    <s v="Finland"/>
    <n v="6367.09"/>
    <x v="268"/>
    <n v="2705.79"/>
  </r>
  <r>
    <d v="2004-04-12T00:00:00"/>
    <n v="10239"/>
    <n v="20"/>
    <n v="32.47"/>
    <x v="67"/>
    <s v="Classic Cars"/>
    <n v="16.239999999999998"/>
    <s v="Oulu"/>
    <s v="Finland"/>
    <n v="649.4"/>
    <x v="269"/>
    <n v="324.60000000000002"/>
  </r>
  <r>
    <d v="2004-04-12T00:00:00"/>
    <n v="10239"/>
    <n v="29"/>
    <n v="133.41"/>
    <x v="70"/>
    <s v="Classic Cars"/>
    <n v="98.3"/>
    <s v="Oulu"/>
    <s v="Finland"/>
    <n v="3868.89"/>
    <x v="270"/>
    <n v="1018.19"/>
  </r>
  <r>
    <d v="2004-04-13T00:00:00"/>
    <n v="10240"/>
    <n v="41"/>
    <n v="125.97"/>
    <x v="57"/>
    <s v="Classic Cars"/>
    <n v="83.51"/>
    <s v="Kita-ku"/>
    <s v="Japan"/>
    <n v="5164.7699999999995"/>
    <x v="271"/>
    <n v="1740.8599999999992"/>
  </r>
  <r>
    <d v="2004-04-13T00:00:00"/>
    <n v="10240"/>
    <n v="37"/>
    <n v="136.56"/>
    <x v="60"/>
    <s v="Classic Cars"/>
    <n v="93.89"/>
    <s v="Kita-ku"/>
    <s v="Japan"/>
    <n v="5052.72"/>
    <x v="272"/>
    <n v="1578.7900000000004"/>
  </r>
  <r>
    <d v="2004-04-13T00:00:00"/>
    <n v="10240"/>
    <n v="37"/>
    <n v="134.22"/>
    <x v="63"/>
    <s v="Classic Cars"/>
    <n v="62.16"/>
    <s v="Kita-ku"/>
    <s v="Japan"/>
    <n v="4966.1400000000003"/>
    <x v="273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x v="274"/>
    <n v="1123.5"/>
  </r>
  <r>
    <d v="2004-04-13T00:00:00"/>
    <n v="10241"/>
    <n v="41"/>
    <n v="153"/>
    <x v="74"/>
    <s v="Vintage Cars"/>
    <n v="86.7"/>
    <s v="Strasbourg"/>
    <s v="France"/>
    <n v="6273"/>
    <x v="275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x v="276"/>
    <n v="739.20000000000027"/>
  </r>
  <r>
    <d v="2004-04-13T00:00:00"/>
    <n v="10241"/>
    <n v="44"/>
    <n v="126.72"/>
    <x v="61"/>
    <s v="Classic Cars"/>
    <n v="56.76"/>
    <s v="Strasbourg"/>
    <s v="France"/>
    <n v="5575.68"/>
    <x v="277"/>
    <n v="3078.2400000000002"/>
  </r>
  <r>
    <d v="2004-04-13T00:00:00"/>
    <n v="10241"/>
    <n v="42"/>
    <n v="77.31"/>
    <x v="71"/>
    <s v="Vintage Cars"/>
    <n v="43.26"/>
    <s v="Strasbourg"/>
    <s v="France"/>
    <n v="3247.02"/>
    <x v="278"/>
    <n v="1430.1000000000001"/>
  </r>
  <r>
    <d v="2004-04-13T00:00:00"/>
    <n v="10241"/>
    <n v="30"/>
    <n v="62.72"/>
    <x v="72"/>
    <s v="Classic Cars"/>
    <n v="34.21"/>
    <s v="Strasbourg"/>
    <s v="France"/>
    <n v="1881.6"/>
    <x v="279"/>
    <n v="855.3"/>
  </r>
  <r>
    <d v="2004-04-13T00:00:00"/>
    <n v="10241"/>
    <n v="22"/>
    <n v="72.02"/>
    <x v="64"/>
    <s v="Classic Cars"/>
    <n v="49.24"/>
    <s v="Strasbourg"/>
    <s v="France"/>
    <n v="1584.4399999999998"/>
    <x v="280"/>
    <n v="501.15999999999985"/>
  </r>
  <r>
    <d v="2004-04-13T00:00:00"/>
    <n v="10241"/>
    <n v="21"/>
    <n v="47.29"/>
    <x v="65"/>
    <s v="Classic Cars"/>
    <n v="29.18"/>
    <s v="Strasbourg"/>
    <s v="France"/>
    <n v="993.09"/>
    <x v="281"/>
    <n v="380.31000000000006"/>
  </r>
  <r>
    <d v="2004-04-13T00:00:00"/>
    <n v="10241"/>
    <n v="47"/>
    <n v="89.05"/>
    <x v="66"/>
    <s v="Classic Cars"/>
    <n v="47.25"/>
    <s v="Strasbourg"/>
    <s v="France"/>
    <n v="4185.3499999999995"/>
    <x v="187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x v="282"/>
    <n v="1249.3599999999999"/>
  </r>
  <r>
    <d v="2004-04-13T00:00:00"/>
    <n v="10241"/>
    <n v="26"/>
    <n v="69.34"/>
    <x v="68"/>
    <s v="Classic Cars"/>
    <n v="50.51"/>
    <s v="Strasbourg"/>
    <s v="France"/>
    <n v="1802.8400000000001"/>
    <x v="283"/>
    <n v="489.58000000000015"/>
  </r>
  <r>
    <d v="2004-04-13T00:00:00"/>
    <n v="10241"/>
    <n v="27"/>
    <n v="107.08"/>
    <x v="69"/>
    <s v="Classic Cars"/>
    <n v="62.11"/>
    <s v="Strasbourg"/>
    <s v="France"/>
    <n v="2891.16"/>
    <x v="284"/>
    <n v="1214.1899999999998"/>
  </r>
  <r>
    <d v="2004-04-20T00:00:00"/>
    <n v="10242"/>
    <n v="46"/>
    <n v="36.520000000000003"/>
    <x v="80"/>
    <s v="Vintage Cars"/>
    <n v="21.75"/>
    <s v="NYC"/>
    <s v="USA"/>
    <n v="1679.92"/>
    <x v="285"/>
    <n v="679.42000000000007"/>
  </r>
  <r>
    <d v="2004-04-26T00:00:00"/>
    <n v="10243"/>
    <n v="47"/>
    <n v="111.87"/>
    <x v="76"/>
    <s v="Vintage Cars"/>
    <n v="58.48"/>
    <s v="Boston"/>
    <s v="USA"/>
    <n v="5257.89"/>
    <x v="286"/>
    <n v="2509.3300000000004"/>
  </r>
  <r>
    <d v="2004-04-26T00:00:00"/>
    <n v="10243"/>
    <n v="33"/>
    <n v="30.87"/>
    <x v="78"/>
    <s v="Vintage Cars"/>
    <n v="22.57"/>
    <s v="Boston"/>
    <s v="USA"/>
    <n v="1018.71"/>
    <x v="287"/>
    <n v="273.89999999999998"/>
  </r>
  <r>
    <d v="2004-04-29T00:00:00"/>
    <n v="10244"/>
    <n v="40"/>
    <n v="99.66"/>
    <x v="83"/>
    <s v="Vintage Cars"/>
    <n v="60.62"/>
    <s v="Madrid"/>
    <s v="Spain"/>
    <n v="3986.3999999999996"/>
    <x v="288"/>
    <n v="1561.6"/>
  </r>
  <r>
    <d v="2004-04-29T00:00:00"/>
    <n v="10244"/>
    <n v="20"/>
    <n v="48.52"/>
    <x v="84"/>
    <s v="Vintage Cars"/>
    <n v="24.26"/>
    <s v="Madrid"/>
    <s v="Spain"/>
    <n v="970.40000000000009"/>
    <x v="289"/>
    <n v="485.20000000000005"/>
  </r>
  <r>
    <d v="2004-04-29T00:00:00"/>
    <n v="10244"/>
    <n v="43"/>
    <n v="141.75"/>
    <x v="77"/>
    <s v="Vintage Cars"/>
    <n v="72.56"/>
    <s v="Madrid"/>
    <s v="Spain"/>
    <n v="6095.25"/>
    <x v="290"/>
    <n v="2975.17"/>
  </r>
  <r>
    <d v="2004-04-29T00:00:00"/>
    <n v="10244"/>
    <n v="30"/>
    <n v="87.13"/>
    <x v="85"/>
    <s v="Vintage Cars"/>
    <n v="60.78"/>
    <s v="Madrid"/>
    <s v="Spain"/>
    <n v="2613.8999999999996"/>
    <x v="291"/>
    <n v="790.49999999999955"/>
  </r>
  <r>
    <d v="2004-04-29T00:00:00"/>
    <n v="10244"/>
    <n v="24"/>
    <n v="54.96"/>
    <x v="86"/>
    <s v="Vintage Cars"/>
    <n v="34.35"/>
    <s v="Madrid"/>
    <s v="Spain"/>
    <n v="1319.04"/>
    <x v="292"/>
    <n v="494.63999999999987"/>
  </r>
  <r>
    <d v="2004-04-29T00:00:00"/>
    <n v="10244"/>
    <n v="29"/>
    <n v="85.87"/>
    <x v="87"/>
    <s v="Vintage Cars"/>
    <n v="60.74"/>
    <s v="Madrid"/>
    <s v="Spain"/>
    <n v="2490.23"/>
    <x v="293"/>
    <n v="728.77"/>
  </r>
  <r>
    <d v="2004-04-29T00:00:00"/>
    <n v="10244"/>
    <n v="36"/>
    <n v="87.3"/>
    <x v="88"/>
    <s v="Vintage Cars"/>
    <n v="57.54"/>
    <s v="Madrid"/>
    <s v="Spain"/>
    <n v="3142.7999999999997"/>
    <x v="294"/>
    <n v="1071.3599999999997"/>
  </r>
  <r>
    <d v="2004-04-29T00:00:00"/>
    <n v="10244"/>
    <n v="39"/>
    <n v="42.11"/>
    <x v="79"/>
    <s v="Vintage Cars"/>
    <n v="20.61"/>
    <s v="Madrid"/>
    <s v="Spain"/>
    <n v="1642.29"/>
    <x v="295"/>
    <n v="838.5"/>
  </r>
  <r>
    <d v="2004-04-29T00:00:00"/>
    <n v="10244"/>
    <n v="40"/>
    <n v="97.39"/>
    <x v="90"/>
    <s v="Vintage Cars"/>
    <n v="57.46"/>
    <s v="Madrid"/>
    <s v="Spain"/>
    <n v="3895.6"/>
    <x v="296"/>
    <n v="1597.1999999999998"/>
  </r>
  <r>
    <d v="2004-05-04T00:00:00"/>
    <n v="10245"/>
    <n v="34"/>
    <n v="195.01"/>
    <x v="81"/>
    <s v="Classic Cars"/>
    <n v="98.58"/>
    <s v="New Haven"/>
    <s v="USA"/>
    <n v="6630.34"/>
    <x v="297"/>
    <n v="3278.6200000000003"/>
  </r>
  <r>
    <d v="2004-05-04T00:00:00"/>
    <n v="10245"/>
    <n v="28"/>
    <n v="147.74"/>
    <x v="92"/>
    <s v="Classic Cars"/>
    <n v="103.42"/>
    <s v="New Haven"/>
    <s v="USA"/>
    <n v="4136.72"/>
    <x v="298"/>
    <n v="1240.96"/>
  </r>
  <r>
    <d v="2004-05-04T00:00:00"/>
    <n v="10245"/>
    <n v="38"/>
    <n v="120.27"/>
    <x v="91"/>
    <s v="Trucks and Buses"/>
    <n v="77.900000000000006"/>
    <s v="New Haven"/>
    <s v="USA"/>
    <n v="4570.26"/>
    <x v="299"/>
    <n v="1610.06"/>
  </r>
  <r>
    <d v="2004-05-04T00:00:00"/>
    <n v="10245"/>
    <n v="29"/>
    <n v="114.34"/>
    <x v="82"/>
    <s v="Trucks and Buses"/>
    <n v="58.33"/>
    <s v="New Haven"/>
    <s v="USA"/>
    <n v="3315.86"/>
    <x v="300"/>
    <n v="1624.2900000000002"/>
  </r>
  <r>
    <d v="2004-05-04T00:00:00"/>
    <n v="10245"/>
    <n v="21"/>
    <n v="111.39"/>
    <x v="94"/>
    <s v="Trucks and Buses"/>
    <n v="84.76"/>
    <s v="New Haven"/>
    <s v="USA"/>
    <n v="2339.19"/>
    <x v="301"/>
    <n v="559.23"/>
  </r>
  <r>
    <d v="2004-05-04T00:00:00"/>
    <n v="10245"/>
    <n v="45"/>
    <n v="48.8"/>
    <x v="89"/>
    <s v="Vintage Cars"/>
    <n v="23.14"/>
    <s v="New Haven"/>
    <s v="USA"/>
    <n v="2196"/>
    <x v="302"/>
    <n v="1154.7"/>
  </r>
  <r>
    <d v="2004-05-04T00:00:00"/>
    <n v="10245"/>
    <n v="37"/>
    <n v="81.86"/>
    <x v="96"/>
    <s v="Trucks and Buses"/>
    <n v="53.93"/>
    <s v="New Haven"/>
    <s v="USA"/>
    <n v="3028.82"/>
    <x v="303"/>
    <n v="1033.4100000000001"/>
  </r>
  <r>
    <d v="2004-05-04T00:00:00"/>
    <n v="10245"/>
    <n v="44"/>
    <n v="54.94"/>
    <x v="97"/>
    <s v="Trucks and Buses"/>
    <n v="33.61"/>
    <s v="New Haven"/>
    <s v="USA"/>
    <n v="2417.3599999999997"/>
    <x v="304"/>
    <n v="938.51999999999975"/>
  </r>
  <r>
    <d v="2004-05-04T00:00:00"/>
    <n v="10245"/>
    <n v="44"/>
    <n v="81.93"/>
    <x v="98"/>
    <s v="Classic Cars"/>
    <n v="46.53"/>
    <s v="New Haven"/>
    <s v="USA"/>
    <n v="3604.92"/>
    <x v="305"/>
    <n v="1557.6"/>
  </r>
  <r>
    <d v="2004-05-05T00:00:00"/>
    <n v="10246"/>
    <n v="46"/>
    <n v="99.54"/>
    <x v="100"/>
    <s v="Trucks and Buses"/>
    <n v="55.7"/>
    <s v="Madrid"/>
    <s v="Spain"/>
    <n v="4578.84"/>
    <x v="306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x v="307"/>
    <n v="1702.8000000000006"/>
  </r>
  <r>
    <d v="2004-05-05T00:00:00"/>
    <n v="10246"/>
    <n v="22"/>
    <n v="100.64"/>
    <x v="99"/>
    <s v="Trucks and Buses"/>
    <n v="74.86"/>
    <s v="Madrid"/>
    <s v="Spain"/>
    <n v="2214.08"/>
    <x v="99"/>
    <n v="567.15999999999985"/>
  </r>
  <r>
    <d v="2004-05-05T00:00:00"/>
    <n v="10246"/>
    <n v="30"/>
    <n v="57.73"/>
    <x v="93"/>
    <s v="Trucks and Buses"/>
    <n v="24.92"/>
    <s v="Madrid"/>
    <s v="Spain"/>
    <n v="1731.8999999999999"/>
    <x v="308"/>
    <n v="984.29999999999984"/>
  </r>
  <r>
    <d v="2004-05-05T00:00:00"/>
    <n v="10246"/>
    <n v="36"/>
    <n v="145.63"/>
    <x v="62"/>
    <s v="Classic Cars"/>
    <n v="77.900000000000006"/>
    <s v="Madrid"/>
    <s v="Spain"/>
    <n v="5242.68"/>
    <x v="309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x v="310"/>
    <n v="610.2800000000002"/>
  </r>
  <r>
    <d v="2004-05-05T00:00:00"/>
    <n v="10246"/>
    <n v="29"/>
    <n v="118.84"/>
    <x v="95"/>
    <s v="Trucks and Buses"/>
    <n v="61.34"/>
    <s v="Madrid"/>
    <s v="Spain"/>
    <n v="3446.36"/>
    <x v="311"/>
    <n v="1667.5"/>
  </r>
  <r>
    <d v="2004-05-05T00:00:00"/>
    <n v="10246"/>
    <n v="49"/>
    <n v="34.65"/>
    <x v="102"/>
    <s v="Classic Cars"/>
    <n v="15.91"/>
    <s v="Madrid"/>
    <s v="Spain"/>
    <n v="1697.85"/>
    <x v="312"/>
    <n v="918.25999999999988"/>
  </r>
  <r>
    <d v="2004-05-05T00:00:00"/>
    <n v="10246"/>
    <n v="46"/>
    <n v="100.54"/>
    <x v="106"/>
    <s v="Classic Cars"/>
    <n v="69.78"/>
    <s v="Madrid"/>
    <s v="Spain"/>
    <n v="4624.84"/>
    <x v="313"/>
    <n v="1414.96"/>
  </r>
  <r>
    <d v="2004-05-05T00:00:00"/>
    <n v="10246"/>
    <n v="35"/>
    <n v="45.45"/>
    <x v="103"/>
    <s v="Trucks and Buses"/>
    <n v="25.98"/>
    <s v="Madrid"/>
    <s v="Spain"/>
    <n v="1590.75"/>
    <x v="104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x v="314"/>
    <n v="993.29999999999973"/>
  </r>
  <r>
    <d v="2004-05-05T00:00:00"/>
    <n v="10247"/>
    <n v="44"/>
    <n v="195.33"/>
    <x v="0"/>
    <s v="Classic Cars"/>
    <n v="95.59"/>
    <s v="Espoo"/>
    <s v="Finland"/>
    <n v="8594.52"/>
    <x v="315"/>
    <n v="4388.5600000000004"/>
  </r>
  <r>
    <d v="2004-05-05T00:00:00"/>
    <n v="10247"/>
    <n v="25"/>
    <n v="140.5"/>
    <x v="1"/>
    <s v="Classic Cars"/>
    <n v="89.14"/>
    <s v="Espoo"/>
    <s v="Finland"/>
    <n v="3512.5"/>
    <x v="316"/>
    <n v="1284"/>
  </r>
  <r>
    <d v="2004-05-05T00:00:00"/>
    <n v="10247"/>
    <n v="27"/>
    <n v="167.83"/>
    <x v="2"/>
    <s v="Classic Cars"/>
    <n v="83.05"/>
    <s v="Espoo"/>
    <s v="Finland"/>
    <n v="4531.4100000000008"/>
    <x v="107"/>
    <n v="2289.0600000000009"/>
  </r>
  <r>
    <d v="2004-05-05T00:00:00"/>
    <n v="10247"/>
    <n v="48"/>
    <n v="143.62"/>
    <x v="104"/>
    <s v="Classic Cars"/>
    <n v="91.92"/>
    <s v="Espoo"/>
    <s v="Finland"/>
    <n v="6893.76"/>
    <x v="317"/>
    <n v="2481.6000000000004"/>
  </r>
  <r>
    <d v="2004-05-05T00:00:00"/>
    <n v="10247"/>
    <n v="40"/>
    <n v="58.41"/>
    <x v="107"/>
    <s v="Trains"/>
    <n v="26.72"/>
    <s v="Espoo"/>
    <s v="Finland"/>
    <n v="2336.3999999999996"/>
    <x v="318"/>
    <n v="1267.5999999999997"/>
  </r>
  <r>
    <d v="2004-05-05T00:00:00"/>
    <n v="10247"/>
    <n v="49"/>
    <n v="51.55"/>
    <x v="8"/>
    <s v="Trains"/>
    <n v="37.49"/>
    <s v="Espoo"/>
    <s v="Finland"/>
    <n v="2525.9499999999998"/>
    <x v="319"/>
    <n v="688.93999999999983"/>
  </r>
  <r>
    <d v="2004-05-07T00:00:00"/>
    <n v="10248"/>
    <n v="20"/>
    <n v="126.48"/>
    <x v="15"/>
    <s v="Classic Cars"/>
    <n v="85.68"/>
    <s v="NYC"/>
    <s v="USA"/>
    <n v="2529.6"/>
    <x v="320"/>
    <n v="815.99999999999977"/>
  </r>
  <r>
    <d v="2004-05-07T00:00:00"/>
    <n v="10248"/>
    <n v="21"/>
    <n v="80.86"/>
    <x v="16"/>
    <s v="Ships"/>
    <n v="51.61"/>
    <s v="NYC"/>
    <s v="USA"/>
    <n v="1698.06"/>
    <x v="321"/>
    <n v="614.25"/>
  </r>
  <r>
    <d v="2004-05-07T00:00:00"/>
    <n v="10248"/>
    <n v="32"/>
    <n v="133.86000000000001"/>
    <x v="3"/>
    <s v="Vintage Cars"/>
    <n v="68.3"/>
    <s v="NYC"/>
    <s v="USA"/>
    <n v="4283.5200000000004"/>
    <x v="322"/>
    <n v="2097.9200000000005"/>
  </r>
  <r>
    <d v="2004-05-07T00:00:00"/>
    <n v="10248"/>
    <n v="42"/>
    <n v="95.8"/>
    <x v="4"/>
    <s v="Trains"/>
    <n v="67.56"/>
    <s v="NYC"/>
    <s v="USA"/>
    <n v="4023.6"/>
    <x v="323"/>
    <n v="1186.08"/>
  </r>
  <r>
    <d v="2004-05-07T00:00:00"/>
    <n v="10248"/>
    <n v="42"/>
    <n v="87.77"/>
    <x v="5"/>
    <s v="Vintage Cars"/>
    <n v="52.66"/>
    <s v="NYC"/>
    <s v="USA"/>
    <n v="3686.3399999999997"/>
    <x v="324"/>
    <n v="1474.62"/>
  </r>
  <r>
    <d v="2004-05-07T00:00:00"/>
    <n v="10248"/>
    <n v="48"/>
    <n v="122.89"/>
    <x v="6"/>
    <s v="Ships"/>
    <n v="82.34"/>
    <s v="NYC"/>
    <s v="USA"/>
    <n v="5898.72"/>
    <x v="325"/>
    <n v="1946.4"/>
  </r>
  <r>
    <d v="2004-05-07T00:00:00"/>
    <n v="10248"/>
    <n v="30"/>
    <n v="85.85"/>
    <x v="7"/>
    <s v="Vintage Cars"/>
    <n v="46.91"/>
    <s v="NYC"/>
    <s v="USA"/>
    <n v="2575.5"/>
    <x v="326"/>
    <n v="1168.2"/>
  </r>
  <r>
    <d v="2004-05-07T00:00:00"/>
    <n v="10248"/>
    <n v="23"/>
    <n v="83.02"/>
    <x v="20"/>
    <s v="Vintage Cars"/>
    <n v="48.64"/>
    <s v="NYC"/>
    <s v="USA"/>
    <n v="1909.4599999999998"/>
    <x v="327"/>
    <n v="790.73999999999978"/>
  </r>
  <r>
    <d v="2004-05-07T00:00:00"/>
    <n v="10248"/>
    <n v="36"/>
    <n v="66"/>
    <x v="9"/>
    <s v="Ships"/>
    <n v="34"/>
    <s v="NYC"/>
    <s v="USA"/>
    <n v="2376"/>
    <x v="229"/>
    <n v="1152"/>
  </r>
  <r>
    <d v="2004-05-07T00:00:00"/>
    <n v="10248"/>
    <n v="40"/>
    <n v="81.41"/>
    <x v="10"/>
    <s v="Ships"/>
    <n v="43.3"/>
    <s v="NYC"/>
    <s v="USA"/>
    <n v="3256.3999999999996"/>
    <x v="10"/>
    <n v="1524.3999999999996"/>
  </r>
  <r>
    <d v="2004-05-07T00:00:00"/>
    <n v="10248"/>
    <n v="32"/>
    <n v="69.39"/>
    <x v="11"/>
    <s v="Ships"/>
    <n v="33.97"/>
    <s v="NYC"/>
    <s v="USA"/>
    <n v="2220.48"/>
    <x v="328"/>
    <n v="1133.44"/>
  </r>
  <r>
    <d v="2004-05-07T00:00:00"/>
    <n v="10248"/>
    <n v="30"/>
    <n v="84.14"/>
    <x v="12"/>
    <s v="Ships"/>
    <n v="51.09"/>
    <s v="NYC"/>
    <s v="USA"/>
    <n v="2524.1999999999998"/>
    <x v="329"/>
    <n v="991.49999999999977"/>
  </r>
  <r>
    <d v="2004-05-07T00:00:00"/>
    <n v="10248"/>
    <n v="35"/>
    <n v="92.36"/>
    <x v="13"/>
    <s v="Ships"/>
    <n v="53.63"/>
    <s v="NYC"/>
    <s v="USA"/>
    <n v="3232.6"/>
    <x v="226"/>
    <n v="1355.5499999999997"/>
  </r>
  <r>
    <d v="2004-05-07T00:00:00"/>
    <n v="10248"/>
    <n v="23"/>
    <n v="53.51"/>
    <x v="14"/>
    <s v="Ships"/>
    <n v="33.299999999999997"/>
    <s v="NYC"/>
    <s v="USA"/>
    <n v="1230.73"/>
    <x v="330"/>
    <n v="464.83000000000004"/>
  </r>
  <r>
    <d v="2004-05-08T00:00:00"/>
    <n v="10249"/>
    <n v="46"/>
    <n v="88.93"/>
    <x v="17"/>
    <s v="Vintage Cars"/>
    <n v="64.58"/>
    <s v="Cambridge"/>
    <s v="USA"/>
    <n v="4090.78"/>
    <x v="331"/>
    <n v="1120.1000000000004"/>
  </r>
  <r>
    <d v="2004-05-08T00:00:00"/>
    <n v="10249"/>
    <n v="20"/>
    <n v="54.81"/>
    <x v="18"/>
    <s v="Planes"/>
    <n v="34.25"/>
    <s v="Cambridge"/>
    <s v="USA"/>
    <n v="1096.2"/>
    <x v="332"/>
    <n v="411.20000000000005"/>
  </r>
  <r>
    <d v="2004-05-08T00:00:00"/>
    <n v="10249"/>
    <n v="25"/>
    <n v="65.75"/>
    <x v="19"/>
    <s v="Vintage Cars"/>
    <n v="26.3"/>
    <s v="Cambridge"/>
    <s v="USA"/>
    <n v="1643.75"/>
    <x v="236"/>
    <n v="986.25"/>
  </r>
  <r>
    <d v="2004-05-08T00:00:00"/>
    <n v="10249"/>
    <n v="40"/>
    <n v="85.99"/>
    <x v="21"/>
    <s v="Ships"/>
    <n v="39.83"/>
    <s v="Cambridge"/>
    <s v="USA"/>
    <n v="3439.6"/>
    <x v="333"/>
    <n v="1846.4"/>
  </r>
  <r>
    <d v="2004-05-08T00:00:00"/>
    <n v="10249"/>
    <n v="32"/>
    <n v="49.16"/>
    <x v="22"/>
    <s v="Planes"/>
    <n v="32.770000000000003"/>
    <s v="Cambridge"/>
    <s v="USA"/>
    <n v="1573.12"/>
    <x v="334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x v="335"/>
    <n v="3193.2"/>
  </r>
  <r>
    <d v="2004-05-11T00:00:00"/>
    <n v="10250"/>
    <n v="27"/>
    <n v="84.48"/>
    <x v="26"/>
    <s v="Planes"/>
    <n v="49"/>
    <s v="San Jose"/>
    <s v="USA"/>
    <n v="2280.96"/>
    <x v="336"/>
    <n v="957.96"/>
  </r>
  <r>
    <d v="2004-05-11T00:00:00"/>
    <n v="10250"/>
    <n v="31"/>
    <n v="95.2"/>
    <x v="28"/>
    <s v="Planes"/>
    <n v="66.739999999999995"/>
    <s v="San Jose"/>
    <s v="USA"/>
    <n v="2951.2000000000003"/>
    <x v="337"/>
    <n v="882.26000000000022"/>
  </r>
  <r>
    <d v="2004-05-11T00:00:00"/>
    <n v="10250"/>
    <n v="32"/>
    <n v="63.22"/>
    <x v="29"/>
    <s v="Motorcycles"/>
    <n v="37.32"/>
    <s v="San Jose"/>
    <s v="USA"/>
    <n v="2023.04"/>
    <x v="338"/>
    <n v="828.8"/>
  </r>
  <r>
    <d v="2004-05-11T00:00:00"/>
    <n v="10250"/>
    <n v="40"/>
    <n v="61.42"/>
    <x v="30"/>
    <s v="Planes"/>
    <n v="29.34"/>
    <s v="San Jose"/>
    <s v="USA"/>
    <n v="2456.8000000000002"/>
    <x v="339"/>
    <n v="1283.2000000000003"/>
  </r>
  <r>
    <d v="2004-05-11T00:00:00"/>
    <n v="10250"/>
    <n v="37"/>
    <n v="72.45"/>
    <x v="31"/>
    <s v="Planes"/>
    <n v="36.229999999999997"/>
    <s v="San Jose"/>
    <s v="USA"/>
    <n v="2680.65"/>
    <x v="340"/>
    <n v="1340.14"/>
  </r>
  <r>
    <d v="2004-05-11T00:00:00"/>
    <n v="10250"/>
    <n v="31"/>
    <n v="99.89"/>
    <x v="32"/>
    <s v="Motorcycles"/>
    <n v="66.92"/>
    <s v="San Jose"/>
    <s v="USA"/>
    <n v="3096.59"/>
    <x v="341"/>
    <n v="1022.0700000000002"/>
  </r>
  <r>
    <d v="2004-05-11T00:00:00"/>
    <n v="10250"/>
    <n v="50"/>
    <n v="62.6"/>
    <x v="33"/>
    <s v="Vintage Cars"/>
    <n v="33.020000000000003"/>
    <s v="San Jose"/>
    <s v="USA"/>
    <n v="3130"/>
    <x v="34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x v="343"/>
    <n v="345.5999999999998"/>
  </r>
  <r>
    <d v="2004-05-11T00:00:00"/>
    <n v="10250"/>
    <n v="31"/>
    <n v="91.34"/>
    <x v="35"/>
    <s v="Planes"/>
    <n v="51.15"/>
    <s v="San Jose"/>
    <s v="USA"/>
    <n v="2831.54"/>
    <x v="344"/>
    <n v="1245.8900000000001"/>
  </r>
  <r>
    <d v="2004-05-11T00:00:00"/>
    <n v="10250"/>
    <n v="35"/>
    <n v="90.75"/>
    <x v="36"/>
    <s v="Planes"/>
    <n v="68.8"/>
    <s v="San Jose"/>
    <s v="USA"/>
    <n v="3176.25"/>
    <x v="345"/>
    <n v="768.25"/>
  </r>
  <r>
    <d v="2004-05-11T00:00:00"/>
    <n v="10250"/>
    <n v="44"/>
    <n v="98.48"/>
    <x v="37"/>
    <s v="Planes"/>
    <n v="59.33"/>
    <s v="San Jose"/>
    <s v="USA"/>
    <n v="4333.12"/>
    <x v="346"/>
    <n v="1722.6"/>
  </r>
  <r>
    <d v="2004-05-11T00:00:00"/>
    <n v="10250"/>
    <n v="44"/>
    <n v="76"/>
    <x v="38"/>
    <s v="Planes"/>
    <n v="54.4"/>
    <s v="San Jose"/>
    <s v="USA"/>
    <n v="3344"/>
    <x v="347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x v="348"/>
    <n v="1125.56"/>
  </r>
  <r>
    <d v="2004-05-18T00:00:00"/>
    <n v="10251"/>
    <n v="59"/>
    <n v="93.79"/>
    <x v="40"/>
    <s v="Motorcycles"/>
    <n v="48.81"/>
    <s v="Newark"/>
    <s v="USA"/>
    <n v="5533.6100000000006"/>
    <x v="34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x v="350"/>
    <n v="2040.7200000000007"/>
  </r>
  <r>
    <d v="2004-05-18T00:00:00"/>
    <n v="10251"/>
    <n v="43"/>
    <n v="172.36"/>
    <x v="24"/>
    <s v="Motorcycles"/>
    <n v="91.02"/>
    <s v="Newark"/>
    <s v="USA"/>
    <n v="7411.4800000000005"/>
    <x v="351"/>
    <n v="3497.6200000000008"/>
  </r>
  <r>
    <d v="2004-05-18T00:00:00"/>
    <n v="10251"/>
    <n v="46"/>
    <n v="129.53"/>
    <x v="42"/>
    <s v="Motorcycles"/>
    <n v="66.27"/>
    <s v="Newark"/>
    <s v="USA"/>
    <n v="5958.38"/>
    <x v="352"/>
    <n v="2909.9600000000005"/>
  </r>
  <r>
    <d v="2004-05-18T00:00:00"/>
    <n v="10251"/>
    <n v="44"/>
    <n v="58.15"/>
    <x v="27"/>
    <s v="Motorcycles"/>
    <n v="24.23"/>
    <s v="Newark"/>
    <s v="USA"/>
    <n v="2558.6"/>
    <x v="353"/>
    <n v="1492.4799999999998"/>
  </r>
  <r>
    <d v="2004-05-18T00:00:00"/>
    <n v="10251"/>
    <n v="50"/>
    <n v="91.29"/>
    <x v="48"/>
    <s v="Motorcycles"/>
    <n v="60.86"/>
    <s v="Newark"/>
    <s v="USA"/>
    <n v="4564.5"/>
    <x v="354"/>
    <n v="1521.5"/>
  </r>
  <r>
    <d v="2004-05-26T00:00:00"/>
    <n v="10252"/>
    <n v="20"/>
    <n v="74.78"/>
    <x v="44"/>
    <s v="Classic Cars"/>
    <n v="49.05"/>
    <s v="Paris"/>
    <s v="France"/>
    <n v="1495.6"/>
    <x v="355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x v="356"/>
    <n v="2953.2300000000009"/>
  </r>
  <r>
    <d v="2004-05-26T00:00:00"/>
    <n v="10252"/>
    <n v="31"/>
    <n v="50.36"/>
    <x v="46"/>
    <s v="Motorcycles"/>
    <n v="32.950000000000003"/>
    <s v="Paris"/>
    <s v="France"/>
    <n v="1561.16"/>
    <x v="357"/>
    <n v="539.71"/>
  </r>
  <r>
    <d v="2004-05-26T00:00:00"/>
    <n v="10252"/>
    <n v="26"/>
    <n v="127.97"/>
    <x v="47"/>
    <s v="Classic Cars"/>
    <n v="69.930000000000007"/>
    <s v="Paris"/>
    <s v="France"/>
    <n v="3327.22"/>
    <x v="358"/>
    <n v="1509.0399999999995"/>
  </r>
  <r>
    <d v="2004-05-26T00:00:00"/>
    <n v="10252"/>
    <n v="47"/>
    <n v="63.03"/>
    <x v="49"/>
    <s v="Motorcycles"/>
    <n v="47.1"/>
    <s v="Paris"/>
    <s v="France"/>
    <n v="2962.41"/>
    <x v="359"/>
    <n v="748.70999999999958"/>
  </r>
  <r>
    <d v="2004-05-26T00:00:00"/>
    <n v="10252"/>
    <n v="38"/>
    <n v="69.52"/>
    <x v="51"/>
    <s v="Classic Cars"/>
    <n v="32.33"/>
    <s v="Paris"/>
    <s v="France"/>
    <n v="2641.7599999999998"/>
    <x v="360"/>
    <n v="1413.2199999999998"/>
  </r>
  <r>
    <d v="2004-05-26T00:00:00"/>
    <n v="10252"/>
    <n v="36"/>
    <n v="36.21"/>
    <x v="52"/>
    <s v="Motorcycles"/>
    <n v="24.14"/>
    <s v="Paris"/>
    <s v="France"/>
    <n v="1303.56"/>
    <x v="361"/>
    <n v="434.52"/>
  </r>
  <r>
    <d v="2004-05-26T00:00:00"/>
    <n v="10252"/>
    <n v="25"/>
    <n v="93.89"/>
    <x v="53"/>
    <s v="Motorcycles"/>
    <n v="56.13"/>
    <s v="Paris"/>
    <s v="France"/>
    <n v="2347.25"/>
    <x v="362"/>
    <n v="944"/>
  </r>
  <r>
    <d v="2004-05-26T00:00:00"/>
    <n v="10252"/>
    <n v="48"/>
    <n v="72.41"/>
    <x v="54"/>
    <s v="Motorcycles"/>
    <n v="34.17"/>
    <s v="Paris"/>
    <s v="France"/>
    <n v="3475.68"/>
    <x v="363"/>
    <n v="1835.5199999999998"/>
  </r>
  <r>
    <d v="2004-06-01T00:00:00"/>
    <n v="10253"/>
    <n v="24"/>
    <n v="157.6"/>
    <x v="41"/>
    <s v="Classic Cars"/>
    <n v="95.34"/>
    <s v="Liverpool"/>
    <s v="UK"/>
    <n v="3782.3999999999996"/>
    <x v="364"/>
    <n v="1494.2399999999998"/>
  </r>
  <r>
    <d v="2004-06-01T00:00:00"/>
    <n v="10253"/>
    <n v="22"/>
    <n v="102.17"/>
    <x v="55"/>
    <s v="Classic Cars"/>
    <n v="75.16"/>
    <s v="Liverpool"/>
    <s v="UK"/>
    <n v="2247.7400000000002"/>
    <x v="365"/>
    <n v="594.22000000000025"/>
  </r>
  <r>
    <d v="2004-06-01T00:00:00"/>
    <n v="10253"/>
    <n v="25"/>
    <n v="67.03"/>
    <x v="43"/>
    <s v="Classic Cars"/>
    <n v="31.92"/>
    <s v="Liverpool"/>
    <s v="UK"/>
    <n v="1675.75"/>
    <x v="366"/>
    <n v="877.75"/>
  </r>
  <r>
    <d v="2004-06-01T00:00:00"/>
    <n v="10253"/>
    <n v="41"/>
    <n v="109.4"/>
    <x v="56"/>
    <s v="Classic Cars"/>
    <n v="58.73"/>
    <s v="Liverpool"/>
    <s v="UK"/>
    <n v="4485.4000000000005"/>
    <x v="367"/>
    <n v="2077.4700000000007"/>
  </r>
  <r>
    <d v="2004-06-01T00:00:00"/>
    <n v="10253"/>
    <n v="26"/>
    <n v="130.22"/>
    <x v="57"/>
    <s v="Classic Cars"/>
    <n v="83.51"/>
    <s v="Liverpool"/>
    <s v="UK"/>
    <n v="3385.72"/>
    <x v="368"/>
    <n v="1214.4599999999996"/>
  </r>
  <r>
    <d v="2004-06-01T00:00:00"/>
    <n v="10253"/>
    <n v="24"/>
    <n v="103.29"/>
    <x v="58"/>
    <s v="Classic Cars"/>
    <n v="65.959999999999994"/>
    <s v="Liverpool"/>
    <s v="UK"/>
    <n v="2478.96"/>
    <x v="369"/>
    <n v="895.92000000000007"/>
  </r>
  <r>
    <d v="2004-06-01T00:00:00"/>
    <n v="10253"/>
    <n v="23"/>
    <n v="67.760000000000005"/>
    <x v="59"/>
    <s v="Classic Cars"/>
    <n v="53.9"/>
    <s v="Liverpool"/>
    <s v="UK"/>
    <n v="1558.48"/>
    <x v="370"/>
    <n v="318.77999999999997"/>
  </r>
  <r>
    <d v="2004-06-01T00:00:00"/>
    <n v="10253"/>
    <n v="33"/>
    <n v="130.87"/>
    <x v="60"/>
    <s v="Classic Cars"/>
    <n v="93.89"/>
    <s v="Liverpool"/>
    <s v="UK"/>
    <n v="4318.71"/>
    <x v="371"/>
    <n v="1220.3400000000001"/>
  </r>
  <r>
    <d v="2004-06-01T00:00:00"/>
    <n v="10253"/>
    <n v="37"/>
    <n v="114.84"/>
    <x v="61"/>
    <s v="Classic Cars"/>
    <n v="56.76"/>
    <s v="Liverpool"/>
    <s v="UK"/>
    <n v="4249.08"/>
    <x v="372"/>
    <n v="2148.96"/>
  </r>
  <r>
    <d v="2004-06-01T00:00:00"/>
    <n v="10253"/>
    <n v="40"/>
    <n v="145.63"/>
    <x v="62"/>
    <s v="Classic Cars"/>
    <n v="77.900000000000006"/>
    <s v="Liverpool"/>
    <s v="UK"/>
    <n v="5825.2"/>
    <x v="62"/>
    <n v="2709.2"/>
  </r>
  <r>
    <d v="2004-06-01T00:00:00"/>
    <n v="10253"/>
    <n v="31"/>
    <n v="139.87"/>
    <x v="63"/>
    <s v="Classic Cars"/>
    <n v="62.16"/>
    <s v="Liverpool"/>
    <s v="UK"/>
    <n v="4335.97"/>
    <x v="373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x v="374"/>
    <n v="740.00000000000023"/>
  </r>
  <r>
    <d v="2004-06-01T00:00:00"/>
    <n v="10253"/>
    <n v="24"/>
    <n v="50.82"/>
    <x v="50"/>
    <s v="Classic Cars"/>
    <n v="38.58"/>
    <s v="Liverpool"/>
    <s v="UK"/>
    <n v="1219.68"/>
    <x v="167"/>
    <n v="293.7600000000001"/>
  </r>
  <r>
    <d v="2004-06-01T00:00:00"/>
    <n v="10253"/>
    <n v="39"/>
    <n v="115.15"/>
    <x v="70"/>
    <s v="Classic Cars"/>
    <n v="98.3"/>
    <s v="Liverpool"/>
    <s v="UK"/>
    <n v="4490.8500000000004"/>
    <x v="375"/>
    <n v="657.15000000000055"/>
  </r>
  <r>
    <d v="2004-06-03T00:00:00"/>
    <n v="10254"/>
    <n v="49"/>
    <n v="137.69999999999999"/>
    <x v="74"/>
    <s v="Vintage Cars"/>
    <n v="86.7"/>
    <s v="Auckland  "/>
    <s v="New Zealand"/>
    <n v="6747.2999999999993"/>
    <x v="376"/>
    <n v="2498.9999999999991"/>
  </r>
  <r>
    <d v="2004-06-03T00:00:00"/>
    <n v="10254"/>
    <n v="36"/>
    <n v="55.09"/>
    <x v="75"/>
    <s v="Vintage Cars"/>
    <n v="33.299999999999997"/>
    <s v="Auckland  "/>
    <s v="New Zealand"/>
    <n v="1983.2400000000002"/>
    <x v="135"/>
    <n v="784.44000000000028"/>
  </r>
  <r>
    <d v="2004-06-03T00:00:00"/>
    <n v="10254"/>
    <n v="41"/>
    <n v="102.98"/>
    <x v="76"/>
    <s v="Vintage Cars"/>
    <n v="58.48"/>
    <s v="Auckland  "/>
    <s v="New Zealand"/>
    <n v="4222.18"/>
    <x v="377"/>
    <n v="1824.5000000000005"/>
  </r>
  <r>
    <d v="2004-06-03T00:00:00"/>
    <n v="10254"/>
    <n v="34"/>
    <n v="80.989999999999995"/>
    <x v="71"/>
    <s v="Vintage Cars"/>
    <n v="43.26"/>
    <s v="Auckland  "/>
    <s v="New Zealand"/>
    <n v="2753.66"/>
    <x v="183"/>
    <n v="1282.82"/>
  </r>
  <r>
    <d v="2004-06-03T00:00:00"/>
    <n v="10254"/>
    <n v="30"/>
    <n v="59.87"/>
    <x v="72"/>
    <s v="Classic Cars"/>
    <n v="34.21"/>
    <s v="Auckland  "/>
    <s v="New Zealand"/>
    <n v="1796.1"/>
    <x v="279"/>
    <n v="769.8"/>
  </r>
  <r>
    <d v="2004-06-03T00:00:00"/>
    <n v="10254"/>
    <n v="34"/>
    <n v="66.88"/>
    <x v="64"/>
    <s v="Classic Cars"/>
    <n v="49.24"/>
    <s v="Auckland  "/>
    <s v="New Zealand"/>
    <n v="2273.92"/>
    <x v="378"/>
    <n v="599.76"/>
  </r>
  <r>
    <d v="2004-06-03T00:00:00"/>
    <n v="10254"/>
    <n v="32"/>
    <n v="43.27"/>
    <x v="65"/>
    <s v="Classic Cars"/>
    <n v="29.18"/>
    <s v="Auckland  "/>
    <s v="New Zealand"/>
    <n v="1384.64"/>
    <x v="379"/>
    <n v="450.88000000000011"/>
  </r>
  <r>
    <d v="2004-06-03T00:00:00"/>
    <n v="10254"/>
    <n v="38"/>
    <n v="28.88"/>
    <x v="78"/>
    <s v="Vintage Cars"/>
    <n v="22.57"/>
    <s v="Auckland  "/>
    <s v="New Zealand"/>
    <n v="1097.44"/>
    <x v="380"/>
    <n v="239.78000000000009"/>
  </r>
  <r>
    <d v="2004-06-03T00:00:00"/>
    <n v="10254"/>
    <n v="31"/>
    <n v="85.42"/>
    <x v="66"/>
    <s v="Classic Cars"/>
    <n v="47.25"/>
    <s v="Auckland  "/>
    <s v="New Zealand"/>
    <n v="2648.02"/>
    <x v="381"/>
    <n v="1183.27"/>
  </r>
  <r>
    <d v="2004-06-03T00:00:00"/>
    <n v="10254"/>
    <n v="33"/>
    <n v="111.57"/>
    <x v="73"/>
    <s v="Classic Cars"/>
    <n v="72.819999999999993"/>
    <s v="Auckland  "/>
    <s v="New Zealand"/>
    <n v="3681.81"/>
    <x v="188"/>
    <n v="1278.75"/>
  </r>
  <r>
    <d v="2004-06-03T00:00:00"/>
    <n v="10254"/>
    <n v="42"/>
    <n v="69.34"/>
    <x v="68"/>
    <s v="Classic Cars"/>
    <n v="50.51"/>
    <s v="Auckland  "/>
    <s v="New Zealand"/>
    <n v="2912.28"/>
    <x v="382"/>
    <n v="790.86000000000013"/>
  </r>
  <r>
    <d v="2004-06-03T00:00:00"/>
    <n v="10254"/>
    <n v="49"/>
    <n v="101.73"/>
    <x v="69"/>
    <s v="Classic Cars"/>
    <n v="62.11"/>
    <s v="Auckland  "/>
    <s v="New Zealand"/>
    <n v="4984.7700000000004"/>
    <x v="383"/>
    <n v="1941.3800000000006"/>
  </r>
  <r>
    <d v="2004-06-03T00:00:00"/>
    <n v="10254"/>
    <n v="20"/>
    <n v="39.799999999999997"/>
    <x v="80"/>
    <s v="Vintage Cars"/>
    <n v="21.75"/>
    <s v="Auckland  "/>
    <s v="New Zealand"/>
    <n v="796"/>
    <x v="384"/>
    <n v="361"/>
  </r>
  <r>
    <d v="2004-06-04T00:00:00"/>
    <n v="10255"/>
    <n v="24"/>
    <n v="135"/>
    <x v="77"/>
    <s v="Vintage Cars"/>
    <n v="72.56"/>
    <s v="Strasbourg"/>
    <s v="France"/>
    <n v="3240"/>
    <x v="385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x v="386"/>
    <n v="629.74000000000024"/>
  </r>
  <r>
    <d v="2004-06-08T00:00:00"/>
    <n v="10256"/>
    <n v="34"/>
    <n v="93.49"/>
    <x v="83"/>
    <s v="Vintage Cars"/>
    <n v="60.62"/>
    <s v="Kobenhavn"/>
    <s v="Denmark"/>
    <n v="3178.66"/>
    <x v="387"/>
    <n v="1117.58"/>
  </r>
  <r>
    <d v="2004-06-08T00:00:00"/>
    <n v="10256"/>
    <n v="29"/>
    <n v="52.83"/>
    <x v="84"/>
    <s v="Vintage Cars"/>
    <n v="24.26"/>
    <s v="Kobenhavn"/>
    <s v="Denmark"/>
    <n v="1532.07"/>
    <x v="388"/>
    <n v="828.52999999999986"/>
  </r>
  <r>
    <d v="2004-06-14T00:00:00"/>
    <n v="10257"/>
    <n v="50"/>
    <n v="92.19"/>
    <x v="85"/>
    <s v="Vintage Cars"/>
    <n v="60.78"/>
    <s v="San Jose"/>
    <s v="USA"/>
    <n v="4609.5"/>
    <x v="389"/>
    <n v="1570.5"/>
  </r>
  <r>
    <d v="2004-06-14T00:00:00"/>
    <n v="10257"/>
    <n v="49"/>
    <n v="59.34"/>
    <x v="86"/>
    <s v="Vintage Cars"/>
    <n v="34.35"/>
    <s v="San Jose"/>
    <s v="USA"/>
    <n v="2907.6600000000003"/>
    <x v="390"/>
    <n v="1224.5100000000002"/>
  </r>
  <r>
    <d v="2004-06-14T00:00:00"/>
    <n v="10257"/>
    <n v="37"/>
    <n v="83.78"/>
    <x v="87"/>
    <s v="Vintage Cars"/>
    <n v="60.74"/>
    <s v="San Jose"/>
    <s v="USA"/>
    <n v="3099.86"/>
    <x v="391"/>
    <n v="852.48"/>
  </r>
  <r>
    <d v="2004-06-14T00:00:00"/>
    <n v="10257"/>
    <n v="26"/>
    <n v="91.27"/>
    <x v="88"/>
    <s v="Vintage Cars"/>
    <n v="57.54"/>
    <s v="San Jose"/>
    <s v="USA"/>
    <n v="2373.02"/>
    <x v="392"/>
    <n v="876.98"/>
  </r>
  <r>
    <d v="2004-06-14T00:00:00"/>
    <n v="10257"/>
    <n v="46"/>
    <n v="81.81"/>
    <x v="90"/>
    <s v="Vintage Cars"/>
    <n v="57.46"/>
    <s v="San Jose"/>
    <s v="USA"/>
    <n v="3763.26"/>
    <x v="393"/>
    <n v="1120.1000000000004"/>
  </r>
  <r>
    <d v="2004-06-15T00:00:00"/>
    <n v="10258"/>
    <n v="32"/>
    <n v="177.87"/>
    <x v="81"/>
    <s v="Classic Cars"/>
    <n v="98.58"/>
    <s v="Minato-ku"/>
    <s v="Japan"/>
    <n v="5691.84"/>
    <x v="394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x v="395"/>
    <n v="2297.64"/>
  </r>
  <r>
    <d v="2004-06-15T00:00:00"/>
    <n v="10258"/>
    <n v="41"/>
    <n v="113.17"/>
    <x v="82"/>
    <s v="Trucks and Buses"/>
    <n v="58.33"/>
    <s v="Minato-ku"/>
    <s v="Japan"/>
    <n v="4639.97"/>
    <x v="396"/>
    <n v="2248.4400000000005"/>
  </r>
  <r>
    <d v="2004-06-15T00:00:00"/>
    <n v="10258"/>
    <n v="21"/>
    <n v="49.81"/>
    <x v="89"/>
    <s v="Vintage Cars"/>
    <n v="23.14"/>
    <s v="Minato-ku"/>
    <s v="Japan"/>
    <n v="1046.01"/>
    <x v="397"/>
    <n v="560.06999999999994"/>
  </r>
  <r>
    <d v="2004-06-15T00:00:00"/>
    <n v="10258"/>
    <n v="20"/>
    <n v="62.7"/>
    <x v="97"/>
    <s v="Trucks and Buses"/>
    <n v="33.61"/>
    <s v="Minato-ku"/>
    <s v="Japan"/>
    <n v="1254"/>
    <x v="398"/>
    <n v="581.79999999999995"/>
  </r>
  <r>
    <d v="2004-06-15T00:00:00"/>
    <n v="10258"/>
    <n v="45"/>
    <n v="86.99"/>
    <x v="98"/>
    <s v="Classic Cars"/>
    <n v="46.53"/>
    <s v="Minato-ku"/>
    <s v="Japan"/>
    <n v="3914.5499999999997"/>
    <x v="399"/>
    <n v="1820.6999999999998"/>
  </r>
  <r>
    <d v="2004-06-15T00:00:00"/>
    <n v="10259"/>
    <n v="26"/>
    <n v="121.15"/>
    <x v="92"/>
    <s v="Classic Cars"/>
    <n v="103.42"/>
    <s v="Singapore"/>
    <s v="Singapore"/>
    <n v="3149.9"/>
    <x v="400"/>
    <n v="460.98"/>
  </r>
  <r>
    <d v="2004-06-15T00:00:00"/>
    <n v="10259"/>
    <n v="46"/>
    <n v="117.32"/>
    <x v="100"/>
    <s v="Trucks and Buses"/>
    <n v="55.7"/>
    <s v="Singapore"/>
    <s v="Singapore"/>
    <n v="5396.7199999999993"/>
    <x v="306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x v="401"/>
    <n v="982.49999999999955"/>
  </r>
  <r>
    <d v="2004-06-15T00:00:00"/>
    <n v="10259"/>
    <n v="34"/>
    <n v="120.28"/>
    <x v="99"/>
    <s v="Trucks and Buses"/>
    <n v="74.86"/>
    <s v="Singapore"/>
    <s v="Singapore"/>
    <n v="4089.52"/>
    <x v="402"/>
    <n v="1544.2800000000002"/>
  </r>
  <r>
    <d v="2004-06-15T00:00:00"/>
    <n v="10259"/>
    <n v="30"/>
    <n v="59.55"/>
    <x v="93"/>
    <s v="Trucks and Buses"/>
    <n v="24.92"/>
    <s v="Singapore"/>
    <s v="Singapore"/>
    <n v="1786.5"/>
    <x v="308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x v="403"/>
    <n v="2011.7699999999995"/>
  </r>
  <r>
    <d v="2004-06-15T00:00:00"/>
    <n v="10259"/>
    <n v="41"/>
    <n v="107.76"/>
    <x v="94"/>
    <s v="Trucks and Buses"/>
    <n v="84.76"/>
    <s v="Singapore"/>
    <s v="Singapore"/>
    <n v="4418.16"/>
    <x v="2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x v="404"/>
    <n v="404.60000000000014"/>
  </r>
  <r>
    <d v="2004-06-15T00:00:00"/>
    <n v="10259"/>
    <n v="47"/>
    <n v="121.4"/>
    <x v="95"/>
    <s v="Trucks and Buses"/>
    <n v="61.34"/>
    <s v="Singapore"/>
    <s v="Singapore"/>
    <n v="5705.8"/>
    <x v="405"/>
    <n v="2822.82"/>
  </r>
  <r>
    <d v="2004-06-15T00:00:00"/>
    <n v="10259"/>
    <n v="31"/>
    <n v="31.47"/>
    <x v="102"/>
    <s v="Classic Cars"/>
    <n v="15.91"/>
    <s v="Singapore"/>
    <s v="Singapore"/>
    <n v="975.56999999999994"/>
    <x v="406"/>
    <n v="482.35999999999996"/>
  </r>
  <r>
    <d v="2004-06-15T00:00:00"/>
    <n v="10259"/>
    <n v="45"/>
    <n v="95.35"/>
    <x v="96"/>
    <s v="Trucks and Buses"/>
    <n v="53.93"/>
    <s v="Singapore"/>
    <s v="Singapore"/>
    <n v="4290.75"/>
    <x v="407"/>
    <n v="1863.9"/>
  </r>
  <r>
    <d v="2004-06-15T00:00:00"/>
    <n v="10259"/>
    <n v="40"/>
    <n v="45.99"/>
    <x v="103"/>
    <s v="Trucks and Buses"/>
    <n v="25.98"/>
    <s v="Singapore"/>
    <s v="Singapore"/>
    <n v="1839.6000000000001"/>
    <x v="408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x v="409"/>
    <n v="1074.1600000000001"/>
  </r>
  <r>
    <d v="2004-06-16T00:00:00"/>
    <n v="10260"/>
    <n v="46"/>
    <n v="180.79"/>
    <x v="0"/>
    <s v="Classic Cars"/>
    <n v="95.59"/>
    <s v="Auckland"/>
    <s v="New Zealand"/>
    <n v="8316.34"/>
    <x v="0"/>
    <n v="3919.2"/>
  </r>
  <r>
    <d v="2004-06-16T00:00:00"/>
    <n v="10260"/>
    <n v="30"/>
    <n v="140.5"/>
    <x v="1"/>
    <s v="Classic Cars"/>
    <n v="89.14"/>
    <s v="Auckland"/>
    <s v="New Zealand"/>
    <n v="4215"/>
    <x v="106"/>
    <n v="1540.8000000000002"/>
  </r>
  <r>
    <d v="2004-06-16T00:00:00"/>
    <n v="10260"/>
    <n v="44"/>
    <n v="169.56"/>
    <x v="2"/>
    <s v="Classic Cars"/>
    <n v="83.05"/>
    <s v="Auckland"/>
    <s v="New Zealand"/>
    <n v="7460.64"/>
    <x v="410"/>
    <n v="3806.4400000000005"/>
  </r>
  <r>
    <d v="2004-06-16T00:00:00"/>
    <n v="10260"/>
    <n v="32"/>
    <n v="121.57"/>
    <x v="3"/>
    <s v="Vintage Cars"/>
    <n v="68.3"/>
    <s v="Auckland"/>
    <s v="New Zealand"/>
    <n v="3890.24"/>
    <x v="322"/>
    <n v="1704.6399999999999"/>
  </r>
  <r>
    <d v="2004-06-16T00:00:00"/>
    <n v="10260"/>
    <n v="29"/>
    <n v="92.77"/>
    <x v="4"/>
    <s v="Trains"/>
    <n v="67.56"/>
    <s v="Auckland"/>
    <s v="New Zealand"/>
    <n v="2690.33"/>
    <x v="411"/>
    <n v="731.08999999999992"/>
  </r>
  <r>
    <d v="2004-06-16T00:00:00"/>
    <n v="10260"/>
    <n v="23"/>
    <n v="137.88"/>
    <x v="104"/>
    <s v="Classic Cars"/>
    <n v="91.92"/>
    <s v="Auckland"/>
    <s v="New Zealand"/>
    <n v="3171.24"/>
    <x v="412"/>
    <n v="1057.08"/>
  </r>
  <r>
    <d v="2004-06-16T00:00:00"/>
    <n v="10260"/>
    <n v="23"/>
    <n v="117.1"/>
    <x v="106"/>
    <s v="Classic Cars"/>
    <n v="69.78"/>
    <s v="Auckland"/>
    <s v="New Zealand"/>
    <n v="2693.2999999999997"/>
    <x v="413"/>
    <n v="1088.3599999999997"/>
  </r>
  <r>
    <d v="2004-06-16T00:00:00"/>
    <n v="10260"/>
    <n v="27"/>
    <n v="55.3"/>
    <x v="107"/>
    <s v="Trains"/>
    <n v="26.72"/>
    <s v="Auckland"/>
    <s v="New Zealand"/>
    <n v="1493.1"/>
    <x v="414"/>
    <n v="771.66"/>
  </r>
  <r>
    <d v="2004-06-16T00:00:00"/>
    <n v="10260"/>
    <n v="21"/>
    <n v="56.24"/>
    <x v="8"/>
    <s v="Trains"/>
    <n v="37.49"/>
    <s v="Auckland"/>
    <s v="New Zealand"/>
    <n v="1181.04"/>
    <x v="415"/>
    <n v="393.74999999999989"/>
  </r>
  <r>
    <d v="2004-06-16T00:00:00"/>
    <n v="10260"/>
    <n v="33"/>
    <n v="80.55"/>
    <x v="10"/>
    <s v="Ships"/>
    <n v="43.3"/>
    <s v="Auckland"/>
    <s v="New Zealand"/>
    <n v="2658.15"/>
    <x v="416"/>
    <n v="1229.2500000000002"/>
  </r>
  <r>
    <d v="2004-06-17T00:00:00"/>
    <n v="10261"/>
    <n v="27"/>
    <n v="116.96"/>
    <x v="15"/>
    <s v="Classic Cars"/>
    <n v="85.68"/>
    <s v="Montréal"/>
    <s v="Canada"/>
    <n v="3157.9199999999996"/>
    <x v="417"/>
    <n v="844.55999999999949"/>
  </r>
  <r>
    <d v="2004-06-17T00:00:00"/>
    <n v="10261"/>
    <n v="20"/>
    <n v="80.75"/>
    <x v="5"/>
    <s v="Vintage Cars"/>
    <n v="52.66"/>
    <s v="Montréal"/>
    <s v="Canada"/>
    <n v="1615"/>
    <x v="418"/>
    <n v="561.80000000000018"/>
  </r>
  <r>
    <d v="2004-06-17T00:00:00"/>
    <n v="10261"/>
    <n v="36"/>
    <n v="105.69"/>
    <x v="6"/>
    <s v="Ships"/>
    <n v="82.34"/>
    <s v="Montréal"/>
    <s v="Canada"/>
    <n v="3804.84"/>
    <x v="419"/>
    <n v="840.59999999999991"/>
  </r>
  <r>
    <d v="2004-06-17T00:00:00"/>
    <n v="10261"/>
    <n v="22"/>
    <n v="79.66"/>
    <x v="7"/>
    <s v="Vintage Cars"/>
    <n v="46.91"/>
    <s v="Montréal"/>
    <s v="Canada"/>
    <n v="1752.52"/>
    <x v="420"/>
    <n v="720.5"/>
  </r>
  <r>
    <d v="2004-06-17T00:00:00"/>
    <n v="10261"/>
    <n v="34"/>
    <n v="64"/>
    <x v="9"/>
    <s v="Ships"/>
    <n v="34"/>
    <s v="Montréal"/>
    <s v="Canada"/>
    <n v="2176"/>
    <x v="421"/>
    <n v="1020"/>
  </r>
  <r>
    <d v="2004-06-17T00:00:00"/>
    <n v="10261"/>
    <n v="44"/>
    <n v="58.55"/>
    <x v="11"/>
    <s v="Ships"/>
    <n v="33.97"/>
    <s v="Montréal"/>
    <s v="Canada"/>
    <n v="2576.1999999999998"/>
    <x v="422"/>
    <n v="1081.52"/>
  </r>
  <r>
    <d v="2004-06-17T00:00:00"/>
    <n v="10261"/>
    <n v="25"/>
    <n v="89.15"/>
    <x v="12"/>
    <s v="Ships"/>
    <n v="51.09"/>
    <s v="Montréal"/>
    <s v="Canada"/>
    <n v="2228.75"/>
    <x v="423"/>
    <n v="951.5"/>
  </r>
  <r>
    <d v="2004-06-17T00:00:00"/>
    <n v="10261"/>
    <n v="50"/>
    <n v="88.39"/>
    <x v="13"/>
    <s v="Ships"/>
    <n v="53.63"/>
    <s v="Montréal"/>
    <s v="Canada"/>
    <n v="4419.5"/>
    <x v="424"/>
    <n v="1738"/>
  </r>
  <r>
    <d v="2004-06-17T00:00:00"/>
    <n v="10261"/>
    <n v="29"/>
    <n v="43.68"/>
    <x v="14"/>
    <s v="Ships"/>
    <n v="33.299999999999997"/>
    <s v="Montréal"/>
    <s v="Canada"/>
    <n v="1266.72"/>
    <x v="425"/>
    <n v="301.0200000000001"/>
  </r>
  <r>
    <d v="2004-06-24T00:00:00"/>
    <n v="10262"/>
    <n v="49"/>
    <n v="157.69"/>
    <x v="25"/>
    <s v="Planes"/>
    <n v="77.27"/>
    <s v="Madrid"/>
    <s v="Spain"/>
    <n v="7726.8099999999995"/>
    <x v="119"/>
    <n v="3940.5799999999995"/>
  </r>
  <r>
    <d v="2004-06-24T00:00:00"/>
    <n v="10262"/>
    <n v="32"/>
    <n v="81.72"/>
    <x v="16"/>
    <s v="Ships"/>
    <n v="51.61"/>
    <s v="Madrid"/>
    <s v="Spain"/>
    <n v="2615.04"/>
    <x v="426"/>
    <n v="963.52"/>
  </r>
  <r>
    <d v="2004-06-24T00:00:00"/>
    <n v="10262"/>
    <n v="34"/>
    <n v="85.75"/>
    <x v="17"/>
    <s v="Vintage Cars"/>
    <n v="64.58"/>
    <s v="Madrid"/>
    <s v="Spain"/>
    <n v="2915.5"/>
    <x v="427"/>
    <n v="719.7800000000002"/>
  </r>
  <r>
    <d v="2004-06-24T00:00:00"/>
    <n v="10262"/>
    <n v="34"/>
    <n v="98.48"/>
    <x v="28"/>
    <s v="Planes"/>
    <n v="66.739999999999995"/>
    <s v="Madrid"/>
    <s v="Spain"/>
    <n v="3348.32"/>
    <x v="142"/>
    <n v="1079.1600000000003"/>
  </r>
  <r>
    <d v="2004-06-24T00:00:00"/>
    <n v="10262"/>
    <n v="24"/>
    <n v="63.71"/>
    <x v="18"/>
    <s v="Planes"/>
    <n v="34.25"/>
    <s v="Madrid"/>
    <s v="Spain"/>
    <n v="1529.04"/>
    <x v="428"/>
    <n v="707.04"/>
  </r>
  <r>
    <d v="2004-06-24T00:00:00"/>
    <n v="10262"/>
    <n v="46"/>
    <n v="65.75"/>
    <x v="19"/>
    <s v="Vintage Cars"/>
    <n v="26.3"/>
    <s v="Madrid"/>
    <s v="Spain"/>
    <n v="3024.5"/>
    <x v="429"/>
    <n v="1814.7"/>
  </r>
  <r>
    <d v="2004-06-24T00:00:00"/>
    <n v="10262"/>
    <n v="49"/>
    <n v="82.18"/>
    <x v="20"/>
    <s v="Vintage Cars"/>
    <n v="48.64"/>
    <s v="Madrid"/>
    <s v="Spain"/>
    <n v="4026.82"/>
    <x v="430"/>
    <n v="1643.46"/>
  </r>
  <r>
    <d v="2004-06-24T00:00:00"/>
    <n v="10262"/>
    <n v="48"/>
    <n v="58.69"/>
    <x v="30"/>
    <s v="Planes"/>
    <n v="29.34"/>
    <s v="Madrid"/>
    <s v="Spain"/>
    <n v="2817.12"/>
    <x v="126"/>
    <n v="1408.8"/>
  </r>
  <r>
    <d v="2004-06-24T00:00:00"/>
    <n v="10262"/>
    <n v="40"/>
    <n v="63.97"/>
    <x v="33"/>
    <s v="Vintage Cars"/>
    <n v="33.020000000000003"/>
    <s v="Madrid"/>
    <s v="Spain"/>
    <n v="2558.8000000000002"/>
    <x v="431"/>
    <n v="1238"/>
  </r>
  <r>
    <d v="2004-06-24T00:00:00"/>
    <n v="10262"/>
    <n v="49"/>
    <n v="35.78"/>
    <x v="34"/>
    <s v="Vintage Cars"/>
    <n v="27.06"/>
    <s v="Madrid"/>
    <s v="Spain"/>
    <n v="1753.22"/>
    <x v="432"/>
    <n v="427.2800000000002"/>
  </r>
  <r>
    <d v="2004-06-24T00:00:00"/>
    <n v="10262"/>
    <n v="40"/>
    <n v="87.69"/>
    <x v="35"/>
    <s v="Planes"/>
    <n v="51.15"/>
    <s v="Madrid"/>
    <s v="Spain"/>
    <n v="3507.6"/>
    <x v="433"/>
    <n v="1461.6"/>
  </r>
  <r>
    <d v="2004-06-24T00:00:00"/>
    <n v="10262"/>
    <n v="44"/>
    <n v="83.28"/>
    <x v="21"/>
    <s v="Ships"/>
    <n v="39.83"/>
    <s v="Madrid"/>
    <s v="Spain"/>
    <n v="3664.32"/>
    <x v="434"/>
    <n v="1911.8000000000002"/>
  </r>
  <r>
    <d v="2004-06-24T00:00:00"/>
    <n v="10262"/>
    <n v="33"/>
    <n v="81.77"/>
    <x v="36"/>
    <s v="Planes"/>
    <n v="68.8"/>
    <s v="Madrid"/>
    <s v="Spain"/>
    <n v="2698.41"/>
    <x v="61"/>
    <n v="428.00999999999976"/>
  </r>
  <r>
    <d v="2004-06-24T00:00:00"/>
    <n v="10262"/>
    <n v="27"/>
    <n v="64.8"/>
    <x v="38"/>
    <s v="Planes"/>
    <n v="54.4"/>
    <s v="Madrid"/>
    <s v="Spain"/>
    <n v="1749.6"/>
    <x v="435"/>
    <n v="280.79999999999995"/>
  </r>
  <r>
    <d v="2004-06-24T00:00:00"/>
    <n v="10262"/>
    <n v="35"/>
    <n v="64.41"/>
    <x v="39"/>
    <s v="Planes"/>
    <n v="36.270000000000003"/>
    <s v="Madrid"/>
    <s v="Spain"/>
    <n v="2254.35"/>
    <x v="436"/>
    <n v="984.89999999999986"/>
  </r>
  <r>
    <d v="2004-06-24T00:00:00"/>
    <n v="10262"/>
    <n v="21"/>
    <n v="41.71"/>
    <x v="22"/>
    <s v="Planes"/>
    <n v="32.770000000000003"/>
    <s v="Madrid"/>
    <s v="Spain"/>
    <n v="875.91"/>
    <x v="437"/>
    <n v="187.7399999999999"/>
  </r>
  <r>
    <d v="2004-06-28T00:00:00"/>
    <n v="10263"/>
    <n v="34"/>
    <n v="89"/>
    <x v="40"/>
    <s v="Motorcycles"/>
    <n v="48.81"/>
    <s v="Bridgewater"/>
    <s v="USA"/>
    <n v="3026"/>
    <x v="438"/>
    <n v="1366.46"/>
  </r>
  <r>
    <d v="2004-06-28T00:00:00"/>
    <n v="10263"/>
    <n v="40"/>
    <n v="107.05"/>
    <x v="23"/>
    <s v="Motorcycles"/>
    <n v="68.989999999999995"/>
    <s v="Bridgewater"/>
    <s v="USA"/>
    <n v="4282"/>
    <x v="439"/>
    <n v="1522.4"/>
  </r>
  <r>
    <d v="2004-06-28T00:00:00"/>
    <n v="10263"/>
    <n v="41"/>
    <n v="193.66"/>
    <x v="24"/>
    <s v="Motorcycles"/>
    <n v="91.02"/>
    <s v="Bridgewater"/>
    <s v="USA"/>
    <n v="7940.0599999999995"/>
    <x v="440"/>
    <n v="4208.24"/>
  </r>
  <r>
    <d v="2004-06-28T00:00:00"/>
    <n v="10263"/>
    <n v="48"/>
    <n v="123.51"/>
    <x v="42"/>
    <s v="Motorcycles"/>
    <n v="66.27"/>
    <s v="Bridgewater"/>
    <s v="USA"/>
    <n v="5928.4800000000005"/>
    <x v="441"/>
    <n v="2747.5200000000004"/>
  </r>
  <r>
    <d v="2004-06-28T00:00:00"/>
    <n v="10263"/>
    <n v="33"/>
    <n v="67.58"/>
    <x v="26"/>
    <s v="Planes"/>
    <n v="49"/>
    <s v="Bridgewater"/>
    <s v="USA"/>
    <n v="2230.14"/>
    <x v="442"/>
    <n v="613.13999999999987"/>
  </r>
  <r>
    <d v="2004-06-28T00:00:00"/>
    <n v="10263"/>
    <n v="34"/>
    <n v="50.27"/>
    <x v="27"/>
    <s v="Motorcycles"/>
    <n v="24.23"/>
    <s v="Bridgewater"/>
    <s v="USA"/>
    <n v="1709.18"/>
    <x v="443"/>
    <n v="885.36"/>
  </r>
  <r>
    <d v="2004-06-28T00:00:00"/>
    <n v="10263"/>
    <n v="42"/>
    <n v="109.32"/>
    <x v="48"/>
    <s v="Motorcycles"/>
    <n v="60.86"/>
    <s v="Bridgewater"/>
    <s v="USA"/>
    <n v="4591.4399999999996"/>
    <x v="444"/>
    <n v="2035.3199999999997"/>
  </r>
  <r>
    <d v="2004-06-28T00:00:00"/>
    <n v="10263"/>
    <n v="37"/>
    <n v="67.03"/>
    <x v="29"/>
    <s v="Motorcycles"/>
    <n v="37.32"/>
    <s v="Bridgewater"/>
    <s v="USA"/>
    <n v="2480.11"/>
    <x v="445"/>
    <n v="1099.2700000000002"/>
  </r>
  <r>
    <d v="2004-06-28T00:00:00"/>
    <n v="10263"/>
    <n v="24"/>
    <n v="59.41"/>
    <x v="31"/>
    <s v="Planes"/>
    <n v="36.229999999999997"/>
    <s v="Bridgewater"/>
    <s v="USA"/>
    <n v="1425.84"/>
    <x v="446"/>
    <n v="556.31999999999994"/>
  </r>
  <r>
    <d v="2004-06-28T00:00:00"/>
    <n v="10263"/>
    <n v="31"/>
    <n v="93.9"/>
    <x v="32"/>
    <s v="Motorcycles"/>
    <n v="66.92"/>
    <s v="Bridgewater"/>
    <s v="USA"/>
    <n v="2910.9"/>
    <x v="341"/>
    <n v="836.38000000000011"/>
  </r>
  <r>
    <d v="2004-06-28T00:00:00"/>
    <n v="10263"/>
    <n v="47"/>
    <n v="117.46"/>
    <x v="37"/>
    <s v="Planes"/>
    <n v="59.33"/>
    <s v="Bridgewater"/>
    <s v="USA"/>
    <n v="5520.62"/>
    <x v="447"/>
    <n v="2732.11"/>
  </r>
  <r>
    <d v="2004-06-30T00:00:00"/>
    <n v="10264"/>
    <n v="48"/>
    <n v="58.44"/>
    <x v="46"/>
    <s v="Motorcycles"/>
    <n v="32.950000000000003"/>
    <s v="Boston"/>
    <s v="USA"/>
    <n v="2805.12"/>
    <x v="448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x v="449"/>
    <n v="1101.1999999999996"/>
  </r>
  <r>
    <d v="2004-06-30T00:00:00"/>
    <n v="10264"/>
    <n v="37"/>
    <n v="61.64"/>
    <x v="49"/>
    <s v="Motorcycles"/>
    <n v="47.1"/>
    <s v="Boston"/>
    <s v="USA"/>
    <n v="2280.6799999999998"/>
    <x v="153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x v="450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x v="451"/>
    <n v="297.60000000000008"/>
  </r>
  <r>
    <d v="2004-06-30T00:00:00"/>
    <n v="10264"/>
    <n v="34"/>
    <n v="100.01"/>
    <x v="53"/>
    <s v="Motorcycles"/>
    <n v="56.13"/>
    <s v="Boston"/>
    <s v="USA"/>
    <n v="3400.34"/>
    <x v="452"/>
    <n v="1491.92"/>
  </r>
  <r>
    <d v="2004-06-30T00:00:00"/>
    <n v="10264"/>
    <n v="47"/>
    <n v="67.53"/>
    <x v="54"/>
    <s v="Motorcycles"/>
    <n v="34.17"/>
    <s v="Boston"/>
    <s v="USA"/>
    <n v="3173.91"/>
    <x v="453"/>
    <n v="1567.9199999999998"/>
  </r>
  <r>
    <d v="2004-07-02T00:00:00"/>
    <n v="10265"/>
    <n v="45"/>
    <n v="74.78"/>
    <x v="44"/>
    <s v="Classic Cars"/>
    <n v="49.05"/>
    <s v="Glen Waverly"/>
    <s v="Australia"/>
    <n v="3365.1"/>
    <x v="454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x v="264"/>
    <n v="2449.02"/>
  </r>
  <r>
    <d v="2004-07-06T00:00:00"/>
    <n v="10266"/>
    <n v="44"/>
    <n v="188.73"/>
    <x v="41"/>
    <s v="Classic Cars"/>
    <n v="95.34"/>
    <s v="Reggio Emilia"/>
    <s v="Italy"/>
    <n v="8304.119999999999"/>
    <x v="455"/>
    <n v="4109.1599999999989"/>
  </r>
  <r>
    <d v="2004-07-06T00:00:00"/>
    <n v="10266"/>
    <n v="22"/>
    <n v="110.39"/>
    <x v="55"/>
    <s v="Classic Cars"/>
    <n v="75.16"/>
    <s v="Reggio Emilia"/>
    <s v="Italy"/>
    <n v="2428.58"/>
    <x v="365"/>
    <n v="775.06"/>
  </r>
  <r>
    <d v="2004-07-06T00:00:00"/>
    <n v="10266"/>
    <n v="35"/>
    <n v="67.83"/>
    <x v="43"/>
    <s v="Classic Cars"/>
    <n v="31.92"/>
    <s v="Reggio Emilia"/>
    <s v="Italy"/>
    <n v="2374.0499999999997"/>
    <x v="456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x v="457"/>
    <n v="2165.1999999999998"/>
  </r>
  <r>
    <d v="2004-07-06T00:00:00"/>
    <n v="10266"/>
    <n v="21"/>
    <n v="131.63"/>
    <x v="57"/>
    <s v="Classic Cars"/>
    <n v="83.51"/>
    <s v="Reggio Emilia"/>
    <s v="Italy"/>
    <n v="2764.23"/>
    <x v="458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x v="459"/>
    <n v="1209.2399999999998"/>
  </r>
  <r>
    <d v="2004-07-06T00:00:00"/>
    <n v="10266"/>
    <n v="33"/>
    <n v="77"/>
    <x v="59"/>
    <s v="Classic Cars"/>
    <n v="53.9"/>
    <s v="Reggio Emilia"/>
    <s v="Italy"/>
    <n v="2541"/>
    <x v="460"/>
    <n v="762.3"/>
  </r>
  <r>
    <d v="2004-07-06T00:00:00"/>
    <n v="10266"/>
    <n v="49"/>
    <n v="139.41"/>
    <x v="60"/>
    <s v="Classic Cars"/>
    <n v="93.89"/>
    <s v="Reggio Emilia"/>
    <s v="Italy"/>
    <n v="6831.09"/>
    <x v="461"/>
    <n v="2230.4800000000005"/>
  </r>
  <r>
    <d v="2004-07-06T00:00:00"/>
    <n v="10266"/>
    <n v="20"/>
    <n v="113.52"/>
    <x v="61"/>
    <s v="Classic Cars"/>
    <n v="56.76"/>
    <s v="Reggio Emilia"/>
    <s v="Italy"/>
    <n v="2270.4"/>
    <x v="46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x v="463"/>
    <n v="1718.8299999999995"/>
  </r>
  <r>
    <d v="2004-07-06T00:00:00"/>
    <n v="10266"/>
    <n v="33"/>
    <n v="127.15"/>
    <x v="63"/>
    <s v="Classic Cars"/>
    <n v="62.16"/>
    <s v="Reggio Emilia"/>
    <s v="Italy"/>
    <n v="4195.95"/>
    <x v="464"/>
    <n v="2144.67"/>
  </r>
  <r>
    <d v="2004-07-06T00:00:00"/>
    <n v="10266"/>
    <n v="28"/>
    <n v="40.25"/>
    <x v="65"/>
    <s v="Classic Cars"/>
    <n v="29.18"/>
    <s v="Reggio Emilia"/>
    <s v="Italy"/>
    <n v="1127"/>
    <x v="465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x v="67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x v="266"/>
    <n v="834.24999999999977"/>
  </r>
  <r>
    <d v="2004-07-06T00:00:00"/>
    <n v="10266"/>
    <n v="24"/>
    <n v="119.37"/>
    <x v="70"/>
    <s v="Classic Cars"/>
    <n v="98.3"/>
    <s v="Reggio Emilia"/>
    <s v="Italy"/>
    <n v="2864.88"/>
    <x v="466"/>
    <n v="505.68000000000029"/>
  </r>
  <r>
    <d v="2004-07-07T00:00:00"/>
    <n v="10267"/>
    <n v="36"/>
    <n v="71.27"/>
    <x v="72"/>
    <s v="Classic Cars"/>
    <n v="34.21"/>
    <s v="NYC"/>
    <s v="USA"/>
    <n v="2565.7199999999998"/>
    <x v="467"/>
    <n v="1334.1599999999999"/>
  </r>
  <r>
    <d v="2004-07-07T00:00:00"/>
    <n v="10267"/>
    <n v="40"/>
    <n v="72.02"/>
    <x v="64"/>
    <s v="Classic Cars"/>
    <n v="49.24"/>
    <s v="NYC"/>
    <s v="USA"/>
    <n v="2880.7999999999997"/>
    <x v="468"/>
    <n v="911.19999999999959"/>
  </r>
  <r>
    <d v="2004-07-07T00:00:00"/>
    <n v="10267"/>
    <n v="38"/>
    <n v="76.33"/>
    <x v="66"/>
    <s v="Classic Cars"/>
    <n v="47.25"/>
    <s v="NYC"/>
    <s v="USA"/>
    <n v="2900.54"/>
    <x v="469"/>
    <n v="1105.04"/>
  </r>
  <r>
    <d v="2004-07-07T00:00:00"/>
    <n v="10267"/>
    <n v="43"/>
    <n v="93.95"/>
    <x v="73"/>
    <s v="Classic Cars"/>
    <n v="72.819999999999993"/>
    <s v="NYC"/>
    <s v="USA"/>
    <n v="4039.85"/>
    <x v="470"/>
    <n v="908.59000000000015"/>
  </r>
  <r>
    <d v="2004-07-07T00:00:00"/>
    <n v="10267"/>
    <n v="44"/>
    <n v="83.9"/>
    <x v="68"/>
    <s v="Classic Cars"/>
    <n v="50.51"/>
    <s v="NYC"/>
    <s v="USA"/>
    <n v="3691.6000000000004"/>
    <x v="471"/>
    <n v="1469.1600000000003"/>
  </r>
  <r>
    <d v="2004-07-07T00:00:00"/>
    <n v="10267"/>
    <n v="43"/>
    <n v="98.51"/>
    <x v="69"/>
    <s v="Classic Cars"/>
    <n v="62.11"/>
    <s v="NYC"/>
    <s v="USA"/>
    <n v="4235.93"/>
    <x v="472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x v="473"/>
    <n v="1610.6299999999997"/>
  </r>
  <r>
    <d v="2004-07-12T00:00:00"/>
    <n v="10268"/>
    <n v="26"/>
    <n v="45.82"/>
    <x v="84"/>
    <s v="Vintage Cars"/>
    <n v="24.26"/>
    <s v="Wellington"/>
    <s v="New Zealand"/>
    <n v="1191.32"/>
    <x v="474"/>
    <n v="560.55999999999995"/>
  </r>
  <r>
    <d v="2004-07-12T00:00:00"/>
    <n v="10268"/>
    <n v="34"/>
    <n v="164.9"/>
    <x v="74"/>
    <s v="Vintage Cars"/>
    <n v="86.7"/>
    <s v="Wellington"/>
    <s v="New Zealand"/>
    <n v="5606.6"/>
    <x v="475"/>
    <n v="2658.8"/>
  </r>
  <r>
    <d v="2004-07-12T00:00:00"/>
    <n v="10268"/>
    <n v="31"/>
    <n v="60.54"/>
    <x v="75"/>
    <s v="Vintage Cars"/>
    <n v="33.299999999999997"/>
    <s v="Wellington"/>
    <s v="New Zealand"/>
    <n v="1876.74"/>
    <x v="476"/>
    <n v="844.44"/>
  </r>
  <r>
    <d v="2004-07-12T00:00:00"/>
    <n v="10268"/>
    <n v="50"/>
    <n v="124.59"/>
    <x v="76"/>
    <s v="Vintage Cars"/>
    <n v="58.48"/>
    <s v="Wellington"/>
    <s v="New Zealand"/>
    <n v="6229.5"/>
    <x v="477"/>
    <n v="3305.5"/>
  </r>
  <r>
    <d v="2004-07-12T00:00:00"/>
    <n v="10268"/>
    <n v="35"/>
    <n v="148.5"/>
    <x v="77"/>
    <s v="Vintage Cars"/>
    <n v="72.56"/>
    <s v="Wellington"/>
    <s v="New Zealand"/>
    <n v="5197.5"/>
    <x v="478"/>
    <n v="2657.9"/>
  </r>
  <r>
    <d v="2004-07-12T00:00:00"/>
    <n v="10268"/>
    <n v="39"/>
    <n v="96.23"/>
    <x v="88"/>
    <s v="Vintage Cars"/>
    <n v="57.54"/>
    <s v="Wellington"/>
    <s v="New Zealand"/>
    <n v="3752.9700000000003"/>
    <x v="479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x v="480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x v="287"/>
    <n v="306.56999999999982"/>
  </r>
  <r>
    <d v="2004-07-12T00:00:00"/>
    <n v="10268"/>
    <n v="40"/>
    <n v="36.29"/>
    <x v="79"/>
    <s v="Vintage Cars"/>
    <n v="20.61"/>
    <s v="Wellington"/>
    <s v="New Zealand"/>
    <n v="1451.6"/>
    <x v="481"/>
    <n v="627.19999999999993"/>
  </r>
  <r>
    <d v="2004-07-12T00:00:00"/>
    <n v="10268"/>
    <n v="30"/>
    <n v="37.75"/>
    <x v="80"/>
    <s v="Vintage Cars"/>
    <n v="21.75"/>
    <s v="Wellington"/>
    <s v="New Zealand"/>
    <n v="1132.5"/>
    <x v="482"/>
    <n v="480"/>
  </r>
  <r>
    <d v="2004-07-16T00:00:00"/>
    <n v="10269"/>
    <n v="32"/>
    <n v="57.46"/>
    <x v="86"/>
    <s v="Vintage Cars"/>
    <n v="34.35"/>
    <s v="Salzburg"/>
    <s v="Austria"/>
    <n v="1838.72"/>
    <x v="483"/>
    <n v="739.52"/>
  </r>
  <r>
    <d v="2004-07-16T00:00:00"/>
    <n v="10269"/>
    <n v="48"/>
    <n v="95.44"/>
    <x v="90"/>
    <s v="Vintage Cars"/>
    <n v="57.46"/>
    <s v="Salzburg"/>
    <s v="Austria"/>
    <n v="4581.12"/>
    <x v="484"/>
    <n v="1823.04"/>
  </r>
  <r>
    <d v="2004-07-19T00:00:00"/>
    <n v="10270"/>
    <n v="21"/>
    <n v="171.44"/>
    <x v="81"/>
    <s v="Classic Cars"/>
    <n v="98.58"/>
    <s v="Chatswood"/>
    <s v="Australia"/>
    <n v="3600.24"/>
    <x v="485"/>
    <n v="1530.06"/>
  </r>
  <r>
    <d v="2004-07-19T00:00:00"/>
    <n v="10270"/>
    <n v="32"/>
    <n v="124.1"/>
    <x v="92"/>
    <s v="Classic Cars"/>
    <n v="103.42"/>
    <s v="Chatswood"/>
    <s v="Australia"/>
    <n v="3971.2"/>
    <x v="486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x v="487"/>
    <n v="1607.2000000000003"/>
  </r>
  <r>
    <d v="2004-07-19T00:00:00"/>
    <n v="10270"/>
    <n v="43"/>
    <n v="94.5"/>
    <x v="82"/>
    <s v="Trucks and Buses"/>
    <n v="58.33"/>
    <s v="Chatswood"/>
    <s v="Australia"/>
    <n v="4063.5"/>
    <x v="488"/>
    <n v="1555.31"/>
  </r>
  <r>
    <d v="2004-07-19T00:00:00"/>
    <n v="10270"/>
    <n v="31"/>
    <n v="81.05"/>
    <x v="85"/>
    <s v="Vintage Cars"/>
    <n v="60.78"/>
    <s v="Chatswood"/>
    <s v="Australia"/>
    <n v="2512.5499999999997"/>
    <x v="489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x v="490"/>
    <n v="954.94000000000051"/>
  </r>
  <r>
    <d v="2004-07-19T00:00:00"/>
    <n v="10270"/>
    <n v="38"/>
    <n v="107.76"/>
    <x v="94"/>
    <s v="Trucks and Buses"/>
    <n v="84.76"/>
    <s v="Chatswood"/>
    <s v="Australia"/>
    <n v="4094.88"/>
    <x v="94"/>
    <n v="874"/>
  </r>
  <r>
    <d v="2004-07-19T00:00:00"/>
    <n v="10270"/>
    <n v="44"/>
    <n v="40.25"/>
    <x v="89"/>
    <s v="Vintage Cars"/>
    <n v="23.14"/>
    <s v="Chatswood"/>
    <s v="Australia"/>
    <n v="1771"/>
    <x v="491"/>
    <n v="752.83999999999992"/>
  </r>
  <r>
    <d v="2004-07-19T00:00:00"/>
    <n v="10270"/>
    <n v="32"/>
    <n v="93.42"/>
    <x v="96"/>
    <s v="Trucks and Buses"/>
    <n v="53.93"/>
    <s v="Chatswood"/>
    <s v="Australia"/>
    <n v="2989.44"/>
    <x v="492"/>
    <n v="1263.68"/>
  </r>
  <r>
    <d v="2004-07-19T00:00:00"/>
    <n v="10270"/>
    <n v="21"/>
    <n v="52.36"/>
    <x v="97"/>
    <s v="Trucks and Buses"/>
    <n v="33.61"/>
    <s v="Chatswood"/>
    <s v="Australia"/>
    <n v="1099.56"/>
    <x v="493"/>
    <n v="393.75"/>
  </r>
  <r>
    <d v="2004-07-19T00:00:00"/>
    <n v="10270"/>
    <n v="46"/>
    <n v="101.15"/>
    <x v="98"/>
    <s v="Classic Cars"/>
    <n v="46.53"/>
    <s v="Chatswood"/>
    <s v="Australia"/>
    <n v="4652.9000000000005"/>
    <x v="494"/>
    <n v="2512.5200000000004"/>
  </r>
  <r>
    <d v="2004-07-20T00:00:00"/>
    <n v="10271"/>
    <n v="31"/>
    <n v="99.54"/>
    <x v="100"/>
    <s v="Trucks and Buses"/>
    <n v="55.7"/>
    <s v="San Rafael"/>
    <s v="USA"/>
    <n v="3085.7400000000002"/>
    <x v="495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x v="496"/>
    <n v="2292.5000000000009"/>
  </r>
  <r>
    <d v="2004-07-20T00:00:00"/>
    <n v="10271"/>
    <n v="50"/>
    <n v="121.5"/>
    <x v="99"/>
    <s v="Trucks and Buses"/>
    <n v="74.86"/>
    <s v="San Rafael"/>
    <s v="USA"/>
    <n v="6075"/>
    <x v="497"/>
    <n v="2332"/>
  </r>
  <r>
    <d v="2004-07-20T00:00:00"/>
    <n v="10271"/>
    <n v="25"/>
    <n v="59.55"/>
    <x v="93"/>
    <s v="Trucks and Buses"/>
    <n v="24.92"/>
    <s v="San Rafael"/>
    <s v="USA"/>
    <n v="1488.75"/>
    <x v="498"/>
    <n v="865.75"/>
  </r>
  <r>
    <d v="2004-07-20T00:00:00"/>
    <n v="10271"/>
    <n v="20"/>
    <n v="169.34"/>
    <x v="62"/>
    <s v="Classic Cars"/>
    <n v="77.900000000000006"/>
    <s v="San Rafael"/>
    <s v="USA"/>
    <n v="3386.8"/>
    <x v="499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x v="500"/>
    <n v="780.3"/>
  </r>
  <r>
    <d v="2004-07-20T00:00:00"/>
    <n v="10271"/>
    <n v="43"/>
    <n v="122.68"/>
    <x v="95"/>
    <s v="Trucks and Buses"/>
    <n v="61.34"/>
    <s v="San Rafael"/>
    <s v="USA"/>
    <n v="5275.2400000000007"/>
    <x v="501"/>
    <n v="2637.6200000000003"/>
  </r>
  <r>
    <d v="2004-07-20T00:00:00"/>
    <n v="10271"/>
    <n v="38"/>
    <n v="28.64"/>
    <x v="102"/>
    <s v="Classic Cars"/>
    <n v="15.91"/>
    <s v="San Rafael"/>
    <s v="USA"/>
    <n v="1088.32"/>
    <x v="502"/>
    <n v="483.7399999999999"/>
  </r>
  <r>
    <d v="2004-07-20T00:00:00"/>
    <n v="10271"/>
    <n v="22"/>
    <n v="110"/>
    <x v="106"/>
    <s v="Classic Cars"/>
    <n v="69.78"/>
    <s v="San Rafael"/>
    <s v="USA"/>
    <n v="2420"/>
    <x v="503"/>
    <n v="884.83999999999992"/>
  </r>
  <r>
    <d v="2004-07-20T00:00:00"/>
    <n v="10271"/>
    <n v="35"/>
    <n v="51.95"/>
    <x v="103"/>
    <s v="Trucks and Buses"/>
    <n v="25.98"/>
    <s v="San Rafael"/>
    <s v="USA"/>
    <n v="1818.25"/>
    <x v="104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x v="217"/>
    <n v="865.98"/>
  </r>
  <r>
    <d v="2004-07-20T00:00:00"/>
    <n v="10272"/>
    <n v="35"/>
    <n v="187.02"/>
    <x v="0"/>
    <s v="Classic Cars"/>
    <n v="95.59"/>
    <s v="Allentown"/>
    <s v="USA"/>
    <n v="6545.7000000000007"/>
    <x v="504"/>
    <n v="3200.0500000000006"/>
  </r>
  <r>
    <d v="2004-07-20T00:00:00"/>
    <n v="10272"/>
    <n v="27"/>
    <n v="123.89"/>
    <x v="1"/>
    <s v="Classic Cars"/>
    <n v="89.14"/>
    <s v="Allentown"/>
    <s v="USA"/>
    <n v="3345.03"/>
    <x v="505"/>
    <n v="938.25"/>
  </r>
  <r>
    <d v="2004-07-20T00:00:00"/>
    <n v="10272"/>
    <n v="39"/>
    <n v="148.80000000000001"/>
    <x v="2"/>
    <s v="Classic Cars"/>
    <n v="83.05"/>
    <s v="Allentown"/>
    <s v="USA"/>
    <n v="5803.2000000000007"/>
    <x v="506"/>
    <n v="2564.2500000000009"/>
  </r>
  <r>
    <d v="2004-07-20T00:00:00"/>
    <n v="10272"/>
    <n v="25"/>
    <n v="126.39"/>
    <x v="104"/>
    <s v="Classic Cars"/>
    <n v="91.92"/>
    <s v="Allentown"/>
    <s v="USA"/>
    <n v="3159.75"/>
    <x v="507"/>
    <n v="861.75"/>
  </r>
  <r>
    <d v="2004-07-20T00:00:00"/>
    <n v="10272"/>
    <n v="45"/>
    <n v="56.55"/>
    <x v="107"/>
    <s v="Trains"/>
    <n v="26.72"/>
    <s v="Allentown"/>
    <s v="USA"/>
    <n v="2544.75"/>
    <x v="508"/>
    <n v="1342.3500000000001"/>
  </r>
  <r>
    <d v="2004-07-20T00:00:00"/>
    <n v="10272"/>
    <n v="43"/>
    <n v="53.89"/>
    <x v="8"/>
    <s v="Trains"/>
    <n v="37.49"/>
    <s v="Allentown"/>
    <s v="USA"/>
    <n v="2317.27"/>
    <x v="218"/>
    <n v="705.19999999999982"/>
  </r>
  <r>
    <d v="2004-07-21T00:00:00"/>
    <n v="10273"/>
    <n v="30"/>
    <n v="136"/>
    <x v="15"/>
    <s v="Classic Cars"/>
    <n v="85.68"/>
    <s v="Bruxelles"/>
    <s v="Belgium"/>
    <n v="4080"/>
    <x v="509"/>
    <n v="1509.6"/>
  </r>
  <r>
    <d v="2004-07-21T00:00:00"/>
    <n v="10273"/>
    <n v="34"/>
    <n v="84.3"/>
    <x v="16"/>
    <s v="Ships"/>
    <n v="51.61"/>
    <s v="Bruxelles"/>
    <s v="Belgium"/>
    <n v="2866.2"/>
    <x v="510"/>
    <n v="1111.4599999999998"/>
  </r>
  <r>
    <d v="2004-07-21T00:00:00"/>
    <n v="10273"/>
    <n v="40"/>
    <n v="117.47"/>
    <x v="3"/>
    <s v="Vintage Cars"/>
    <n v="68.3"/>
    <s v="Bruxelles"/>
    <s v="Belgium"/>
    <n v="4698.8"/>
    <x v="511"/>
    <n v="1966.8000000000002"/>
  </r>
  <r>
    <d v="2004-07-21T00:00:00"/>
    <n v="10273"/>
    <n v="47"/>
    <n v="87.73"/>
    <x v="4"/>
    <s v="Trains"/>
    <n v="67.56"/>
    <s v="Bruxelles"/>
    <s v="Belgium"/>
    <n v="4123.3100000000004"/>
    <x v="512"/>
    <n v="947.99000000000024"/>
  </r>
  <r>
    <d v="2004-07-21T00:00:00"/>
    <n v="10273"/>
    <n v="50"/>
    <n v="105.87"/>
    <x v="17"/>
    <s v="Vintage Cars"/>
    <n v="64.58"/>
    <s v="Bruxelles"/>
    <s v="Belgium"/>
    <n v="5293.5"/>
    <x v="513"/>
    <n v="2064.5"/>
  </r>
  <r>
    <d v="2004-07-21T00:00:00"/>
    <n v="10273"/>
    <n v="33"/>
    <n v="72.849999999999994"/>
    <x v="5"/>
    <s v="Vintage Cars"/>
    <n v="52.66"/>
    <s v="Bruxelles"/>
    <s v="Belgium"/>
    <n v="2404.0499999999997"/>
    <x v="514"/>
    <n v="666.26999999999975"/>
  </r>
  <r>
    <d v="2004-07-21T00:00:00"/>
    <n v="10273"/>
    <n v="22"/>
    <n v="103.23"/>
    <x v="6"/>
    <s v="Ships"/>
    <n v="82.34"/>
    <s v="Bruxelles"/>
    <s v="Belgium"/>
    <n v="2271.06"/>
    <x v="515"/>
    <n v="459.57999999999993"/>
  </r>
  <r>
    <d v="2004-07-21T00:00:00"/>
    <n v="10273"/>
    <n v="27"/>
    <n v="84.08"/>
    <x v="7"/>
    <s v="Vintage Cars"/>
    <n v="46.91"/>
    <s v="Bruxelles"/>
    <s v="Belgium"/>
    <n v="2270.16"/>
    <x v="516"/>
    <n v="1003.5899999999999"/>
  </r>
  <r>
    <d v="2004-07-21T00:00:00"/>
    <n v="10273"/>
    <n v="48"/>
    <n v="83.86"/>
    <x v="20"/>
    <s v="Vintage Cars"/>
    <n v="48.64"/>
    <s v="Bruxelles"/>
    <s v="Belgium"/>
    <n v="4025.2799999999997"/>
    <x v="517"/>
    <n v="1690.5599999999995"/>
  </r>
  <r>
    <d v="2004-07-21T00:00:00"/>
    <n v="10273"/>
    <n v="21"/>
    <n v="66"/>
    <x v="9"/>
    <s v="Ships"/>
    <n v="34"/>
    <s v="Bruxelles"/>
    <s v="Belgium"/>
    <n v="1386"/>
    <x v="518"/>
    <n v="672"/>
  </r>
  <r>
    <d v="2004-07-21T00:00:00"/>
    <n v="10273"/>
    <n v="21"/>
    <n v="77.95"/>
    <x v="10"/>
    <s v="Ships"/>
    <n v="43.3"/>
    <s v="Bruxelles"/>
    <s v="Belgium"/>
    <n v="1636.95"/>
    <x v="519"/>
    <n v="727.65000000000009"/>
  </r>
  <r>
    <d v="2004-07-21T00:00:00"/>
    <n v="10273"/>
    <n v="42"/>
    <n v="57.82"/>
    <x v="11"/>
    <s v="Ships"/>
    <n v="33.97"/>
    <s v="Bruxelles"/>
    <s v="Belgium"/>
    <n v="2428.44"/>
    <x v="520"/>
    <n v="1001.7"/>
  </r>
  <r>
    <d v="2004-07-21T00:00:00"/>
    <n v="10273"/>
    <n v="40"/>
    <n v="91.15"/>
    <x v="12"/>
    <s v="Ships"/>
    <n v="51.09"/>
    <s v="Bruxelles"/>
    <s v="Belgium"/>
    <n v="3646"/>
    <x v="521"/>
    <n v="1602.3999999999999"/>
  </r>
  <r>
    <d v="2004-07-21T00:00:00"/>
    <n v="10273"/>
    <n v="26"/>
    <n v="89.38"/>
    <x v="13"/>
    <s v="Ships"/>
    <n v="53.63"/>
    <s v="Bruxelles"/>
    <s v="Belgium"/>
    <n v="2323.88"/>
    <x v="522"/>
    <n v="929.5"/>
  </r>
  <r>
    <d v="2004-07-21T00:00:00"/>
    <n v="10273"/>
    <n v="37"/>
    <n v="51.32"/>
    <x v="14"/>
    <s v="Ships"/>
    <n v="33.299999999999997"/>
    <s v="Bruxelles"/>
    <s v="Belgium"/>
    <n v="1898.84"/>
    <x v="523"/>
    <n v="666.74"/>
  </r>
  <r>
    <d v="2004-07-21T00:00:00"/>
    <n v="10274"/>
    <n v="41"/>
    <n v="129.31"/>
    <x v="25"/>
    <s v="Planes"/>
    <n v="77.27"/>
    <s v="Brickhaven"/>
    <s v="USA"/>
    <n v="5301.71"/>
    <x v="524"/>
    <n v="2133.6400000000003"/>
  </r>
  <r>
    <d v="2004-07-21T00:00:00"/>
    <n v="10274"/>
    <n v="40"/>
    <n v="56.86"/>
    <x v="18"/>
    <s v="Planes"/>
    <n v="34.25"/>
    <s v="Brickhaven"/>
    <s v="USA"/>
    <n v="2274.4"/>
    <x v="525"/>
    <n v="904.40000000000009"/>
  </r>
  <r>
    <d v="2004-07-21T00:00:00"/>
    <n v="10274"/>
    <n v="24"/>
    <n v="65.09"/>
    <x v="19"/>
    <s v="Vintage Cars"/>
    <n v="26.3"/>
    <s v="Brickhaven"/>
    <s v="USA"/>
    <n v="1562.16"/>
    <x v="526"/>
    <n v="930.96"/>
  </r>
  <r>
    <d v="2004-07-21T00:00:00"/>
    <n v="10274"/>
    <n v="24"/>
    <n v="75.13"/>
    <x v="21"/>
    <s v="Ships"/>
    <n v="39.83"/>
    <s v="Brickhaven"/>
    <s v="USA"/>
    <n v="1803.12"/>
    <x v="527"/>
    <n v="847.19999999999993"/>
  </r>
  <r>
    <d v="2004-07-21T00:00:00"/>
    <n v="10274"/>
    <n v="32"/>
    <n v="49.66"/>
    <x v="22"/>
    <s v="Planes"/>
    <n v="32.770000000000003"/>
    <s v="Brickhaven"/>
    <s v="USA"/>
    <n v="1589.12"/>
    <x v="334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x v="528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x v="248"/>
    <n v="1020.3600000000004"/>
  </r>
  <r>
    <d v="2004-07-23T00:00:00"/>
    <n v="10275"/>
    <n v="36"/>
    <n v="154.93"/>
    <x v="24"/>
    <s v="Motorcycles"/>
    <n v="91.02"/>
    <s v="Nantes"/>
    <s v="France"/>
    <n v="5577.4800000000005"/>
    <x v="529"/>
    <n v="2300.7600000000007"/>
  </r>
  <r>
    <d v="2004-07-23T00:00:00"/>
    <n v="10275"/>
    <n v="35"/>
    <n v="70.12"/>
    <x v="26"/>
    <s v="Planes"/>
    <n v="49"/>
    <s v="Nantes"/>
    <s v="France"/>
    <n v="2454.2000000000003"/>
    <x v="530"/>
    <n v="739.20000000000027"/>
  </r>
  <r>
    <d v="2004-07-23T00:00:00"/>
    <n v="10275"/>
    <n v="37"/>
    <n v="52.09"/>
    <x v="27"/>
    <s v="Motorcycles"/>
    <n v="24.23"/>
    <s v="Nantes"/>
    <s v="France"/>
    <n v="1927.3300000000002"/>
    <x v="531"/>
    <n v="1030.8200000000002"/>
  </r>
  <r>
    <d v="2004-07-23T00:00:00"/>
    <n v="10275"/>
    <n v="21"/>
    <n v="105.94"/>
    <x v="48"/>
    <s v="Motorcycles"/>
    <n v="60.86"/>
    <s v="Nantes"/>
    <s v="France"/>
    <n v="2224.7399999999998"/>
    <x v="532"/>
    <n v="946.67999999999984"/>
  </r>
  <r>
    <d v="2004-07-23T00:00:00"/>
    <n v="10275"/>
    <n v="25"/>
    <n v="97.38"/>
    <x v="28"/>
    <s v="Planes"/>
    <n v="66.739999999999995"/>
    <s v="Nantes"/>
    <s v="France"/>
    <n v="2434.5"/>
    <x v="533"/>
    <n v="766.00000000000023"/>
  </r>
  <r>
    <d v="2004-07-23T00:00:00"/>
    <n v="10275"/>
    <n v="30"/>
    <n v="61.7"/>
    <x v="29"/>
    <s v="Motorcycles"/>
    <n v="37.32"/>
    <s v="Nantes"/>
    <s v="France"/>
    <n v="1851"/>
    <x v="29"/>
    <n v="731.40000000000009"/>
  </r>
  <r>
    <d v="2004-07-23T00:00:00"/>
    <n v="10275"/>
    <n v="41"/>
    <n v="58"/>
    <x v="30"/>
    <s v="Planes"/>
    <n v="29.34"/>
    <s v="Nantes"/>
    <s v="France"/>
    <n v="2378"/>
    <x v="534"/>
    <n v="1175.06"/>
  </r>
  <r>
    <d v="2004-07-23T00:00:00"/>
    <n v="10275"/>
    <n v="27"/>
    <n v="67.38"/>
    <x v="31"/>
    <s v="Planes"/>
    <n v="36.229999999999997"/>
    <s v="Nantes"/>
    <s v="France"/>
    <n v="1819.2599999999998"/>
    <x v="535"/>
    <n v="841.04999999999984"/>
  </r>
  <r>
    <d v="2004-07-23T00:00:00"/>
    <n v="10275"/>
    <n v="23"/>
    <n v="89.9"/>
    <x v="32"/>
    <s v="Motorcycles"/>
    <n v="66.92"/>
    <s v="Nantes"/>
    <s v="France"/>
    <n v="2067.7000000000003"/>
    <x v="53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x v="537"/>
    <n v="712.5999999999998"/>
  </r>
  <r>
    <d v="2004-07-23T00:00:00"/>
    <n v="10275"/>
    <n v="38"/>
    <n v="40.15"/>
    <x v="34"/>
    <s v="Vintage Cars"/>
    <n v="27.06"/>
    <s v="Nantes"/>
    <s v="France"/>
    <n v="1525.7"/>
    <x v="538"/>
    <n v="497.42000000000007"/>
  </r>
  <r>
    <d v="2004-07-23T00:00:00"/>
    <n v="10275"/>
    <n v="32"/>
    <n v="85.86"/>
    <x v="35"/>
    <s v="Planes"/>
    <n v="51.15"/>
    <s v="Nantes"/>
    <s v="France"/>
    <n v="2747.52"/>
    <x v="539"/>
    <n v="1110.72"/>
  </r>
  <r>
    <d v="2004-07-23T00:00:00"/>
    <n v="10275"/>
    <n v="39"/>
    <n v="82.77"/>
    <x v="36"/>
    <s v="Planes"/>
    <n v="68.8"/>
    <s v="Nantes"/>
    <s v="France"/>
    <n v="3228.0299999999997"/>
    <x v="540"/>
    <n v="544.82999999999993"/>
  </r>
  <r>
    <d v="2004-07-23T00:00:00"/>
    <n v="10275"/>
    <n v="48"/>
    <n v="102.04"/>
    <x v="37"/>
    <s v="Planes"/>
    <n v="59.33"/>
    <s v="Nantes"/>
    <s v="France"/>
    <n v="4897.92"/>
    <x v="541"/>
    <n v="2050.08"/>
  </r>
  <r>
    <d v="2004-07-23T00:00:00"/>
    <n v="10275"/>
    <n v="43"/>
    <n v="72"/>
    <x v="38"/>
    <s v="Planes"/>
    <n v="54.4"/>
    <s v="Nantes"/>
    <s v="France"/>
    <n v="3096"/>
    <x v="542"/>
    <n v="756.80000000000018"/>
  </r>
  <r>
    <d v="2004-07-23T00:00:00"/>
    <n v="10275"/>
    <n v="31"/>
    <n v="59.96"/>
    <x v="39"/>
    <s v="Planes"/>
    <n v="36.270000000000003"/>
    <s v="Nantes"/>
    <s v="France"/>
    <n v="1858.76"/>
    <x v="543"/>
    <n v="734.38999999999987"/>
  </r>
  <r>
    <d v="2004-08-02T00:00:00"/>
    <n v="10276"/>
    <n v="50"/>
    <n v="184.84"/>
    <x v="41"/>
    <s v="Classic Cars"/>
    <n v="95.34"/>
    <s v="Brickhaven"/>
    <s v="USA"/>
    <n v="9242"/>
    <x v="544"/>
    <n v="4475"/>
  </r>
  <r>
    <d v="2004-08-02T00:00:00"/>
    <n v="10276"/>
    <n v="43"/>
    <n v="150.62"/>
    <x v="42"/>
    <s v="Motorcycles"/>
    <n v="66.27"/>
    <s v="Brickhaven"/>
    <s v="USA"/>
    <n v="6476.66"/>
    <x v="151"/>
    <n v="3627.05"/>
  </r>
  <r>
    <d v="2004-08-02T00:00:00"/>
    <n v="10276"/>
    <n v="47"/>
    <n v="104.52"/>
    <x v="55"/>
    <s v="Classic Cars"/>
    <n v="75.16"/>
    <s v="Brickhaven"/>
    <s v="USA"/>
    <n v="4912.4399999999996"/>
    <x v="545"/>
    <n v="1379.9199999999996"/>
  </r>
  <r>
    <d v="2004-08-02T00:00:00"/>
    <n v="10276"/>
    <n v="38"/>
    <n v="67.83"/>
    <x v="43"/>
    <s v="Classic Cars"/>
    <n v="31.92"/>
    <s v="Brickhaven"/>
    <s v="USA"/>
    <n v="2577.54"/>
    <x v="546"/>
    <n v="1364.58"/>
  </r>
  <r>
    <d v="2004-08-02T00:00:00"/>
    <n v="10276"/>
    <n v="38"/>
    <n v="78"/>
    <x v="44"/>
    <s v="Classic Cars"/>
    <n v="49.05"/>
    <s v="Brickhaven"/>
    <s v="USA"/>
    <n v="2964"/>
    <x v="547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x v="548"/>
    <n v="1984.5"/>
  </r>
  <r>
    <d v="2004-08-02T00:00:00"/>
    <n v="10276"/>
    <n v="33"/>
    <n v="54.71"/>
    <x v="46"/>
    <s v="Motorcycles"/>
    <n v="32.950000000000003"/>
    <s v="Brickhaven"/>
    <s v="USA"/>
    <n v="1805.43"/>
    <x v="549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x v="550"/>
    <n v="2428.8000000000002"/>
  </r>
  <r>
    <d v="2004-08-02T00:00:00"/>
    <n v="10276"/>
    <n v="46"/>
    <n v="61.64"/>
    <x v="49"/>
    <s v="Motorcycles"/>
    <n v="47.1"/>
    <s v="Brickhaven"/>
    <s v="USA"/>
    <n v="2835.44"/>
    <x v="551"/>
    <n v="668.84000000000015"/>
  </r>
  <r>
    <d v="2004-08-02T00:00:00"/>
    <n v="10276"/>
    <n v="20"/>
    <n v="58.17"/>
    <x v="50"/>
    <s v="Classic Cars"/>
    <n v="38.58"/>
    <s v="Brickhaven"/>
    <s v="USA"/>
    <n v="1163.4000000000001"/>
    <x v="552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x v="553"/>
    <n v="1668.9599999999998"/>
  </r>
  <r>
    <d v="2004-08-02T00:00:00"/>
    <n v="10276"/>
    <n v="27"/>
    <n v="35.4"/>
    <x v="52"/>
    <s v="Motorcycles"/>
    <n v="24.14"/>
    <s v="Brickhaven"/>
    <s v="USA"/>
    <n v="955.8"/>
    <x v="554"/>
    <n v="304.02"/>
  </r>
  <r>
    <d v="2004-08-02T00:00:00"/>
    <n v="10276"/>
    <n v="38"/>
    <n v="94.91"/>
    <x v="53"/>
    <s v="Motorcycles"/>
    <n v="56.13"/>
    <s v="Brickhaven"/>
    <s v="USA"/>
    <n v="3606.58"/>
    <x v="555"/>
    <n v="1473.6399999999999"/>
  </r>
  <r>
    <d v="2004-08-02T00:00:00"/>
    <n v="10276"/>
    <n v="21"/>
    <n v="67.53"/>
    <x v="54"/>
    <s v="Motorcycles"/>
    <n v="34.17"/>
    <s v="Brickhaven"/>
    <s v="USA"/>
    <n v="1418.13"/>
    <x v="556"/>
    <n v="700.56000000000006"/>
  </r>
  <r>
    <d v="2004-08-04T00:00:00"/>
    <n v="10277"/>
    <n v="28"/>
    <n v="93.28"/>
    <x v="56"/>
    <s v="Classic Cars"/>
    <n v="58.73"/>
    <s v="Singapore"/>
    <s v="Singapore"/>
    <n v="2611.84"/>
    <x v="557"/>
    <n v="967.40000000000032"/>
  </r>
  <r>
    <d v="2004-08-06T00:00:00"/>
    <n v="10278"/>
    <n v="34"/>
    <n v="114.65"/>
    <x v="57"/>
    <s v="Classic Cars"/>
    <n v="83.51"/>
    <s v="Las Vegas"/>
    <s v="USA"/>
    <n v="3898.1000000000004"/>
    <x v="558"/>
    <n v="1058.7600000000002"/>
  </r>
  <r>
    <d v="2004-08-06T00:00:00"/>
    <n v="10278"/>
    <n v="23"/>
    <n v="107.02"/>
    <x v="58"/>
    <s v="Classic Cars"/>
    <n v="65.959999999999994"/>
    <s v="Las Vegas"/>
    <s v="USA"/>
    <n v="2461.46"/>
    <x v="559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x v="560"/>
    <n v="558.25000000000045"/>
  </r>
  <r>
    <d v="2004-08-06T00:00:00"/>
    <n v="10278"/>
    <n v="29"/>
    <n v="118.07"/>
    <x v="60"/>
    <s v="Classic Cars"/>
    <n v="93.89"/>
    <s v="Las Vegas"/>
    <s v="USA"/>
    <n v="3424.0299999999997"/>
    <x v="561"/>
    <n v="701.2199999999998"/>
  </r>
  <r>
    <d v="2004-08-06T00:00:00"/>
    <n v="10278"/>
    <n v="39"/>
    <n v="117.48"/>
    <x v="61"/>
    <s v="Classic Cars"/>
    <n v="56.76"/>
    <s v="Las Vegas"/>
    <s v="USA"/>
    <n v="4581.72"/>
    <x v="562"/>
    <n v="2368.0800000000004"/>
  </r>
  <r>
    <d v="2004-08-06T00:00:00"/>
    <n v="10278"/>
    <n v="42"/>
    <n v="167.65"/>
    <x v="62"/>
    <s v="Classic Cars"/>
    <n v="77.900000000000006"/>
    <s v="Las Vegas"/>
    <s v="USA"/>
    <n v="7041.3"/>
    <x v="563"/>
    <n v="3769.5"/>
  </r>
  <r>
    <d v="2004-08-06T00:00:00"/>
    <n v="10278"/>
    <n v="31"/>
    <n v="114.44"/>
    <x v="63"/>
    <s v="Classic Cars"/>
    <n v="62.16"/>
    <s v="Las Vegas"/>
    <s v="USA"/>
    <n v="3547.64"/>
    <x v="373"/>
    <n v="1620.68"/>
  </r>
  <r>
    <d v="2004-08-06T00:00:00"/>
    <n v="10278"/>
    <n v="35"/>
    <n v="48.8"/>
    <x v="65"/>
    <s v="Classic Cars"/>
    <n v="29.18"/>
    <s v="Las Vegas"/>
    <s v="USA"/>
    <n v="1708"/>
    <x v="564"/>
    <n v="686.7"/>
  </r>
  <r>
    <d v="2004-08-06T00:00:00"/>
    <n v="10278"/>
    <n v="31"/>
    <n v="37.380000000000003"/>
    <x v="67"/>
    <s v="Classic Cars"/>
    <n v="16.239999999999998"/>
    <s v="Las Vegas"/>
    <s v="USA"/>
    <n v="1158.78"/>
    <x v="565"/>
    <n v="655.34"/>
  </r>
  <r>
    <d v="2004-08-06T00:00:00"/>
    <n v="10278"/>
    <n v="25"/>
    <n v="136.22"/>
    <x v="70"/>
    <s v="Classic Cars"/>
    <n v="98.3"/>
    <s v="Las Vegas"/>
    <s v="USA"/>
    <n v="3405.5"/>
    <x v="566"/>
    <n v="948"/>
  </r>
  <r>
    <d v="2004-08-09T00:00:00"/>
    <n v="10279"/>
    <n v="26"/>
    <n v="68.42"/>
    <x v="72"/>
    <s v="Classic Cars"/>
    <n v="34.21"/>
    <s v="Madrid"/>
    <s v="Spain"/>
    <n v="1778.92"/>
    <x v="567"/>
    <n v="889.46"/>
  </r>
  <r>
    <d v="2004-08-09T00:00:00"/>
    <n v="10279"/>
    <n v="32"/>
    <n v="68.349999999999994"/>
    <x v="64"/>
    <s v="Classic Cars"/>
    <n v="49.24"/>
    <s v="Madrid"/>
    <s v="Spain"/>
    <n v="2187.1999999999998"/>
    <x v="568"/>
    <n v="611.51999999999975"/>
  </r>
  <r>
    <d v="2004-08-09T00:00:00"/>
    <n v="10279"/>
    <n v="49"/>
    <n v="76.33"/>
    <x v="66"/>
    <s v="Classic Cars"/>
    <n v="47.25"/>
    <s v="Madrid"/>
    <s v="Spain"/>
    <n v="3740.17"/>
    <x v="569"/>
    <n v="1424.92"/>
  </r>
  <r>
    <d v="2004-08-09T00:00:00"/>
    <n v="10279"/>
    <n v="48"/>
    <n v="106.87"/>
    <x v="73"/>
    <s v="Classic Cars"/>
    <n v="72.819999999999993"/>
    <s v="Madrid"/>
    <s v="Spain"/>
    <n v="5129.76"/>
    <x v="570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x v="571"/>
    <n v="932.25000000000045"/>
  </r>
  <r>
    <d v="2004-08-09T00:00:00"/>
    <n v="10279"/>
    <n v="48"/>
    <n v="95.3"/>
    <x v="69"/>
    <s v="Classic Cars"/>
    <n v="62.11"/>
    <s v="Madrid"/>
    <s v="Spain"/>
    <n v="4574.3999999999996"/>
    <x v="175"/>
    <n v="1593.12"/>
  </r>
  <r>
    <d v="2004-08-17T00:00:00"/>
    <n v="10280"/>
    <n v="34"/>
    <n v="205.73"/>
    <x v="81"/>
    <s v="Classic Cars"/>
    <n v="98.58"/>
    <s v="Torino"/>
    <s v="Italy"/>
    <n v="6994.82"/>
    <x v="297"/>
    <n v="3643.1"/>
  </r>
  <r>
    <d v="2004-08-17T00:00:00"/>
    <n v="10280"/>
    <n v="24"/>
    <n v="98"/>
    <x v="82"/>
    <s v="Trucks and Buses"/>
    <n v="58.33"/>
    <s v="Torino"/>
    <s v="Italy"/>
    <n v="2352"/>
    <x v="572"/>
    <n v="952.07999999999993"/>
  </r>
  <r>
    <d v="2004-08-17T00:00:00"/>
    <n v="10280"/>
    <n v="50"/>
    <n v="87.33"/>
    <x v="83"/>
    <s v="Vintage Cars"/>
    <n v="60.62"/>
    <s v="Torino"/>
    <s v="Italy"/>
    <n v="4366.5"/>
    <x v="573"/>
    <n v="1335.5"/>
  </r>
  <r>
    <d v="2004-08-17T00:00:00"/>
    <n v="10280"/>
    <n v="27"/>
    <n v="47.44"/>
    <x v="84"/>
    <s v="Vintage Cars"/>
    <n v="24.26"/>
    <s v="Torino"/>
    <s v="Italy"/>
    <n v="1280.8799999999999"/>
    <x v="574"/>
    <n v="625.85999999999979"/>
  </r>
  <r>
    <d v="2004-08-17T00:00:00"/>
    <n v="10280"/>
    <n v="26"/>
    <n v="161.5"/>
    <x v="74"/>
    <s v="Vintage Cars"/>
    <n v="86.7"/>
    <s v="Torino"/>
    <s v="Italy"/>
    <n v="4199"/>
    <x v="178"/>
    <n v="1944.7999999999997"/>
  </r>
  <r>
    <d v="2004-08-17T00:00:00"/>
    <n v="10280"/>
    <n v="25"/>
    <n v="53.28"/>
    <x v="75"/>
    <s v="Vintage Cars"/>
    <n v="33.299999999999997"/>
    <s v="Torino"/>
    <s v="Italy"/>
    <n v="1332"/>
    <x v="575"/>
    <n v="499.50000000000011"/>
  </r>
  <r>
    <d v="2004-08-17T00:00:00"/>
    <n v="10280"/>
    <n v="37"/>
    <n v="109.33"/>
    <x v="76"/>
    <s v="Vintage Cars"/>
    <n v="58.48"/>
    <s v="Torino"/>
    <s v="Italy"/>
    <n v="4045.21"/>
    <x v="576"/>
    <n v="1881.4500000000003"/>
  </r>
  <r>
    <d v="2004-08-17T00:00:00"/>
    <n v="10280"/>
    <n v="22"/>
    <n v="158.63"/>
    <x v="77"/>
    <s v="Vintage Cars"/>
    <n v="72.56"/>
    <s v="Torino"/>
    <s v="Italy"/>
    <n v="3489.8599999999997"/>
    <x v="577"/>
    <n v="1893.5399999999995"/>
  </r>
  <r>
    <d v="2004-08-17T00:00:00"/>
    <n v="10280"/>
    <n v="46"/>
    <n v="82.06"/>
    <x v="85"/>
    <s v="Vintage Cars"/>
    <n v="60.78"/>
    <s v="Torino"/>
    <s v="Italy"/>
    <n v="3774.76"/>
    <x v="578"/>
    <n v="978.88000000000011"/>
  </r>
  <r>
    <d v="2004-08-17T00:00:00"/>
    <n v="10280"/>
    <n v="43"/>
    <n v="54.34"/>
    <x v="86"/>
    <s v="Vintage Cars"/>
    <n v="34.35"/>
    <s v="Torino"/>
    <s v="Italy"/>
    <n v="2336.6200000000003"/>
    <x v="579"/>
    <n v="859.57000000000039"/>
  </r>
  <r>
    <d v="2004-08-17T00:00:00"/>
    <n v="10280"/>
    <n v="29"/>
    <n v="102.63"/>
    <x v="87"/>
    <s v="Vintage Cars"/>
    <n v="60.74"/>
    <s v="Torino"/>
    <s v="Italy"/>
    <n v="2976.27"/>
    <x v="293"/>
    <n v="1214.81"/>
  </r>
  <r>
    <d v="2004-08-17T00:00:00"/>
    <n v="10280"/>
    <n v="34"/>
    <n v="99.21"/>
    <x v="88"/>
    <s v="Vintage Cars"/>
    <n v="57.54"/>
    <s v="Torino"/>
    <s v="Italy"/>
    <n v="3373.14"/>
    <x v="580"/>
    <n v="1416.78"/>
  </r>
  <r>
    <d v="2004-08-17T00:00:00"/>
    <n v="10280"/>
    <n v="35"/>
    <n v="77.31"/>
    <x v="71"/>
    <s v="Vintage Cars"/>
    <n v="43.26"/>
    <s v="Torino"/>
    <s v="Italy"/>
    <n v="2705.85"/>
    <x v="480"/>
    <n v="1191.75"/>
  </r>
  <r>
    <d v="2004-08-17T00:00:00"/>
    <n v="10280"/>
    <n v="20"/>
    <n v="29.87"/>
    <x v="78"/>
    <s v="Vintage Cars"/>
    <n v="22.57"/>
    <s v="Torino"/>
    <s v="Italy"/>
    <n v="597.4"/>
    <x v="78"/>
    <n v="146"/>
  </r>
  <r>
    <d v="2004-08-17T00:00:00"/>
    <n v="10280"/>
    <n v="45"/>
    <n v="36.29"/>
    <x v="79"/>
    <s v="Vintage Cars"/>
    <n v="20.61"/>
    <s v="Torino"/>
    <s v="Italy"/>
    <n v="1633.05"/>
    <x v="581"/>
    <n v="705.6"/>
  </r>
  <r>
    <d v="2004-08-17T00:00:00"/>
    <n v="10280"/>
    <n v="33"/>
    <n v="35.29"/>
    <x v="80"/>
    <s v="Vintage Cars"/>
    <n v="21.75"/>
    <s v="Torino"/>
    <s v="Italy"/>
    <n v="1164.57"/>
    <x v="582"/>
    <n v="446.81999999999994"/>
  </r>
  <r>
    <d v="2004-08-17T00:00:00"/>
    <n v="10280"/>
    <n v="21"/>
    <n v="79.86"/>
    <x v="90"/>
    <s v="Vintage Cars"/>
    <n v="57.46"/>
    <s v="Torino"/>
    <s v="Italy"/>
    <n v="1677.06"/>
    <x v="583"/>
    <n v="470.39999999999986"/>
  </r>
  <r>
    <d v="2004-08-19T00:00:00"/>
    <n v="10281"/>
    <n v="44"/>
    <n v="132.97"/>
    <x v="92"/>
    <s v="Classic Cars"/>
    <n v="103.42"/>
    <s v="Allentown"/>
    <s v="USA"/>
    <n v="5850.68"/>
    <x v="584"/>
    <n v="1300.1999999999998"/>
  </r>
  <r>
    <d v="2004-08-19T00:00:00"/>
    <n v="10281"/>
    <n v="25"/>
    <n v="127.1"/>
    <x v="91"/>
    <s v="Trucks and Buses"/>
    <n v="77.900000000000006"/>
    <s v="Allentown"/>
    <s v="USA"/>
    <n v="3177.5"/>
    <x v="198"/>
    <n v="1229.9999999999998"/>
  </r>
  <r>
    <d v="2004-08-19T00:00:00"/>
    <n v="10281"/>
    <n v="41"/>
    <n v="98.36"/>
    <x v="100"/>
    <s v="Trucks and Buses"/>
    <n v="55.7"/>
    <s v="Allentown"/>
    <s v="USA"/>
    <n v="4032.7599999999998"/>
    <x v="585"/>
    <n v="1749.0599999999995"/>
  </r>
  <r>
    <d v="2004-08-19T00:00:00"/>
    <n v="10281"/>
    <n v="48"/>
    <n v="114.14"/>
    <x v="99"/>
    <s v="Trucks and Buses"/>
    <n v="74.86"/>
    <s v="Allentown"/>
    <s v="USA"/>
    <n v="5478.72"/>
    <x v="586"/>
    <n v="1885.4400000000005"/>
  </r>
  <r>
    <d v="2004-08-19T00:00:00"/>
    <n v="10281"/>
    <n v="29"/>
    <n v="56.52"/>
    <x v="93"/>
    <s v="Trucks and Buses"/>
    <n v="24.92"/>
    <s v="Allentown"/>
    <s v="USA"/>
    <n v="1639.0800000000002"/>
    <x v="587"/>
    <n v="916.40000000000009"/>
  </r>
  <r>
    <d v="2004-08-19T00:00:00"/>
    <n v="10281"/>
    <n v="25"/>
    <n v="135.47"/>
    <x v="62"/>
    <s v="Classic Cars"/>
    <n v="77.900000000000006"/>
    <s v="Allentown"/>
    <s v="USA"/>
    <n v="3386.75"/>
    <x v="198"/>
    <n v="1439.2499999999998"/>
  </r>
  <r>
    <d v="2004-08-19T00:00:00"/>
    <n v="10281"/>
    <n v="25"/>
    <n v="96.86"/>
    <x v="94"/>
    <s v="Trucks and Buses"/>
    <n v="84.76"/>
    <s v="Allentown"/>
    <s v="USA"/>
    <n v="2421.5"/>
    <x v="588"/>
    <n v="302.5"/>
  </r>
  <r>
    <d v="2004-08-19T00:00:00"/>
    <n v="10281"/>
    <n v="44"/>
    <n v="42.76"/>
    <x v="89"/>
    <s v="Vintage Cars"/>
    <n v="23.14"/>
    <s v="Allentown"/>
    <s v="USA"/>
    <n v="1881.4399999999998"/>
    <x v="491"/>
    <n v="863.27999999999975"/>
  </r>
  <r>
    <d v="2004-08-19T00:00:00"/>
    <n v="10281"/>
    <n v="25"/>
    <n v="112.46"/>
    <x v="95"/>
    <s v="Trucks and Buses"/>
    <n v="61.34"/>
    <s v="Allentown"/>
    <s v="USA"/>
    <n v="2811.5"/>
    <x v="589"/>
    <n v="1278"/>
  </r>
  <r>
    <d v="2004-08-19T00:00:00"/>
    <n v="10281"/>
    <n v="20"/>
    <n v="33.950000000000003"/>
    <x v="102"/>
    <s v="Classic Cars"/>
    <n v="15.91"/>
    <s v="Allentown"/>
    <s v="USA"/>
    <n v="679"/>
    <x v="590"/>
    <n v="360.8"/>
  </r>
  <r>
    <d v="2004-08-19T00:00:00"/>
    <n v="10281"/>
    <n v="29"/>
    <n v="80.900000000000006"/>
    <x v="96"/>
    <s v="Trucks and Buses"/>
    <n v="53.93"/>
    <s v="Allentown"/>
    <s v="USA"/>
    <n v="2346.1000000000004"/>
    <x v="591"/>
    <n v="782.13000000000034"/>
  </r>
  <r>
    <d v="2004-08-19T00:00:00"/>
    <n v="10281"/>
    <n v="31"/>
    <n v="44.91"/>
    <x v="103"/>
    <s v="Trucks and Buses"/>
    <n v="25.98"/>
    <s v="Allentown"/>
    <s v="USA"/>
    <n v="1392.2099999999998"/>
    <x v="592"/>
    <n v="586.82999999999981"/>
  </r>
  <r>
    <d v="2004-08-19T00:00:00"/>
    <n v="10281"/>
    <n v="36"/>
    <n v="59.47"/>
    <x v="97"/>
    <s v="Trucks and Buses"/>
    <n v="33.61"/>
    <s v="Allentown"/>
    <s v="USA"/>
    <n v="2140.92"/>
    <x v="593"/>
    <n v="930.96"/>
  </r>
  <r>
    <d v="2004-08-19T00:00:00"/>
    <n v="10281"/>
    <n v="27"/>
    <n v="89.01"/>
    <x v="98"/>
    <s v="Classic Cars"/>
    <n v="46.53"/>
    <s v="Allentown"/>
    <s v="USA"/>
    <n v="2403.27"/>
    <x v="594"/>
    <n v="1146.96"/>
  </r>
  <r>
    <d v="2004-08-20T00:00:00"/>
    <n v="10282"/>
    <n v="41"/>
    <n v="176.63"/>
    <x v="0"/>
    <s v="Classic Cars"/>
    <n v="95.59"/>
    <s v="San Rafael"/>
    <s v="USA"/>
    <n v="7241.83"/>
    <x v="595"/>
    <n v="3322.64"/>
  </r>
  <r>
    <d v="2004-08-20T00:00:00"/>
    <n v="10282"/>
    <n v="27"/>
    <n v="142.02000000000001"/>
    <x v="1"/>
    <s v="Classic Cars"/>
    <n v="89.14"/>
    <s v="San Rafael"/>
    <s v="USA"/>
    <n v="3834.5400000000004"/>
    <x v="505"/>
    <n v="1427.7600000000002"/>
  </r>
  <r>
    <d v="2004-08-20T00:00:00"/>
    <n v="10282"/>
    <n v="24"/>
    <n v="169.56"/>
    <x v="2"/>
    <s v="Classic Cars"/>
    <n v="83.05"/>
    <s v="San Rafael"/>
    <s v="USA"/>
    <n v="4069.44"/>
    <x v="596"/>
    <n v="2076.2400000000002"/>
  </r>
  <r>
    <d v="2004-08-20T00:00:00"/>
    <n v="10282"/>
    <n v="23"/>
    <n v="147.36000000000001"/>
    <x v="101"/>
    <s v="Classic Cars"/>
    <n v="101.51"/>
    <s v="San Rafael"/>
    <s v="USA"/>
    <n v="3389.28"/>
    <x v="597"/>
    <n v="1054.5500000000002"/>
  </r>
  <r>
    <d v="2004-08-20T00:00:00"/>
    <n v="10282"/>
    <n v="43"/>
    <n v="122.93"/>
    <x v="3"/>
    <s v="Vintage Cars"/>
    <n v="68.3"/>
    <s v="San Rafael"/>
    <s v="USA"/>
    <n v="5285.9900000000007"/>
    <x v="598"/>
    <n v="2349.0900000000006"/>
  </r>
  <r>
    <d v="2004-08-20T00:00:00"/>
    <n v="10282"/>
    <n v="36"/>
    <n v="88.74"/>
    <x v="4"/>
    <s v="Trains"/>
    <n v="67.56"/>
    <s v="San Rafael"/>
    <s v="USA"/>
    <n v="3194.64"/>
    <x v="599"/>
    <n v="762.48"/>
  </r>
  <r>
    <d v="2004-08-20T00:00:00"/>
    <n v="10282"/>
    <n v="31"/>
    <n v="132.13"/>
    <x v="104"/>
    <s v="Classic Cars"/>
    <n v="91.92"/>
    <s v="San Rafael"/>
    <s v="USA"/>
    <n v="4096.03"/>
    <x v="600"/>
    <n v="1246.5099999999998"/>
  </r>
  <r>
    <d v="2004-08-20T00:00:00"/>
    <n v="10282"/>
    <n v="29"/>
    <n v="49.71"/>
    <x v="105"/>
    <s v="Classic Cars"/>
    <n v="32.369999999999997"/>
    <s v="San Rafael"/>
    <s v="USA"/>
    <n v="1441.59"/>
    <x v="601"/>
    <n v="502.86"/>
  </r>
  <r>
    <d v="2004-08-20T00:00:00"/>
    <n v="10282"/>
    <n v="39"/>
    <n v="96.99"/>
    <x v="106"/>
    <s v="Classic Cars"/>
    <n v="69.78"/>
    <s v="San Rafael"/>
    <s v="USA"/>
    <n v="3782.6099999999997"/>
    <x v="602"/>
    <n v="1061.1899999999996"/>
  </r>
  <r>
    <d v="2004-08-20T00:00:00"/>
    <n v="10282"/>
    <n v="36"/>
    <n v="51.58"/>
    <x v="107"/>
    <s v="Trains"/>
    <n v="26.72"/>
    <s v="San Rafael"/>
    <s v="USA"/>
    <n v="1856.8799999999999"/>
    <x v="603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x v="604"/>
    <n v="1759.3999999999996"/>
  </r>
  <r>
    <d v="2004-08-20T00:00:00"/>
    <n v="10282"/>
    <n v="37"/>
    <n v="56.24"/>
    <x v="8"/>
    <s v="Trains"/>
    <n v="37.49"/>
    <s v="San Rafael"/>
    <s v="USA"/>
    <n v="2080.88"/>
    <x v="605"/>
    <n v="693.75"/>
  </r>
  <r>
    <d v="2004-08-20T00:00:00"/>
    <n v="10282"/>
    <n v="43"/>
    <n v="77.95"/>
    <x v="10"/>
    <s v="Ships"/>
    <n v="43.3"/>
    <s v="San Rafael"/>
    <s v="USA"/>
    <n v="3351.85"/>
    <x v="606"/>
    <n v="1489.95"/>
  </r>
  <r>
    <d v="2004-08-20T00:00:00"/>
    <n v="10283"/>
    <n v="25"/>
    <n v="130.56"/>
    <x v="15"/>
    <s v="Classic Cars"/>
    <n v="85.68"/>
    <s v="Tsawassen"/>
    <s v="Canada"/>
    <n v="3264"/>
    <x v="607"/>
    <n v="1122"/>
  </r>
  <r>
    <d v="2004-08-20T00:00:00"/>
    <n v="10283"/>
    <n v="21"/>
    <n v="78.28"/>
    <x v="16"/>
    <s v="Ships"/>
    <n v="51.61"/>
    <s v="Tsawassen"/>
    <s v="Canada"/>
    <n v="1643.88"/>
    <x v="321"/>
    <n v="560.07000000000016"/>
  </r>
  <r>
    <d v="2004-08-20T00:00:00"/>
    <n v="10283"/>
    <n v="46"/>
    <n v="100.58"/>
    <x v="17"/>
    <s v="Vintage Cars"/>
    <n v="64.58"/>
    <s v="Tsawassen"/>
    <s v="Canada"/>
    <n v="4626.68"/>
    <x v="331"/>
    <n v="1656.0000000000005"/>
  </r>
  <r>
    <d v="2004-08-20T00:00:00"/>
    <n v="10283"/>
    <n v="34"/>
    <n v="71.97"/>
    <x v="5"/>
    <s v="Vintage Cars"/>
    <n v="52.66"/>
    <s v="Tsawassen"/>
    <s v="Canada"/>
    <n v="2446.98"/>
    <x v="608"/>
    <n v="656.54000000000019"/>
  </r>
  <r>
    <d v="2004-08-20T00:00:00"/>
    <n v="10283"/>
    <n v="42"/>
    <n v="99.54"/>
    <x v="6"/>
    <s v="Ships"/>
    <n v="82.34"/>
    <s v="Tsawassen"/>
    <s v="Canada"/>
    <n v="4180.68"/>
    <x v="609"/>
    <n v="722.40000000000009"/>
  </r>
  <r>
    <d v="2004-08-20T00:00:00"/>
    <n v="10283"/>
    <n v="34"/>
    <n v="80.540000000000006"/>
    <x v="7"/>
    <s v="Vintage Cars"/>
    <n v="46.91"/>
    <s v="Tsawassen"/>
    <s v="Canada"/>
    <n v="2738.36"/>
    <x v="610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x v="611"/>
    <n v="940.83000000000015"/>
  </r>
  <r>
    <d v="2004-08-20T00:00:00"/>
    <n v="10283"/>
    <n v="45"/>
    <n v="62"/>
    <x v="9"/>
    <s v="Ships"/>
    <n v="34"/>
    <s v="Tsawassen"/>
    <s v="Canada"/>
    <n v="2790"/>
    <x v="612"/>
    <n v="1260"/>
  </r>
  <r>
    <d v="2004-08-20T00:00:00"/>
    <n v="10283"/>
    <n v="20"/>
    <n v="74.23"/>
    <x v="21"/>
    <s v="Ships"/>
    <n v="39.83"/>
    <s v="Tsawassen"/>
    <s v="Canada"/>
    <n v="1484.6000000000001"/>
    <x v="613"/>
    <n v="688.00000000000023"/>
  </r>
  <r>
    <d v="2004-08-20T00:00:00"/>
    <n v="10283"/>
    <n v="47"/>
    <n v="68.67"/>
    <x v="11"/>
    <s v="Ships"/>
    <n v="33.97"/>
    <s v="Tsawassen"/>
    <s v="Canada"/>
    <n v="3227.4900000000002"/>
    <x v="614"/>
    <n v="1630.9000000000003"/>
  </r>
  <r>
    <d v="2004-08-20T00:00:00"/>
    <n v="10283"/>
    <n v="22"/>
    <n v="88.15"/>
    <x v="12"/>
    <s v="Ships"/>
    <n v="51.09"/>
    <s v="Tsawassen"/>
    <s v="Canada"/>
    <n v="1939.3000000000002"/>
    <x v="615"/>
    <n v="815.32000000000016"/>
  </r>
  <r>
    <d v="2004-08-20T00:00:00"/>
    <n v="10283"/>
    <n v="38"/>
    <n v="85.41"/>
    <x v="13"/>
    <s v="Ships"/>
    <n v="53.63"/>
    <s v="Tsawassen"/>
    <s v="Canada"/>
    <n v="3245.58"/>
    <x v="616"/>
    <n v="1207.6399999999999"/>
  </r>
  <r>
    <d v="2004-08-20T00:00:00"/>
    <n v="10283"/>
    <n v="43"/>
    <n v="41.22"/>
    <x v="22"/>
    <s v="Planes"/>
    <n v="32.770000000000003"/>
    <s v="Tsawassen"/>
    <s v="Canada"/>
    <n v="1772.46"/>
    <x v="617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x v="276"/>
    <n v="522.72000000000025"/>
  </r>
  <r>
    <d v="2004-08-21T00:00:00"/>
    <n v="10284"/>
    <n v="45"/>
    <n v="137.19"/>
    <x v="25"/>
    <s v="Planes"/>
    <n v="77.27"/>
    <s v="Oslo"/>
    <s v="Norway  "/>
    <n v="6173.55"/>
    <x v="335"/>
    <n v="2696.4000000000005"/>
  </r>
  <r>
    <d v="2004-08-21T00:00:00"/>
    <n v="10284"/>
    <n v="31"/>
    <n v="68.430000000000007"/>
    <x v="26"/>
    <s v="Planes"/>
    <n v="49"/>
    <s v="Oslo"/>
    <s v="Norway  "/>
    <n v="2121.3300000000004"/>
    <x v="618"/>
    <n v="602.33000000000038"/>
  </r>
  <r>
    <d v="2004-08-21T00:00:00"/>
    <n v="10284"/>
    <n v="22"/>
    <n v="101.76"/>
    <x v="28"/>
    <s v="Planes"/>
    <n v="66.739999999999995"/>
    <s v="Oslo"/>
    <s v="Norway  "/>
    <n v="2238.7200000000003"/>
    <x v="619"/>
    <n v="770.44000000000028"/>
  </r>
  <r>
    <d v="2004-08-21T00:00:00"/>
    <n v="10284"/>
    <n v="30"/>
    <n v="65.08"/>
    <x v="18"/>
    <s v="Planes"/>
    <n v="34.25"/>
    <s v="Oslo"/>
    <s v="Norway  "/>
    <n v="1952.3999999999999"/>
    <x v="620"/>
    <n v="924.89999999999986"/>
  </r>
  <r>
    <d v="2004-08-21T00:00:00"/>
    <n v="10284"/>
    <n v="39"/>
    <n v="59.83"/>
    <x v="19"/>
    <s v="Vintage Cars"/>
    <n v="26.3"/>
    <s v="Oslo"/>
    <s v="Norway  "/>
    <n v="2333.37"/>
    <x v="621"/>
    <n v="1307.6699999999998"/>
  </r>
  <r>
    <d v="2004-08-21T00:00:00"/>
    <n v="10284"/>
    <n v="21"/>
    <n v="65.510000000000005"/>
    <x v="30"/>
    <s v="Planes"/>
    <n v="29.34"/>
    <s v="Oslo"/>
    <s v="Norway  "/>
    <n v="1375.71"/>
    <x v="622"/>
    <n v="759.57"/>
  </r>
  <r>
    <d v="2004-08-21T00:00:00"/>
    <n v="10284"/>
    <n v="21"/>
    <n v="66.650000000000006"/>
    <x v="31"/>
    <s v="Planes"/>
    <n v="36.229999999999997"/>
    <s v="Oslo"/>
    <s v="Norway  "/>
    <n v="1399.65"/>
    <x v="623"/>
    <n v="638.82000000000016"/>
  </r>
  <r>
    <d v="2004-08-21T00:00:00"/>
    <n v="10284"/>
    <n v="50"/>
    <n v="60.54"/>
    <x v="33"/>
    <s v="Vintage Cars"/>
    <n v="33.020000000000003"/>
    <s v="Oslo"/>
    <s v="Norway  "/>
    <n v="3027"/>
    <x v="342"/>
    <n v="1375.9999999999998"/>
  </r>
  <r>
    <d v="2004-08-21T00:00:00"/>
    <n v="10284"/>
    <n v="33"/>
    <n v="35.78"/>
    <x v="34"/>
    <s v="Vintage Cars"/>
    <n v="27.06"/>
    <s v="Oslo"/>
    <s v="Norway  "/>
    <n v="1180.74"/>
    <x v="624"/>
    <n v="287.7600000000001"/>
  </r>
  <r>
    <d v="2004-08-21T00:00:00"/>
    <n v="10284"/>
    <n v="24"/>
    <n v="87.69"/>
    <x v="35"/>
    <s v="Planes"/>
    <n v="51.15"/>
    <s v="Oslo"/>
    <s v="Norway  "/>
    <n v="2104.56"/>
    <x v="625"/>
    <n v="876.96"/>
  </r>
  <r>
    <d v="2004-08-21T00:00:00"/>
    <n v="10284"/>
    <n v="45"/>
    <n v="95.73"/>
    <x v="36"/>
    <s v="Planes"/>
    <n v="68.8"/>
    <s v="Oslo"/>
    <s v="Norway  "/>
    <n v="4307.8500000000004"/>
    <x v="626"/>
    <n v="1211.8500000000004"/>
  </r>
  <r>
    <d v="2004-08-21T00:00:00"/>
    <n v="10284"/>
    <n v="25"/>
    <n v="68"/>
    <x v="38"/>
    <s v="Planes"/>
    <n v="54.4"/>
    <s v="Oslo"/>
    <s v="Norway  "/>
    <n v="1700"/>
    <x v="627"/>
    <n v="340"/>
  </r>
  <r>
    <d v="2004-08-21T00:00:00"/>
    <n v="10284"/>
    <n v="32"/>
    <n v="73.290000000000006"/>
    <x v="39"/>
    <s v="Planes"/>
    <n v="36.270000000000003"/>
    <s v="Oslo"/>
    <s v="Norway  "/>
    <n v="2345.2800000000002"/>
    <x v="628"/>
    <n v="1184.6400000000001"/>
  </r>
  <r>
    <d v="2004-08-27T00:00:00"/>
    <n v="10285"/>
    <n v="36"/>
    <n v="95.7"/>
    <x v="40"/>
    <s v="Motorcycles"/>
    <n v="48.81"/>
    <s v="Cambridge"/>
    <s v="USA"/>
    <n v="3445.2000000000003"/>
    <x v="629"/>
    <n v="1688.0400000000002"/>
  </r>
  <r>
    <d v="2004-08-27T00:00:00"/>
    <n v="10285"/>
    <n v="47"/>
    <n v="110.61"/>
    <x v="23"/>
    <s v="Motorcycles"/>
    <n v="68.989999999999995"/>
    <s v="Cambridge"/>
    <s v="USA"/>
    <n v="5198.67"/>
    <x v="137"/>
    <n v="1956.1400000000003"/>
  </r>
  <r>
    <d v="2004-08-27T00:00:00"/>
    <n v="10285"/>
    <n v="27"/>
    <n v="166.55"/>
    <x v="24"/>
    <s v="Motorcycles"/>
    <n v="91.02"/>
    <s v="Cambridge"/>
    <s v="USA"/>
    <n v="4496.8500000000004"/>
    <x v="630"/>
    <n v="2039.3100000000004"/>
  </r>
  <r>
    <d v="2004-08-27T00:00:00"/>
    <n v="10285"/>
    <n v="49"/>
    <n v="131.04"/>
    <x v="42"/>
    <s v="Motorcycles"/>
    <n v="66.27"/>
    <s v="Cambridge"/>
    <s v="USA"/>
    <n v="6420.96"/>
    <x v="631"/>
    <n v="3173.73"/>
  </r>
  <r>
    <d v="2004-08-27T00:00:00"/>
    <n v="10285"/>
    <n v="20"/>
    <n v="50.88"/>
    <x v="27"/>
    <s v="Motorcycles"/>
    <n v="24.23"/>
    <s v="Cambridge"/>
    <s v="USA"/>
    <n v="1017.6"/>
    <x v="632"/>
    <n v="533"/>
  </r>
  <r>
    <d v="2004-08-27T00:00:00"/>
    <n v="10285"/>
    <n v="34"/>
    <n v="91.29"/>
    <x v="48"/>
    <s v="Motorcycles"/>
    <n v="60.86"/>
    <s v="Cambridge"/>
    <s v="USA"/>
    <n v="3103.86"/>
    <x v="633"/>
    <n v="1034.6200000000003"/>
  </r>
  <r>
    <d v="2004-08-27T00:00:00"/>
    <n v="10285"/>
    <n v="39"/>
    <n v="61.7"/>
    <x v="29"/>
    <s v="Motorcycles"/>
    <n v="37.32"/>
    <s v="Cambridge"/>
    <s v="USA"/>
    <n v="2406.3000000000002"/>
    <x v="634"/>
    <n v="950.82000000000016"/>
  </r>
  <r>
    <d v="2004-08-27T00:00:00"/>
    <n v="10285"/>
    <n v="38"/>
    <n v="64.41"/>
    <x v="49"/>
    <s v="Motorcycles"/>
    <n v="47.1"/>
    <s v="Cambridge"/>
    <s v="USA"/>
    <n v="2447.58"/>
    <x v="635"/>
    <n v="657.78"/>
  </r>
  <r>
    <d v="2004-08-27T00:00:00"/>
    <n v="10285"/>
    <n v="37"/>
    <n v="82.91"/>
    <x v="32"/>
    <s v="Motorcycles"/>
    <n v="66.92"/>
    <s v="Cambridge"/>
    <s v="USA"/>
    <n v="3067.67"/>
    <x v="636"/>
    <n v="591.63000000000011"/>
  </r>
  <r>
    <d v="2004-08-27T00:00:00"/>
    <n v="10285"/>
    <n v="37"/>
    <n v="36.61"/>
    <x v="52"/>
    <s v="Motorcycles"/>
    <n v="24.14"/>
    <s v="Cambridge"/>
    <s v="USA"/>
    <n v="1354.57"/>
    <x v="637"/>
    <n v="461.38999999999987"/>
  </r>
  <r>
    <d v="2004-08-27T00:00:00"/>
    <n v="10285"/>
    <n v="26"/>
    <n v="100.01"/>
    <x v="53"/>
    <s v="Motorcycles"/>
    <n v="56.13"/>
    <s v="Cambridge"/>
    <s v="USA"/>
    <n v="2600.2600000000002"/>
    <x v="638"/>
    <n v="1140.8800000000001"/>
  </r>
  <r>
    <d v="2004-08-27T00:00:00"/>
    <n v="10285"/>
    <n v="39"/>
    <n v="76.48"/>
    <x v="54"/>
    <s v="Motorcycles"/>
    <n v="34.17"/>
    <s v="Cambridge"/>
    <s v="USA"/>
    <n v="2982.7200000000003"/>
    <x v="639"/>
    <n v="1650.0900000000001"/>
  </r>
  <r>
    <d v="2004-08-27T00:00:00"/>
    <n v="10285"/>
    <n v="45"/>
    <n v="102.04"/>
    <x v="37"/>
    <s v="Planes"/>
    <n v="59.33"/>
    <s v="Cambridge"/>
    <s v="USA"/>
    <n v="4591.8"/>
    <x v="640"/>
    <n v="1921.9500000000003"/>
  </r>
  <r>
    <d v="2004-08-28T00:00:00"/>
    <n v="10286"/>
    <n v="38"/>
    <n v="51.6"/>
    <x v="46"/>
    <s v="Motorcycles"/>
    <n v="32.950000000000003"/>
    <s v="Paris"/>
    <s v="France"/>
    <n v="1960.8"/>
    <x v="152"/>
    <n v="708.69999999999982"/>
  </r>
  <r>
    <d v="2004-08-30T00:00:00"/>
    <n v="10287"/>
    <n v="21"/>
    <n v="190.68"/>
    <x v="41"/>
    <s v="Classic Cars"/>
    <n v="95.34"/>
    <s v="Genève"/>
    <s v="Switzerland"/>
    <n v="4004.28"/>
    <x v="641"/>
    <n v="2002.14"/>
  </r>
  <r>
    <d v="2004-08-30T00:00:00"/>
    <n v="10287"/>
    <n v="45"/>
    <n v="117.44"/>
    <x v="55"/>
    <s v="Classic Cars"/>
    <n v="75.16"/>
    <s v="Genève"/>
    <s v="Switzerland"/>
    <n v="5284.8"/>
    <x v="64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x v="643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x v="644"/>
    <n v="1112.5099999999998"/>
  </r>
  <r>
    <d v="2004-08-30T00:00:00"/>
    <n v="10287"/>
    <n v="41"/>
    <n v="113.23"/>
    <x v="57"/>
    <s v="Classic Cars"/>
    <n v="83.51"/>
    <s v="Genève"/>
    <s v="Switzerland"/>
    <n v="4642.43"/>
    <x v="271"/>
    <n v="1218.52"/>
  </r>
  <r>
    <d v="2004-08-30T00:00:00"/>
    <n v="10287"/>
    <n v="44"/>
    <n v="61.6"/>
    <x v="59"/>
    <s v="Classic Cars"/>
    <n v="53.9"/>
    <s v="Genève"/>
    <s v="Switzerland"/>
    <n v="2710.4"/>
    <x v="645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x v="170"/>
    <n v="716.88000000000011"/>
  </r>
  <r>
    <d v="2004-08-30T00:00:00"/>
    <n v="10287"/>
    <n v="44"/>
    <n v="114.84"/>
    <x v="61"/>
    <s v="Classic Cars"/>
    <n v="56.76"/>
    <s v="Genève"/>
    <s v="Switzerland"/>
    <n v="5052.96"/>
    <x v="277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x v="309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x v="646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x v="647"/>
    <n v="2175.6"/>
  </r>
  <r>
    <d v="2004-08-30T00:00:00"/>
    <n v="10287"/>
    <n v="27"/>
    <n v="139.87"/>
    <x v="63"/>
    <s v="Classic Cars"/>
    <n v="62.16"/>
    <s v="Genève"/>
    <s v="Switzerland"/>
    <n v="3776.4900000000002"/>
    <x v="648"/>
    <n v="2098.17"/>
  </r>
  <r>
    <d v="2004-08-30T00:00:00"/>
    <n v="10287"/>
    <n v="34"/>
    <n v="119.04"/>
    <x v="47"/>
    <s v="Classic Cars"/>
    <n v="69.930000000000007"/>
    <s v="Genève"/>
    <s v="Switzerland"/>
    <n v="4047.36"/>
    <x v="649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x v="650"/>
    <n v="543.6"/>
  </r>
  <r>
    <d v="2004-08-30T00:00:00"/>
    <n v="10287"/>
    <n v="20"/>
    <n v="58.17"/>
    <x v="50"/>
    <s v="Classic Cars"/>
    <n v="38.58"/>
    <s v="Genève"/>
    <s v="Switzerland"/>
    <n v="1163.4000000000001"/>
    <x v="552"/>
    <n v="391.80000000000018"/>
  </r>
  <r>
    <d v="2004-08-30T00:00:00"/>
    <n v="10287"/>
    <n v="36"/>
    <n v="137.62"/>
    <x v="70"/>
    <s v="Classic Cars"/>
    <n v="98.3"/>
    <s v="Genève"/>
    <s v="Switzerland"/>
    <n v="4954.32"/>
    <x v="651"/>
    <n v="1415.52"/>
  </r>
  <r>
    <d v="2004-08-30T00:00:00"/>
    <n v="10287"/>
    <n v="40"/>
    <n v="79.22"/>
    <x v="51"/>
    <s v="Classic Cars"/>
    <n v="32.33"/>
    <s v="Genève"/>
    <s v="Switzerland"/>
    <n v="3168.8"/>
    <x v="652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x v="653"/>
    <n v="1095"/>
  </r>
  <r>
    <d v="2004-09-01T00:00:00"/>
    <n v="10288"/>
    <n v="32"/>
    <n v="168.3"/>
    <x v="74"/>
    <s v="Vintage Cars"/>
    <n v="86.7"/>
    <s v="Singapore"/>
    <s v="Singapore"/>
    <n v="5385.6"/>
    <x v="65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x v="179"/>
    <n v="474.60000000000014"/>
  </r>
  <r>
    <d v="2004-09-01T00:00:00"/>
    <n v="10288"/>
    <n v="31"/>
    <n v="102.98"/>
    <x v="76"/>
    <s v="Vintage Cars"/>
    <n v="58.48"/>
    <s v="Singapore"/>
    <s v="Singapore"/>
    <n v="3192.38"/>
    <x v="655"/>
    <n v="1379.5000000000002"/>
  </r>
  <r>
    <d v="2004-09-01T00:00:00"/>
    <n v="10288"/>
    <n v="35"/>
    <n v="90.19"/>
    <x v="71"/>
    <s v="Vintage Cars"/>
    <n v="43.26"/>
    <s v="Singapore"/>
    <s v="Singapore"/>
    <n v="3156.65"/>
    <x v="480"/>
    <n v="1642.5500000000002"/>
  </r>
  <r>
    <d v="2004-09-01T00:00:00"/>
    <n v="10288"/>
    <n v="23"/>
    <n v="57.02"/>
    <x v="72"/>
    <s v="Classic Cars"/>
    <n v="34.21"/>
    <s v="Singapore"/>
    <s v="Singapore"/>
    <n v="1311.46"/>
    <x v="656"/>
    <n v="524.63"/>
  </r>
  <r>
    <d v="2004-09-01T00:00:00"/>
    <n v="10288"/>
    <n v="36"/>
    <n v="66.88"/>
    <x v="64"/>
    <s v="Classic Cars"/>
    <n v="49.24"/>
    <s v="Singapore"/>
    <s v="Singapore"/>
    <n v="2407.6799999999998"/>
    <x v="657"/>
    <n v="635.03999999999974"/>
  </r>
  <r>
    <d v="2004-09-01T00:00:00"/>
    <n v="10288"/>
    <n v="50"/>
    <n v="49.3"/>
    <x v="65"/>
    <s v="Classic Cars"/>
    <n v="29.18"/>
    <s v="Singapore"/>
    <s v="Singapore"/>
    <n v="2465"/>
    <x v="658"/>
    <n v="1006"/>
  </r>
  <r>
    <d v="2004-09-01T00:00:00"/>
    <n v="10288"/>
    <n v="29"/>
    <n v="32.19"/>
    <x v="78"/>
    <s v="Vintage Cars"/>
    <n v="22.57"/>
    <s v="Singapore"/>
    <s v="Singapore"/>
    <n v="933.51"/>
    <x v="659"/>
    <n v="278.98"/>
  </r>
  <r>
    <d v="2004-09-01T00:00:00"/>
    <n v="10288"/>
    <n v="35"/>
    <n v="81.78"/>
    <x v="66"/>
    <s v="Classic Cars"/>
    <n v="47.25"/>
    <s v="Singapore"/>
    <s v="Singapore"/>
    <n v="2862.3"/>
    <x v="660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x v="570"/>
    <n v="1747.1999999999998"/>
  </r>
  <r>
    <d v="2004-09-01T00:00:00"/>
    <n v="10288"/>
    <n v="34"/>
    <n v="76.19"/>
    <x v="68"/>
    <s v="Classic Cars"/>
    <n v="50.51"/>
    <s v="Singapore"/>
    <s v="Singapore"/>
    <n v="2590.46"/>
    <x v="661"/>
    <n v="873.12000000000012"/>
  </r>
  <r>
    <d v="2004-09-01T00:00:00"/>
    <n v="10288"/>
    <n v="41"/>
    <n v="101.73"/>
    <x v="69"/>
    <s v="Classic Cars"/>
    <n v="62.11"/>
    <s v="Singapore"/>
    <s v="Singapore"/>
    <n v="4170.93"/>
    <x v="662"/>
    <n v="1624.4200000000005"/>
  </r>
  <r>
    <d v="2004-09-01T00:00:00"/>
    <n v="10288"/>
    <n v="33"/>
    <n v="37.75"/>
    <x v="80"/>
    <s v="Vintage Cars"/>
    <n v="21.75"/>
    <s v="Singapore"/>
    <s v="Singapore"/>
    <n v="1245.75"/>
    <x v="582"/>
    <n v="528"/>
  </r>
  <r>
    <d v="2004-09-03T00:00:00"/>
    <n v="10289"/>
    <n v="38"/>
    <n v="92.47"/>
    <x v="83"/>
    <s v="Vintage Cars"/>
    <n v="60.62"/>
    <s v="Bergen"/>
    <s v="Norway  "/>
    <n v="3513.86"/>
    <x v="663"/>
    <n v="1210.3000000000002"/>
  </r>
  <r>
    <d v="2004-09-03T00:00:00"/>
    <n v="10289"/>
    <n v="24"/>
    <n v="44.75"/>
    <x v="84"/>
    <s v="Vintage Cars"/>
    <n v="24.26"/>
    <s v="Bergen"/>
    <s v="Norway  "/>
    <n v="1074"/>
    <x v="664"/>
    <n v="491.76"/>
  </r>
  <r>
    <d v="2004-09-03T00:00:00"/>
    <n v="10289"/>
    <n v="43"/>
    <n v="141.75"/>
    <x v="77"/>
    <s v="Vintage Cars"/>
    <n v="72.56"/>
    <s v="Bergen"/>
    <s v="Norway  "/>
    <n v="6095.25"/>
    <x v="290"/>
    <n v="2975.17"/>
  </r>
  <r>
    <d v="2004-09-03T00:00:00"/>
    <n v="10289"/>
    <n v="45"/>
    <n v="41.22"/>
    <x v="79"/>
    <s v="Vintage Cars"/>
    <n v="20.61"/>
    <s v="Bergen"/>
    <s v="Norway  "/>
    <n v="1854.8999999999999"/>
    <x v="581"/>
    <n v="927.44999999999993"/>
  </r>
  <r>
    <d v="2004-09-07T00:00:00"/>
    <n v="10290"/>
    <n v="26"/>
    <n v="80.36"/>
    <x v="88"/>
    <s v="Vintage Cars"/>
    <n v="57.54"/>
    <s v="Brickhaven"/>
    <s v="USA"/>
    <n v="2089.36"/>
    <x v="392"/>
    <n v="593.32000000000016"/>
  </r>
  <r>
    <d v="2004-09-07T00:00:00"/>
    <n v="10290"/>
    <n v="45"/>
    <n v="83.76"/>
    <x v="90"/>
    <s v="Vintage Cars"/>
    <n v="57.46"/>
    <s v="Brickhaven"/>
    <s v="USA"/>
    <n v="3769.2000000000003"/>
    <x v="665"/>
    <n v="1183.5000000000005"/>
  </r>
  <r>
    <d v="2004-09-08T00:00:00"/>
    <n v="10291"/>
    <n v="37"/>
    <n v="210.01"/>
    <x v="81"/>
    <s v="Classic Cars"/>
    <n v="98.58"/>
    <s v="Bräcke"/>
    <s v="Sweden"/>
    <n v="7770.37"/>
    <x v="666"/>
    <n v="4122.91"/>
  </r>
  <r>
    <d v="2004-09-08T00:00:00"/>
    <n v="10291"/>
    <n v="30"/>
    <n v="141.83000000000001"/>
    <x v="92"/>
    <s v="Classic Cars"/>
    <n v="103.42"/>
    <s v="Bräcke"/>
    <s v="Sweden"/>
    <n v="4254.9000000000005"/>
    <x v="667"/>
    <n v="1152.3000000000006"/>
  </r>
  <r>
    <d v="2004-09-08T00:00:00"/>
    <n v="10291"/>
    <n v="41"/>
    <n v="123"/>
    <x v="91"/>
    <s v="Trucks and Buses"/>
    <n v="77.900000000000006"/>
    <s v="Bräcke"/>
    <s v="Sweden"/>
    <n v="5043"/>
    <x v="395"/>
    <n v="1849.1"/>
  </r>
  <r>
    <d v="2004-09-08T00:00:00"/>
    <n v="10291"/>
    <n v="41"/>
    <n v="96.84"/>
    <x v="82"/>
    <s v="Trucks and Buses"/>
    <n v="58.33"/>
    <s v="Bräcke"/>
    <s v="Sweden"/>
    <n v="3970.44"/>
    <x v="396"/>
    <n v="1578.9100000000003"/>
  </r>
  <r>
    <d v="2004-09-08T00:00:00"/>
    <n v="10291"/>
    <n v="26"/>
    <n v="52.26"/>
    <x v="93"/>
    <s v="Trucks and Buses"/>
    <n v="24.92"/>
    <s v="Bräcke"/>
    <s v="Sweden"/>
    <n v="1358.76"/>
    <x v="668"/>
    <n v="710.83999999999992"/>
  </r>
  <r>
    <d v="2004-09-08T00:00:00"/>
    <n v="10291"/>
    <n v="47"/>
    <n v="99.28"/>
    <x v="85"/>
    <s v="Vintage Cars"/>
    <n v="60.78"/>
    <s v="Bräcke"/>
    <s v="Sweden"/>
    <n v="4666.16"/>
    <x v="669"/>
    <n v="1809.5"/>
  </r>
  <r>
    <d v="2004-09-08T00:00:00"/>
    <n v="10291"/>
    <n v="37"/>
    <n v="56.21"/>
    <x v="86"/>
    <s v="Vintage Cars"/>
    <n v="34.35"/>
    <s v="Bräcke"/>
    <s v="Sweden"/>
    <n v="2079.77"/>
    <x v="670"/>
    <n v="808.81999999999994"/>
  </r>
  <r>
    <d v="2004-09-08T00:00:00"/>
    <n v="10291"/>
    <n v="23"/>
    <n v="93.2"/>
    <x v="87"/>
    <s v="Vintage Cars"/>
    <n v="60.74"/>
    <s v="Bräcke"/>
    <s v="Sweden"/>
    <n v="2143.6"/>
    <x v="671"/>
    <n v="746.57999999999993"/>
  </r>
  <r>
    <d v="2004-09-08T00:00:00"/>
    <n v="10291"/>
    <n v="48"/>
    <n v="96.86"/>
    <x v="94"/>
    <s v="Trucks and Buses"/>
    <n v="84.76"/>
    <s v="Bräcke"/>
    <s v="Sweden"/>
    <n v="4649.28"/>
    <x v="672"/>
    <n v="580.79999999999927"/>
  </r>
  <r>
    <d v="2004-09-08T00:00:00"/>
    <n v="10291"/>
    <n v="29"/>
    <n v="45.28"/>
    <x v="89"/>
    <s v="Vintage Cars"/>
    <n v="23.14"/>
    <s v="Bräcke"/>
    <s v="Sweden"/>
    <n v="1313.1200000000001"/>
    <x v="673"/>
    <n v="642.06000000000006"/>
  </r>
  <r>
    <d v="2004-09-08T00:00:00"/>
    <n v="10291"/>
    <n v="48"/>
    <n v="109.9"/>
    <x v="95"/>
    <s v="Trucks and Buses"/>
    <n v="61.34"/>
    <s v="Bräcke"/>
    <s v="Sweden"/>
    <n v="5275.2000000000007"/>
    <x v="205"/>
    <n v="2330.8800000000006"/>
  </r>
  <r>
    <d v="2004-09-08T00:00:00"/>
    <n v="10291"/>
    <n v="26"/>
    <n v="82.83"/>
    <x v="96"/>
    <s v="Trucks and Buses"/>
    <n v="53.93"/>
    <s v="Bräcke"/>
    <s v="Sweden"/>
    <n v="2153.58"/>
    <x v="674"/>
    <n v="751.39999999999986"/>
  </r>
  <r>
    <d v="2004-09-08T00:00:00"/>
    <n v="10291"/>
    <n v="32"/>
    <n v="53"/>
    <x v="97"/>
    <s v="Trucks and Buses"/>
    <n v="33.61"/>
    <s v="Bräcke"/>
    <s v="Sweden"/>
    <n v="1696"/>
    <x v="675"/>
    <n v="620.48"/>
  </r>
  <r>
    <d v="2004-09-08T00:00:00"/>
    <n v="10291"/>
    <n v="28"/>
    <n v="86.99"/>
    <x v="98"/>
    <s v="Classic Cars"/>
    <n v="46.53"/>
    <s v="Bräcke"/>
    <s v="Sweden"/>
    <n v="2435.7199999999998"/>
    <x v="676"/>
    <n v="1132.8799999999997"/>
  </r>
  <r>
    <d v="2004-09-08T00:00:00"/>
    <n v="10292"/>
    <n v="21"/>
    <n v="94.8"/>
    <x v="100"/>
    <s v="Trucks and Buses"/>
    <n v="55.7"/>
    <s v="NYC"/>
    <s v="USA"/>
    <n v="1990.8"/>
    <x v="677"/>
    <n v="821.09999999999991"/>
  </r>
  <r>
    <d v="2004-09-08T00:00:00"/>
    <n v="10292"/>
    <n v="26"/>
    <n v="140.81"/>
    <x v="101"/>
    <s v="Classic Cars"/>
    <n v="101.51"/>
    <s v="NYC"/>
    <s v="USA"/>
    <n v="3661.06"/>
    <x v="678"/>
    <n v="1021.7999999999997"/>
  </r>
  <r>
    <d v="2004-09-08T00:00:00"/>
    <n v="10292"/>
    <n v="41"/>
    <n v="103.09"/>
    <x v="99"/>
    <s v="Trucks and Buses"/>
    <n v="74.86"/>
    <s v="NYC"/>
    <s v="USA"/>
    <n v="4226.6900000000005"/>
    <x v="679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x v="680"/>
    <n v="1458.0300000000002"/>
  </r>
  <r>
    <d v="2004-09-08T00:00:00"/>
    <n v="10292"/>
    <n v="44"/>
    <n v="114.9"/>
    <x v="104"/>
    <s v="Classic Cars"/>
    <n v="91.92"/>
    <s v="NYC"/>
    <s v="USA"/>
    <n v="5055.6000000000004"/>
    <x v="681"/>
    <n v="1011.1200000000003"/>
  </r>
  <r>
    <d v="2004-09-08T00:00:00"/>
    <n v="10292"/>
    <n v="40"/>
    <n v="48.55"/>
    <x v="105"/>
    <s v="Classic Cars"/>
    <n v="32.369999999999997"/>
    <s v="NYC"/>
    <s v="USA"/>
    <n v="1942"/>
    <x v="682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x v="683"/>
    <n v="717.20999999999981"/>
  </r>
  <r>
    <d v="2004-09-08T00:00:00"/>
    <n v="10292"/>
    <n v="27"/>
    <n v="113.55"/>
    <x v="106"/>
    <s v="Classic Cars"/>
    <n v="69.78"/>
    <s v="NYC"/>
    <s v="USA"/>
    <n v="3065.85"/>
    <x v="684"/>
    <n v="1181.79"/>
  </r>
  <r>
    <d v="2004-09-08T00:00:00"/>
    <n v="10292"/>
    <n v="50"/>
    <n v="54.11"/>
    <x v="103"/>
    <s v="Trucks and Buses"/>
    <n v="25.98"/>
    <s v="NYC"/>
    <s v="USA"/>
    <n v="2705.5"/>
    <x v="685"/>
    <n v="1406.5"/>
  </r>
  <r>
    <d v="2004-09-08T00:00:00"/>
    <n v="10292"/>
    <n v="31"/>
    <n v="59.65"/>
    <x v="107"/>
    <s v="Trains"/>
    <n v="26.72"/>
    <s v="NYC"/>
    <s v="USA"/>
    <n v="1849.1499999999999"/>
    <x v="686"/>
    <n v="1020.8299999999999"/>
  </r>
  <r>
    <d v="2004-09-08T00:00:00"/>
    <n v="10292"/>
    <n v="41"/>
    <n v="113.44"/>
    <x v="108"/>
    <s v="Trucks and Buses"/>
    <n v="68.290000000000006"/>
    <s v="NYC"/>
    <s v="USA"/>
    <n v="4651.04"/>
    <x v="687"/>
    <n v="1851.1499999999996"/>
  </r>
  <r>
    <d v="2004-09-08T00:00:00"/>
    <n v="10292"/>
    <n v="35"/>
    <n v="49.79"/>
    <x v="8"/>
    <s v="Trains"/>
    <n v="37.49"/>
    <s v="NYC"/>
    <s v="USA"/>
    <n v="1742.6499999999999"/>
    <x v="688"/>
    <n v="430.49999999999977"/>
  </r>
  <r>
    <d v="2004-09-09T00:00:00"/>
    <n v="10293"/>
    <n v="46"/>
    <n v="187.02"/>
    <x v="0"/>
    <s v="Classic Cars"/>
    <n v="95.59"/>
    <s v="Torino"/>
    <s v="Italy"/>
    <n v="8602.92"/>
    <x v="0"/>
    <n v="4205.78"/>
  </r>
  <r>
    <d v="2004-09-09T00:00:00"/>
    <n v="10293"/>
    <n v="24"/>
    <n v="129.93"/>
    <x v="1"/>
    <s v="Classic Cars"/>
    <n v="89.14"/>
    <s v="Torino"/>
    <s v="Italy"/>
    <n v="3118.32"/>
    <x v="689"/>
    <n v="978.96"/>
  </r>
  <r>
    <d v="2004-09-09T00:00:00"/>
    <n v="10293"/>
    <n v="45"/>
    <n v="171.29"/>
    <x v="2"/>
    <s v="Classic Cars"/>
    <n v="83.05"/>
    <s v="Torino"/>
    <s v="Italy"/>
    <n v="7708.0499999999993"/>
    <x v="690"/>
    <n v="3970.7999999999993"/>
  </r>
  <r>
    <d v="2004-09-09T00:00:00"/>
    <n v="10293"/>
    <n v="24"/>
    <n v="110.64"/>
    <x v="3"/>
    <s v="Vintage Cars"/>
    <n v="68.3"/>
    <s v="Torino"/>
    <s v="Italy"/>
    <n v="2655.36"/>
    <x v="3"/>
    <n v="1016.1600000000003"/>
  </r>
  <r>
    <d v="2004-09-09T00:00:00"/>
    <n v="10293"/>
    <n v="22"/>
    <n v="91.76"/>
    <x v="4"/>
    <s v="Trains"/>
    <n v="67.56"/>
    <s v="Torino"/>
    <s v="Italy"/>
    <n v="2018.72"/>
    <x v="691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x v="692"/>
    <n v="989.31"/>
  </r>
  <r>
    <d v="2004-09-09T00:00:00"/>
    <n v="10293"/>
    <n v="21"/>
    <n v="111.83"/>
    <x v="6"/>
    <s v="Ships"/>
    <n v="82.34"/>
    <s v="Torino"/>
    <s v="Italy"/>
    <n v="2348.4299999999998"/>
    <x v="693"/>
    <n v="619.28999999999974"/>
  </r>
  <r>
    <d v="2004-09-09T00:00:00"/>
    <n v="10293"/>
    <n v="29"/>
    <n v="77.95"/>
    <x v="10"/>
    <s v="Ships"/>
    <n v="43.3"/>
    <s v="Torino"/>
    <s v="Italy"/>
    <n v="2260.5500000000002"/>
    <x v="694"/>
    <n v="1004.8500000000004"/>
  </r>
  <r>
    <d v="2004-09-09T00:00:00"/>
    <n v="10293"/>
    <n v="32"/>
    <n v="51.32"/>
    <x v="14"/>
    <s v="Ships"/>
    <n v="33.299999999999997"/>
    <s v="Torino"/>
    <s v="Italy"/>
    <n v="1642.24"/>
    <x v="695"/>
    <n v="576.6400000000001"/>
  </r>
  <r>
    <d v="2004-09-10T00:00:00"/>
    <n v="10294"/>
    <n v="45"/>
    <n v="98.32"/>
    <x v="13"/>
    <s v="Ships"/>
    <n v="53.63"/>
    <s v="Brickhaven"/>
    <s v="USA"/>
    <n v="4424.3999999999996"/>
    <x v="696"/>
    <n v="2011.0499999999997"/>
  </r>
  <r>
    <d v="2004-09-10T00:00:00"/>
    <n v="10295"/>
    <n v="24"/>
    <n v="136"/>
    <x v="15"/>
    <s v="Classic Cars"/>
    <n v="85.68"/>
    <s v="Boston"/>
    <s v="USA"/>
    <n v="3264"/>
    <x v="697"/>
    <n v="1207.6799999999998"/>
  </r>
  <r>
    <d v="2004-09-10T00:00:00"/>
    <n v="10295"/>
    <n v="46"/>
    <n v="84.08"/>
    <x v="7"/>
    <s v="Vintage Cars"/>
    <n v="46.91"/>
    <s v="Boston"/>
    <s v="USA"/>
    <n v="3867.68"/>
    <x v="698"/>
    <n v="1709.8200000000002"/>
  </r>
  <r>
    <d v="2004-09-10T00:00:00"/>
    <n v="10295"/>
    <n v="26"/>
    <n v="62"/>
    <x v="9"/>
    <s v="Ships"/>
    <n v="34"/>
    <s v="Boston"/>
    <s v="USA"/>
    <n v="1612"/>
    <x v="699"/>
    <n v="728"/>
  </r>
  <r>
    <d v="2004-09-10T00:00:00"/>
    <n v="10295"/>
    <n v="44"/>
    <n v="71.56"/>
    <x v="11"/>
    <s v="Ships"/>
    <n v="33.97"/>
    <s v="Boston"/>
    <s v="USA"/>
    <n v="3148.6400000000003"/>
    <x v="422"/>
    <n v="1653.9600000000005"/>
  </r>
  <r>
    <d v="2004-09-10T00:00:00"/>
    <n v="10295"/>
    <n v="34"/>
    <n v="93.16"/>
    <x v="12"/>
    <s v="Ships"/>
    <n v="51.09"/>
    <s v="Boston"/>
    <s v="USA"/>
    <n v="3167.44"/>
    <x v="700"/>
    <n v="1430.3799999999999"/>
  </r>
  <r>
    <d v="2004-09-15T00:00:00"/>
    <n v="10296"/>
    <n v="36"/>
    <n v="146.65"/>
    <x v="25"/>
    <s v="Planes"/>
    <n v="77.27"/>
    <s v="Munich"/>
    <s v="Germany"/>
    <n v="5279.4000000000005"/>
    <x v="701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x v="321"/>
    <n v="379.47000000000025"/>
  </r>
  <r>
    <d v="2004-09-15T00:00:00"/>
    <n v="10296"/>
    <n v="22"/>
    <n v="105.87"/>
    <x v="17"/>
    <s v="Vintage Cars"/>
    <n v="64.58"/>
    <s v="Munich"/>
    <s v="Germany"/>
    <n v="2329.1400000000003"/>
    <x v="702"/>
    <n v="908.38000000000034"/>
  </r>
  <r>
    <d v="2004-09-15T00:00:00"/>
    <n v="10296"/>
    <n v="21"/>
    <n v="60.97"/>
    <x v="18"/>
    <s v="Planes"/>
    <n v="34.25"/>
    <s v="Munich"/>
    <s v="Germany"/>
    <n v="1280.3699999999999"/>
    <x v="703"/>
    <n v="561.11999999999989"/>
  </r>
  <r>
    <d v="2004-09-15T00:00:00"/>
    <n v="10296"/>
    <n v="31"/>
    <n v="63.78"/>
    <x v="19"/>
    <s v="Vintage Cars"/>
    <n v="26.3"/>
    <s v="Munich"/>
    <s v="Germany"/>
    <n v="1977.18"/>
    <x v="704"/>
    <n v="1161.8800000000001"/>
  </r>
  <r>
    <d v="2004-09-15T00:00:00"/>
    <n v="10296"/>
    <n v="22"/>
    <n v="83.02"/>
    <x v="20"/>
    <s v="Vintage Cars"/>
    <n v="48.64"/>
    <s v="Munich"/>
    <s v="Germany"/>
    <n v="1826.4399999999998"/>
    <x v="20"/>
    <n v="756.3599999999999"/>
  </r>
  <r>
    <d v="2004-09-15T00:00:00"/>
    <n v="10296"/>
    <n v="32"/>
    <n v="63.46"/>
    <x v="30"/>
    <s v="Planes"/>
    <n v="29.34"/>
    <s v="Munich"/>
    <s v="Germany"/>
    <n v="2030.72"/>
    <x v="705"/>
    <n v="1091.8400000000001"/>
  </r>
  <r>
    <d v="2004-09-15T00:00:00"/>
    <n v="10296"/>
    <n v="26"/>
    <n v="41.02"/>
    <x v="34"/>
    <s v="Vintage Cars"/>
    <n v="27.06"/>
    <s v="Munich"/>
    <s v="Germany"/>
    <n v="1066.52"/>
    <x v="706"/>
    <n v="362.96000000000004"/>
  </r>
  <r>
    <d v="2004-09-15T00:00:00"/>
    <n v="10296"/>
    <n v="42"/>
    <n v="75.81"/>
    <x v="35"/>
    <s v="Planes"/>
    <n v="51.15"/>
    <s v="Munich"/>
    <s v="Germany"/>
    <n v="3184.02"/>
    <x v="707"/>
    <n v="1035.7200000000003"/>
  </r>
  <r>
    <d v="2004-09-15T00:00:00"/>
    <n v="10296"/>
    <n v="34"/>
    <n v="89.61"/>
    <x v="21"/>
    <s v="Ships"/>
    <n v="39.83"/>
    <s v="Munich"/>
    <s v="Germany"/>
    <n v="3046.74"/>
    <x v="708"/>
    <n v="1692.5199999999998"/>
  </r>
  <r>
    <d v="2004-09-15T00:00:00"/>
    <n v="10296"/>
    <n v="24"/>
    <n v="96.73"/>
    <x v="36"/>
    <s v="Planes"/>
    <n v="68.8"/>
    <s v="Munich"/>
    <s v="Germany"/>
    <n v="2321.52"/>
    <x v="709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x v="710"/>
    <n v="440.00000000000023"/>
  </r>
  <r>
    <d v="2004-09-15T00:00:00"/>
    <n v="10296"/>
    <n v="47"/>
    <n v="61.44"/>
    <x v="39"/>
    <s v="Planes"/>
    <n v="36.270000000000003"/>
    <s v="Munich"/>
    <s v="Germany"/>
    <n v="2887.68"/>
    <x v="711"/>
    <n v="1182.9899999999998"/>
  </r>
  <r>
    <d v="2004-09-15T00:00:00"/>
    <n v="10296"/>
    <n v="21"/>
    <n v="46.68"/>
    <x v="22"/>
    <s v="Planes"/>
    <n v="32.770000000000003"/>
    <s v="Munich"/>
    <s v="Germany"/>
    <n v="980.28"/>
    <x v="437"/>
    <n v="292.1099999999999"/>
  </r>
  <r>
    <d v="2004-09-16T00:00:00"/>
    <n v="10297"/>
    <n v="25"/>
    <n v="81.95"/>
    <x v="26"/>
    <s v="Planes"/>
    <n v="49"/>
    <s v="Dublin"/>
    <s v="Ireland"/>
    <n v="2048.75"/>
    <x v="712"/>
    <n v="823.75"/>
  </r>
  <r>
    <d v="2004-09-16T00:00:00"/>
    <n v="10297"/>
    <n v="32"/>
    <n v="107.23"/>
    <x v="28"/>
    <s v="Planes"/>
    <n v="66.739999999999995"/>
    <s v="Dublin"/>
    <s v="Ireland"/>
    <n v="3431.36"/>
    <x v="713"/>
    <n v="1295.6800000000003"/>
  </r>
  <r>
    <d v="2004-09-16T00:00:00"/>
    <n v="10297"/>
    <n v="32"/>
    <n v="70.08"/>
    <x v="29"/>
    <s v="Motorcycles"/>
    <n v="37.32"/>
    <s v="Dublin"/>
    <s v="Ireland"/>
    <n v="2242.56"/>
    <x v="338"/>
    <n v="1048.32"/>
  </r>
  <r>
    <d v="2004-09-16T00:00:00"/>
    <n v="10297"/>
    <n v="23"/>
    <n v="71.73"/>
    <x v="31"/>
    <s v="Planes"/>
    <n v="36.229999999999997"/>
    <s v="Dublin"/>
    <s v="Ireland"/>
    <n v="1649.7900000000002"/>
    <x v="144"/>
    <n v="816.50000000000023"/>
  </r>
  <r>
    <d v="2004-09-16T00:00:00"/>
    <n v="10297"/>
    <n v="26"/>
    <n v="88.9"/>
    <x v="32"/>
    <s v="Motorcycles"/>
    <n v="66.92"/>
    <s v="Dublin"/>
    <s v="Ireland"/>
    <n v="2311.4"/>
    <x v="714"/>
    <n v="571.48"/>
  </r>
  <r>
    <d v="2004-09-16T00:00:00"/>
    <n v="10297"/>
    <n v="28"/>
    <n v="63.29"/>
    <x v="33"/>
    <s v="Vintage Cars"/>
    <n v="33.020000000000003"/>
    <s v="Dublin"/>
    <s v="Ireland"/>
    <n v="1772.12"/>
    <x v="537"/>
    <n v="847.55999999999983"/>
  </r>
  <r>
    <d v="2004-09-16T00:00:00"/>
    <n v="10297"/>
    <n v="35"/>
    <n v="111.53"/>
    <x v="37"/>
    <s v="Planes"/>
    <n v="59.33"/>
    <s v="Dublin"/>
    <s v="Ireland"/>
    <n v="3903.55"/>
    <x v="715"/>
    <n v="1827.0000000000005"/>
  </r>
  <r>
    <d v="2004-09-27T00:00:00"/>
    <n v="10298"/>
    <n v="39"/>
    <n v="105.86"/>
    <x v="23"/>
    <s v="Motorcycles"/>
    <n v="68.989999999999995"/>
    <s v="Nantes"/>
    <s v="France"/>
    <n v="4128.54"/>
    <x v="716"/>
    <n v="1437.9300000000003"/>
  </r>
  <r>
    <d v="2004-09-27T00:00:00"/>
    <n v="10298"/>
    <n v="32"/>
    <n v="60.57"/>
    <x v="27"/>
    <s v="Motorcycles"/>
    <n v="24.23"/>
    <s v="Nantes"/>
    <s v="France"/>
    <n v="1938.24"/>
    <x v="717"/>
    <n v="1162.8800000000001"/>
  </r>
  <r>
    <d v="2004-09-30T00:00:00"/>
    <n v="10299"/>
    <n v="23"/>
    <n v="76.56"/>
    <x v="40"/>
    <s v="Motorcycles"/>
    <n v="48.81"/>
    <s v="Helsinki"/>
    <s v="Finland"/>
    <n v="1760.88"/>
    <x v="251"/>
    <n v="638.25"/>
  </r>
  <r>
    <d v="2004-09-30T00:00:00"/>
    <n v="10299"/>
    <n v="29"/>
    <n v="164.61"/>
    <x v="24"/>
    <s v="Motorcycles"/>
    <n v="91.02"/>
    <s v="Helsinki"/>
    <s v="Finland"/>
    <n v="4773.6900000000005"/>
    <x v="718"/>
    <n v="2134.1100000000006"/>
  </r>
  <r>
    <d v="2004-09-30T00:00:00"/>
    <n v="10299"/>
    <n v="24"/>
    <n v="123.51"/>
    <x v="42"/>
    <s v="Motorcycles"/>
    <n v="66.27"/>
    <s v="Helsinki"/>
    <s v="Finland"/>
    <n v="2964.2400000000002"/>
    <x v="719"/>
    <n v="1373.7600000000002"/>
  </r>
  <r>
    <d v="2004-09-30T00:00:00"/>
    <n v="10299"/>
    <n v="39"/>
    <n v="62.17"/>
    <x v="46"/>
    <s v="Motorcycles"/>
    <n v="32.950000000000003"/>
    <s v="Helsinki"/>
    <s v="Finland"/>
    <n v="2424.63"/>
    <x v="720"/>
    <n v="1139.58"/>
  </r>
  <r>
    <d v="2004-09-30T00:00:00"/>
    <n v="10299"/>
    <n v="49"/>
    <n v="119.04"/>
    <x v="47"/>
    <s v="Classic Cars"/>
    <n v="69.930000000000007"/>
    <s v="Helsinki"/>
    <s v="Finland"/>
    <n v="5832.96"/>
    <x v="721"/>
    <n v="2406.39"/>
  </r>
  <r>
    <d v="2004-09-30T00:00:00"/>
    <n v="10299"/>
    <n v="47"/>
    <n v="107.07"/>
    <x v="48"/>
    <s v="Motorcycles"/>
    <n v="60.86"/>
    <s v="Helsinki"/>
    <s v="Finland"/>
    <n v="5032.29"/>
    <x v="722"/>
    <n v="2171.87"/>
  </r>
  <r>
    <d v="2004-09-30T00:00:00"/>
    <n v="10299"/>
    <n v="33"/>
    <n v="58.87"/>
    <x v="49"/>
    <s v="Motorcycles"/>
    <n v="47.1"/>
    <s v="Helsinki"/>
    <s v="Finland"/>
    <n v="1942.7099999999998"/>
    <x v="72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x v="724"/>
    <n v="1086.7200000000003"/>
  </r>
  <r>
    <d v="2004-09-30T00:00:00"/>
    <n v="10299"/>
    <n v="24"/>
    <n v="36.21"/>
    <x v="52"/>
    <s v="Motorcycles"/>
    <n v="24.14"/>
    <s v="Helsinki"/>
    <s v="Finland"/>
    <n v="869.04"/>
    <x v="725"/>
    <n v="289.67999999999995"/>
  </r>
  <r>
    <d v="2004-09-30T00:00:00"/>
    <n v="10299"/>
    <n v="38"/>
    <n v="84.7"/>
    <x v="53"/>
    <s v="Motorcycles"/>
    <n v="56.13"/>
    <s v="Helsinki"/>
    <s v="Finland"/>
    <n v="3218.6"/>
    <x v="555"/>
    <n v="1085.6599999999999"/>
  </r>
  <r>
    <d v="2004-09-30T00:00:00"/>
    <n v="10299"/>
    <n v="44"/>
    <n v="77.290000000000006"/>
    <x v="54"/>
    <s v="Motorcycles"/>
    <n v="34.17"/>
    <s v="Helsinki"/>
    <s v="Finland"/>
    <n v="3400.76"/>
    <x v="726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x v="727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x v="728"/>
    <n v="334.80000000000007"/>
  </r>
  <r>
    <d v="2004-10-11T00:00:00"/>
    <n v="10304"/>
    <n v="47"/>
    <n v="201.44"/>
    <x v="81"/>
    <s v="Classic Cars"/>
    <n v="98.58"/>
    <s v="Versailles"/>
    <s v="France"/>
    <n v="9467.68"/>
    <x v="729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x v="730"/>
    <n v="1545.96"/>
  </r>
  <r>
    <d v="2004-10-11T00:00:00"/>
    <n v="10304"/>
    <n v="46"/>
    <n v="106.17"/>
    <x v="82"/>
    <s v="Trucks and Buses"/>
    <n v="58.33"/>
    <s v="Versailles"/>
    <s v="France"/>
    <n v="4883.82"/>
    <x v="82"/>
    <n v="2200.64"/>
  </r>
  <r>
    <d v="2004-10-11T00:00:00"/>
    <n v="10304"/>
    <n v="37"/>
    <n v="95.55"/>
    <x v="83"/>
    <s v="Vintage Cars"/>
    <n v="60.62"/>
    <s v="Versailles"/>
    <s v="France"/>
    <n v="3535.35"/>
    <x v="731"/>
    <n v="1292.4099999999999"/>
  </r>
  <r>
    <d v="2004-10-11T00:00:00"/>
    <n v="10304"/>
    <n v="37"/>
    <n v="46.9"/>
    <x v="84"/>
    <s v="Vintage Cars"/>
    <n v="24.26"/>
    <s v="Versailles"/>
    <s v="France"/>
    <n v="1735.3"/>
    <x v="732"/>
    <n v="837.68"/>
  </r>
  <r>
    <d v="2004-10-11T00:00:00"/>
    <n v="10304"/>
    <n v="24"/>
    <n v="102.98"/>
    <x v="76"/>
    <s v="Vintage Cars"/>
    <n v="58.48"/>
    <s v="Versailles"/>
    <s v="France"/>
    <n v="2471.52"/>
    <x v="733"/>
    <n v="1068"/>
  </r>
  <r>
    <d v="2004-10-11T00:00:00"/>
    <n v="10304"/>
    <n v="20"/>
    <n v="141.75"/>
    <x v="77"/>
    <s v="Vintage Cars"/>
    <n v="72.56"/>
    <s v="Versailles"/>
    <s v="France"/>
    <n v="2835"/>
    <x v="734"/>
    <n v="1383.8"/>
  </r>
  <r>
    <d v="2004-10-11T00:00:00"/>
    <n v="10304"/>
    <n v="46"/>
    <n v="98.27"/>
    <x v="85"/>
    <s v="Vintage Cars"/>
    <n v="60.78"/>
    <s v="Versailles"/>
    <s v="France"/>
    <n v="4520.42"/>
    <x v="578"/>
    <n v="1724.54"/>
  </r>
  <r>
    <d v="2004-10-11T00:00:00"/>
    <n v="10304"/>
    <n v="24"/>
    <n v="54.34"/>
    <x v="86"/>
    <s v="Vintage Cars"/>
    <n v="34.35"/>
    <s v="Versailles"/>
    <s v="France"/>
    <n v="1304.1600000000001"/>
    <x v="292"/>
    <n v="479.76"/>
  </r>
  <r>
    <d v="2004-10-11T00:00:00"/>
    <n v="10304"/>
    <n v="26"/>
    <n v="90.06"/>
    <x v="87"/>
    <s v="Vintage Cars"/>
    <n v="60.74"/>
    <s v="Versailles"/>
    <s v="France"/>
    <n v="2341.56"/>
    <x v="735"/>
    <n v="762.31999999999994"/>
  </r>
  <r>
    <d v="2004-10-11T00:00:00"/>
    <n v="10304"/>
    <n v="38"/>
    <n v="95.24"/>
    <x v="88"/>
    <s v="Vintage Cars"/>
    <n v="57.54"/>
    <s v="Versailles"/>
    <s v="France"/>
    <n v="3619.12"/>
    <x v="736"/>
    <n v="1432.6"/>
  </r>
  <r>
    <d v="2004-10-11T00:00:00"/>
    <n v="10304"/>
    <n v="34"/>
    <n v="44.27"/>
    <x v="89"/>
    <s v="Vintage Cars"/>
    <n v="23.14"/>
    <s v="Versailles"/>
    <s v="France"/>
    <n v="1505.18"/>
    <x v="737"/>
    <n v="718.42000000000007"/>
  </r>
  <r>
    <d v="2004-10-11T00:00:00"/>
    <n v="10304"/>
    <n v="23"/>
    <n v="29.21"/>
    <x v="78"/>
    <s v="Vintage Cars"/>
    <n v="22.57"/>
    <s v="Versailles"/>
    <s v="France"/>
    <n v="671.83"/>
    <x v="738"/>
    <n v="152.72000000000003"/>
  </r>
  <r>
    <d v="2004-10-11T00:00:00"/>
    <n v="10304"/>
    <n v="44"/>
    <n v="42.11"/>
    <x v="79"/>
    <s v="Vintage Cars"/>
    <n v="20.61"/>
    <s v="Versailles"/>
    <s v="France"/>
    <n v="1852.84"/>
    <x v="739"/>
    <n v="946"/>
  </r>
  <r>
    <d v="2004-10-11T00:00:00"/>
    <n v="10304"/>
    <n v="33"/>
    <n v="80.83"/>
    <x v="90"/>
    <s v="Vintage Cars"/>
    <n v="57.46"/>
    <s v="Versailles"/>
    <s v="France"/>
    <n v="2667.39"/>
    <x v="196"/>
    <n v="771.20999999999981"/>
  </r>
  <r>
    <d v="2004-10-11T00:00:00"/>
    <n v="10304"/>
    <n v="36"/>
    <n v="52.36"/>
    <x v="97"/>
    <s v="Trucks and Buses"/>
    <n v="33.61"/>
    <s v="Versailles"/>
    <s v="France"/>
    <n v="1884.96"/>
    <x v="593"/>
    <n v="675"/>
  </r>
  <r>
    <d v="2004-10-11T00:00:00"/>
    <n v="10304"/>
    <n v="40"/>
    <n v="80.92"/>
    <x v="98"/>
    <s v="Classic Cars"/>
    <n v="46.53"/>
    <s v="Versailles"/>
    <s v="France"/>
    <n v="3236.8"/>
    <x v="740"/>
    <n v="1375.6000000000001"/>
  </r>
  <r>
    <d v="2004-10-13T00:00:00"/>
    <n v="10305"/>
    <n v="38"/>
    <n v="130.01"/>
    <x v="92"/>
    <s v="Classic Cars"/>
    <n v="103.42"/>
    <s v="Cambridge"/>
    <s v="USA"/>
    <n v="4940.3799999999992"/>
    <x v="741"/>
    <n v="1010.4199999999992"/>
  </r>
  <r>
    <d v="2004-10-13T00:00:00"/>
    <n v="10305"/>
    <n v="38"/>
    <n v="107.84"/>
    <x v="100"/>
    <s v="Trucks and Buses"/>
    <n v="55.7"/>
    <s v="Cambridge"/>
    <s v="USA"/>
    <n v="4097.92"/>
    <x v="742"/>
    <n v="1981.3200000000002"/>
  </r>
  <r>
    <d v="2004-10-13T00:00:00"/>
    <n v="10305"/>
    <n v="27"/>
    <n v="132.62"/>
    <x v="101"/>
    <s v="Classic Cars"/>
    <n v="101.51"/>
    <s v="Cambridge"/>
    <s v="USA"/>
    <n v="3580.7400000000002"/>
    <x v="743"/>
    <n v="839.97000000000025"/>
  </r>
  <r>
    <d v="2004-10-13T00:00:00"/>
    <n v="10305"/>
    <n v="36"/>
    <n v="117.82"/>
    <x v="99"/>
    <s v="Trucks and Buses"/>
    <n v="74.86"/>
    <s v="Cambridge"/>
    <s v="USA"/>
    <n v="4241.5199999999995"/>
    <x v="744"/>
    <n v="1546.5599999999995"/>
  </r>
  <r>
    <d v="2004-10-13T00:00:00"/>
    <n v="10305"/>
    <n v="41"/>
    <n v="58.95"/>
    <x v="93"/>
    <s v="Trucks and Buses"/>
    <n v="24.92"/>
    <s v="Cambridge"/>
    <s v="USA"/>
    <n v="2416.9500000000003"/>
    <x v="745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x v="746"/>
    <n v="3069.8900000000003"/>
  </r>
  <r>
    <d v="2004-10-13T00:00:00"/>
    <n v="10305"/>
    <n v="22"/>
    <n v="112.6"/>
    <x v="94"/>
    <s v="Trucks and Buses"/>
    <n v="84.76"/>
    <s v="Cambridge"/>
    <s v="USA"/>
    <n v="2477.1999999999998"/>
    <x v="747"/>
    <n v="612.47999999999979"/>
  </r>
  <r>
    <d v="2004-10-13T00:00:00"/>
    <n v="10305"/>
    <n v="45"/>
    <n v="48.55"/>
    <x v="105"/>
    <s v="Classic Cars"/>
    <n v="32.369999999999997"/>
    <s v="Cambridge"/>
    <s v="USA"/>
    <n v="2184.75"/>
    <x v="500"/>
    <n v="728.10000000000014"/>
  </r>
  <r>
    <d v="2004-10-13T00:00:00"/>
    <n v="10305"/>
    <n v="24"/>
    <n v="107.34"/>
    <x v="95"/>
    <s v="Trucks and Buses"/>
    <n v="61.34"/>
    <s v="Cambridge"/>
    <s v="USA"/>
    <n v="2576.16"/>
    <x v="748"/>
    <n v="1103.9999999999998"/>
  </r>
  <r>
    <d v="2004-10-13T00:00:00"/>
    <n v="10305"/>
    <n v="48"/>
    <n v="30.76"/>
    <x v="102"/>
    <s v="Classic Cars"/>
    <n v="15.91"/>
    <s v="Cambridge"/>
    <s v="USA"/>
    <n v="1476.48"/>
    <x v="749"/>
    <n v="712.8"/>
  </r>
  <r>
    <d v="2004-10-13T00:00:00"/>
    <n v="10305"/>
    <n v="36"/>
    <n v="118.28"/>
    <x v="106"/>
    <s v="Classic Cars"/>
    <n v="69.78"/>
    <s v="Cambridge"/>
    <s v="USA"/>
    <n v="4258.08"/>
    <x v="750"/>
    <n v="1746"/>
  </r>
  <r>
    <d v="2004-10-13T00:00:00"/>
    <n v="10305"/>
    <n v="28"/>
    <n v="94.38"/>
    <x v="96"/>
    <s v="Trucks and Buses"/>
    <n v="53.93"/>
    <s v="Cambridge"/>
    <s v="USA"/>
    <n v="2642.64"/>
    <x v="751"/>
    <n v="1132.5999999999999"/>
  </r>
  <r>
    <d v="2004-10-13T00:00:00"/>
    <n v="10305"/>
    <n v="40"/>
    <n v="48.7"/>
    <x v="103"/>
    <s v="Trucks and Buses"/>
    <n v="25.98"/>
    <s v="Cambridge"/>
    <s v="USA"/>
    <n v="1948"/>
    <x v="408"/>
    <n v="908.8"/>
  </r>
  <r>
    <d v="2004-10-13T00:00:00"/>
    <n v="10305"/>
    <n v="42"/>
    <n v="109.96"/>
    <x v="108"/>
    <s v="Trucks and Buses"/>
    <n v="68.290000000000006"/>
    <s v="Cambridge"/>
    <s v="USA"/>
    <n v="4618.32"/>
    <x v="752"/>
    <n v="1750.1399999999994"/>
  </r>
  <r>
    <d v="2004-10-14T00:00:00"/>
    <n v="10306"/>
    <n v="31"/>
    <n v="182.86"/>
    <x v="0"/>
    <s v="Classic Cars"/>
    <n v="95.59"/>
    <s v="Manchester"/>
    <s v="UK"/>
    <n v="5668.6600000000008"/>
    <x v="753"/>
    <n v="2705.3700000000008"/>
  </r>
  <r>
    <d v="2004-10-14T00:00:00"/>
    <n v="10306"/>
    <n v="34"/>
    <n v="145.04"/>
    <x v="1"/>
    <s v="Classic Cars"/>
    <n v="89.14"/>
    <s v="Manchester"/>
    <s v="UK"/>
    <n v="4931.3599999999997"/>
    <x v="754"/>
    <n v="1900.5999999999995"/>
  </r>
  <r>
    <d v="2004-10-14T00:00:00"/>
    <n v="10306"/>
    <n v="20"/>
    <n v="145.34"/>
    <x v="2"/>
    <s v="Classic Cars"/>
    <n v="83.05"/>
    <s v="Manchester"/>
    <s v="UK"/>
    <n v="2906.8"/>
    <x v="2"/>
    <n v="1245.8000000000002"/>
  </r>
  <r>
    <d v="2004-10-14T00:00:00"/>
    <n v="10306"/>
    <n v="32"/>
    <n v="114.74"/>
    <x v="3"/>
    <s v="Vintage Cars"/>
    <n v="68.3"/>
    <s v="Manchester"/>
    <s v="UK"/>
    <n v="3671.68"/>
    <x v="322"/>
    <n v="1486.08"/>
  </r>
  <r>
    <d v="2004-10-14T00:00:00"/>
    <n v="10306"/>
    <n v="40"/>
    <n v="83.7"/>
    <x v="4"/>
    <s v="Trains"/>
    <n v="67.56"/>
    <s v="Manchester"/>
    <s v="UK"/>
    <n v="3348"/>
    <x v="755"/>
    <n v="645.59999999999991"/>
  </r>
  <r>
    <d v="2004-10-14T00:00:00"/>
    <n v="10306"/>
    <n v="23"/>
    <n v="126.39"/>
    <x v="104"/>
    <s v="Classic Cars"/>
    <n v="91.92"/>
    <s v="Manchester"/>
    <s v="UK"/>
    <n v="2906.97"/>
    <x v="412"/>
    <n v="792.81"/>
  </r>
  <r>
    <d v="2004-10-14T00:00:00"/>
    <n v="10306"/>
    <n v="39"/>
    <n v="85.14"/>
    <x v="5"/>
    <s v="Vintage Cars"/>
    <n v="52.66"/>
    <s v="Manchester"/>
    <s v="UK"/>
    <n v="3320.46"/>
    <x v="115"/>
    <n v="1266.7200000000003"/>
  </r>
  <r>
    <d v="2004-10-14T00:00:00"/>
    <n v="10306"/>
    <n v="29"/>
    <n v="109.37"/>
    <x v="6"/>
    <s v="Ships"/>
    <n v="82.34"/>
    <s v="Manchester"/>
    <s v="UK"/>
    <n v="3171.73"/>
    <x v="756"/>
    <n v="783.86999999999989"/>
  </r>
  <r>
    <d v="2004-10-14T00:00:00"/>
    <n v="10306"/>
    <n v="31"/>
    <n v="76.12"/>
    <x v="7"/>
    <s v="Vintage Cars"/>
    <n v="46.91"/>
    <s v="Manchester"/>
    <s v="UK"/>
    <n v="2359.7200000000003"/>
    <x v="757"/>
    <n v="905.51000000000045"/>
  </r>
  <r>
    <d v="2004-10-14T00:00:00"/>
    <n v="10306"/>
    <n v="46"/>
    <n v="60.28"/>
    <x v="107"/>
    <s v="Trains"/>
    <n v="26.72"/>
    <s v="Manchester"/>
    <s v="UK"/>
    <n v="2772.88"/>
    <x v="216"/>
    <n v="1543.7600000000002"/>
  </r>
  <r>
    <d v="2004-10-14T00:00:00"/>
    <n v="10306"/>
    <n v="34"/>
    <n v="51.55"/>
    <x v="8"/>
    <s v="Trains"/>
    <n v="37.49"/>
    <s v="Manchester"/>
    <s v="UK"/>
    <n v="1752.6999999999998"/>
    <x v="758"/>
    <n v="478.03999999999974"/>
  </r>
  <r>
    <d v="2004-10-14T00:00:00"/>
    <n v="10306"/>
    <n v="50"/>
    <n v="61.34"/>
    <x v="9"/>
    <s v="Ships"/>
    <n v="34"/>
    <s v="Manchester"/>
    <s v="UK"/>
    <n v="3067"/>
    <x v="759"/>
    <n v="1367"/>
  </r>
  <r>
    <d v="2004-10-14T00:00:00"/>
    <n v="10306"/>
    <n v="38"/>
    <n v="73.62"/>
    <x v="10"/>
    <s v="Ships"/>
    <n v="43.3"/>
    <s v="Manchester"/>
    <s v="UK"/>
    <n v="2797.5600000000004"/>
    <x v="760"/>
    <n v="1152.1600000000005"/>
  </r>
  <r>
    <d v="2004-10-14T00:00:00"/>
    <n v="10306"/>
    <n v="43"/>
    <n v="62.16"/>
    <x v="11"/>
    <s v="Ships"/>
    <n v="33.97"/>
    <s v="Manchester"/>
    <s v="UK"/>
    <n v="2672.8799999999997"/>
    <x v="761"/>
    <n v="1212.1699999999996"/>
  </r>
  <r>
    <d v="2004-10-14T00:00:00"/>
    <n v="10306"/>
    <n v="32"/>
    <n v="99.17"/>
    <x v="12"/>
    <s v="Ships"/>
    <n v="51.09"/>
    <s v="Manchester"/>
    <s v="UK"/>
    <n v="3173.44"/>
    <x v="762"/>
    <n v="1538.56"/>
  </r>
  <r>
    <d v="2004-10-14T00:00:00"/>
    <n v="10306"/>
    <n v="30"/>
    <n v="87.39"/>
    <x v="13"/>
    <s v="Ships"/>
    <n v="53.63"/>
    <s v="Manchester"/>
    <s v="UK"/>
    <n v="2621.7"/>
    <x v="763"/>
    <n v="1012.7999999999997"/>
  </r>
  <r>
    <d v="2004-10-14T00:00:00"/>
    <n v="10306"/>
    <n v="35"/>
    <n v="48.05"/>
    <x v="14"/>
    <s v="Ships"/>
    <n v="33.299999999999997"/>
    <s v="Manchester"/>
    <s v="UK"/>
    <n v="1681.75"/>
    <x v="764"/>
    <n v="516.25"/>
  </r>
  <r>
    <d v="2004-10-14T00:00:00"/>
    <n v="10307"/>
    <n v="22"/>
    <n v="118.32"/>
    <x v="15"/>
    <s v="Classic Cars"/>
    <n v="85.68"/>
    <s v="Philadelphia"/>
    <s v="USA"/>
    <n v="2603.04"/>
    <x v="765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x v="766"/>
    <n v="2275.2600000000011"/>
  </r>
  <r>
    <d v="2004-10-14T00:00:00"/>
    <n v="10307"/>
    <n v="31"/>
    <n v="71.400000000000006"/>
    <x v="16"/>
    <s v="Ships"/>
    <n v="51.61"/>
    <s v="Philadelphia"/>
    <s v="USA"/>
    <n v="2213.4"/>
    <x v="767"/>
    <n v="613.49"/>
  </r>
  <r>
    <d v="2004-10-14T00:00:00"/>
    <n v="10307"/>
    <n v="48"/>
    <n v="92.11"/>
    <x v="17"/>
    <s v="Vintage Cars"/>
    <n v="64.58"/>
    <s v="Philadelphia"/>
    <s v="USA"/>
    <n v="4421.28"/>
    <x v="768"/>
    <n v="1321.4399999999996"/>
  </r>
  <r>
    <d v="2004-10-14T00:00:00"/>
    <n v="10307"/>
    <n v="25"/>
    <n v="58.23"/>
    <x v="18"/>
    <s v="Planes"/>
    <n v="34.25"/>
    <s v="Philadelphia"/>
    <s v="USA"/>
    <n v="1455.75"/>
    <x v="769"/>
    <n v="599.5"/>
  </r>
  <r>
    <d v="2004-10-14T00:00:00"/>
    <n v="10307"/>
    <n v="22"/>
    <n v="64.44"/>
    <x v="19"/>
    <s v="Vintage Cars"/>
    <n v="26.3"/>
    <s v="Philadelphia"/>
    <s v="USA"/>
    <n v="1417.6799999999998"/>
    <x v="770"/>
    <n v="839.07999999999981"/>
  </r>
  <r>
    <d v="2004-10-14T00:00:00"/>
    <n v="10307"/>
    <n v="22"/>
    <n v="75.47"/>
    <x v="20"/>
    <s v="Vintage Cars"/>
    <n v="48.64"/>
    <s v="Philadelphia"/>
    <s v="USA"/>
    <n v="1660.34"/>
    <x v="20"/>
    <n v="590.26"/>
  </r>
  <r>
    <d v="2004-10-14T00:00:00"/>
    <n v="10307"/>
    <n v="34"/>
    <n v="81.47"/>
    <x v="21"/>
    <s v="Ships"/>
    <n v="39.83"/>
    <s v="Philadelphia"/>
    <s v="USA"/>
    <n v="2769.98"/>
    <x v="708"/>
    <n v="1415.76"/>
  </r>
  <r>
    <d v="2004-10-14T00:00:00"/>
    <n v="10307"/>
    <n v="34"/>
    <n v="44.2"/>
    <x v="22"/>
    <s v="Planes"/>
    <n v="32.770000000000003"/>
    <s v="Philadelphia"/>
    <s v="USA"/>
    <n v="1502.8000000000002"/>
    <x v="771"/>
    <n v="388.62000000000012"/>
  </r>
  <r>
    <d v="2004-10-15T00:00:00"/>
    <n v="10308"/>
    <n v="34"/>
    <n v="115.37"/>
    <x v="23"/>
    <s v="Motorcycles"/>
    <n v="68.989999999999995"/>
    <s v="White Plains"/>
    <s v="USA"/>
    <n v="3922.58"/>
    <x v="772"/>
    <n v="1576.92"/>
  </r>
  <r>
    <d v="2004-10-15T00:00:00"/>
    <n v="10308"/>
    <n v="20"/>
    <n v="187.85"/>
    <x v="24"/>
    <s v="Motorcycles"/>
    <n v="91.02"/>
    <s v="White Plains"/>
    <s v="USA"/>
    <n v="3757"/>
    <x v="773"/>
    <n v="1936.6000000000001"/>
  </r>
  <r>
    <d v="2004-10-15T00:00:00"/>
    <n v="10308"/>
    <n v="27"/>
    <n v="81.95"/>
    <x v="26"/>
    <s v="Planes"/>
    <n v="49"/>
    <s v="White Plains"/>
    <s v="USA"/>
    <n v="2212.65"/>
    <x v="336"/>
    <n v="889.65000000000009"/>
  </r>
  <r>
    <d v="2004-10-15T00:00:00"/>
    <n v="10308"/>
    <n v="34"/>
    <n v="48.46"/>
    <x v="27"/>
    <s v="Motorcycles"/>
    <n v="24.23"/>
    <s v="White Plains"/>
    <s v="USA"/>
    <n v="1647.64"/>
    <x v="443"/>
    <n v="823.82"/>
  </r>
  <r>
    <d v="2004-10-15T00:00:00"/>
    <n v="10308"/>
    <n v="31"/>
    <n v="99.57"/>
    <x v="28"/>
    <s v="Planes"/>
    <n v="66.739999999999995"/>
    <s v="White Plains"/>
    <s v="USA"/>
    <n v="3086.6699999999996"/>
    <x v="337"/>
    <n v="1017.7299999999996"/>
  </r>
  <r>
    <d v="2004-10-15T00:00:00"/>
    <n v="10308"/>
    <n v="47"/>
    <n v="68.55"/>
    <x v="29"/>
    <s v="Motorcycles"/>
    <n v="37.32"/>
    <s v="White Plains"/>
    <s v="USA"/>
    <n v="3221.85"/>
    <x v="774"/>
    <n v="1467.81"/>
  </r>
  <r>
    <d v="2004-10-15T00:00:00"/>
    <n v="10308"/>
    <n v="43"/>
    <n v="58"/>
    <x v="30"/>
    <s v="Planes"/>
    <n v="29.34"/>
    <s v="White Plains"/>
    <s v="USA"/>
    <n v="2494"/>
    <x v="775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x v="776"/>
    <n v="1562.0000000000005"/>
  </r>
  <r>
    <d v="2004-10-15T00:00:00"/>
    <n v="10308"/>
    <n v="24"/>
    <n v="99.89"/>
    <x v="32"/>
    <s v="Motorcycles"/>
    <n v="66.92"/>
    <s v="White Plains"/>
    <s v="USA"/>
    <n v="2397.36"/>
    <x v="777"/>
    <n v="791.2800000000002"/>
  </r>
  <r>
    <d v="2004-10-15T00:00:00"/>
    <n v="10308"/>
    <n v="46"/>
    <n v="61.22"/>
    <x v="33"/>
    <s v="Vintage Cars"/>
    <n v="33.020000000000003"/>
    <s v="White Plains"/>
    <s v="USA"/>
    <n v="2816.12"/>
    <x v="778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x v="779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x v="35"/>
    <n v="460.31999999999994"/>
  </r>
  <r>
    <d v="2004-10-15T00:00:00"/>
    <n v="10308"/>
    <n v="35"/>
    <n v="88.75"/>
    <x v="36"/>
    <s v="Planes"/>
    <n v="68.8"/>
    <s v="White Plains"/>
    <s v="USA"/>
    <n v="3106.25"/>
    <x v="345"/>
    <n v="698.25"/>
  </r>
  <r>
    <d v="2004-10-15T00:00:00"/>
    <n v="10308"/>
    <n v="31"/>
    <n v="100.85"/>
    <x v="37"/>
    <s v="Planes"/>
    <n v="59.33"/>
    <s v="White Plains"/>
    <s v="USA"/>
    <n v="3126.35"/>
    <x v="780"/>
    <n v="1287.1199999999999"/>
  </r>
  <r>
    <d v="2004-10-15T00:00:00"/>
    <n v="10308"/>
    <n v="21"/>
    <n v="79.2"/>
    <x v="38"/>
    <s v="Planes"/>
    <n v="54.4"/>
    <s v="White Plains"/>
    <s v="USA"/>
    <n v="1663.2"/>
    <x v="781"/>
    <n v="520.80000000000018"/>
  </r>
  <r>
    <d v="2004-10-15T00:00:00"/>
    <n v="10308"/>
    <n v="39"/>
    <n v="62.93"/>
    <x v="39"/>
    <s v="Planes"/>
    <n v="36.270000000000003"/>
    <s v="White Plains"/>
    <s v="USA"/>
    <n v="2454.27"/>
    <x v="782"/>
    <n v="1039.7399999999998"/>
  </r>
  <r>
    <d v="2004-10-15T00:00:00"/>
    <n v="10309"/>
    <n v="41"/>
    <n v="94.74"/>
    <x v="40"/>
    <s v="Motorcycles"/>
    <n v="48.81"/>
    <s v="Stavern"/>
    <s v="Norway"/>
    <n v="3884.3399999999997"/>
    <x v="40"/>
    <n v="1883.1299999999997"/>
  </r>
  <r>
    <d v="2004-10-15T00:00:00"/>
    <n v="10309"/>
    <n v="26"/>
    <n v="144.6"/>
    <x v="42"/>
    <s v="Motorcycles"/>
    <n v="66.27"/>
    <s v="Stavern"/>
    <s v="Norway"/>
    <n v="3759.6"/>
    <x v="783"/>
    <n v="2036.58"/>
  </r>
  <r>
    <d v="2004-10-15T00:00:00"/>
    <n v="10309"/>
    <n v="21"/>
    <n v="96.92"/>
    <x v="48"/>
    <s v="Motorcycles"/>
    <n v="60.86"/>
    <s v="Stavern"/>
    <s v="Norway"/>
    <n v="2035.32"/>
    <x v="532"/>
    <n v="757.26"/>
  </r>
  <r>
    <d v="2004-10-15T00:00:00"/>
    <n v="10309"/>
    <n v="24"/>
    <n v="59.56"/>
    <x v="49"/>
    <s v="Motorcycles"/>
    <n v="47.1"/>
    <s v="Stavern"/>
    <s v="Norway"/>
    <n v="1429.44"/>
    <x v="784"/>
    <n v="299.03999999999996"/>
  </r>
  <r>
    <d v="2004-10-15T00:00:00"/>
    <n v="10309"/>
    <n v="50"/>
    <n v="93.89"/>
    <x v="53"/>
    <s v="Motorcycles"/>
    <n v="56.13"/>
    <s v="Stavern"/>
    <s v="Norway"/>
    <n v="4694.5"/>
    <x v="785"/>
    <n v="1888"/>
  </r>
  <r>
    <d v="2004-10-15T00:00:00"/>
    <n v="10309"/>
    <n v="28"/>
    <n v="74.040000000000006"/>
    <x v="54"/>
    <s v="Motorcycles"/>
    <n v="34.17"/>
    <s v="Stavern"/>
    <s v="Norway"/>
    <n v="2073.1200000000003"/>
    <x v="786"/>
    <n v="1116.3600000000004"/>
  </r>
  <r>
    <d v="2004-10-16T00:00:00"/>
    <n v="10310"/>
    <n v="33"/>
    <n v="165.38"/>
    <x v="41"/>
    <s v="Classic Cars"/>
    <n v="95.34"/>
    <s v="Köln"/>
    <s v="Germany"/>
    <n v="5457.54"/>
    <x v="787"/>
    <n v="2311.3199999999997"/>
  </r>
  <r>
    <d v="2004-10-16T00:00:00"/>
    <n v="10310"/>
    <n v="24"/>
    <n v="105.7"/>
    <x v="55"/>
    <s v="Classic Cars"/>
    <n v="75.16"/>
    <s v="Köln"/>
    <s v="Germany"/>
    <n v="2536.8000000000002"/>
    <x v="788"/>
    <n v="732.96000000000026"/>
  </r>
  <r>
    <d v="2004-10-16T00:00:00"/>
    <n v="10310"/>
    <n v="49"/>
    <n v="77.41"/>
    <x v="43"/>
    <s v="Classic Cars"/>
    <n v="31.92"/>
    <s v="Köln"/>
    <s v="Germany"/>
    <n v="3793.0899999999997"/>
    <x v="789"/>
    <n v="2229.0099999999993"/>
  </r>
  <r>
    <d v="2004-10-16T00:00:00"/>
    <n v="10310"/>
    <n v="25"/>
    <n v="101.34"/>
    <x v="56"/>
    <s v="Classic Cars"/>
    <n v="58.73"/>
    <s v="Köln"/>
    <s v="Germany"/>
    <n v="2533.5"/>
    <x v="790"/>
    <n v="1065.25"/>
  </r>
  <r>
    <d v="2004-10-16T00:00:00"/>
    <n v="10310"/>
    <n v="37"/>
    <n v="128.80000000000001"/>
    <x v="57"/>
    <s v="Classic Cars"/>
    <n v="83.51"/>
    <s v="Köln"/>
    <s v="Germany"/>
    <n v="4765.6000000000004"/>
    <x v="791"/>
    <n v="1675.73"/>
  </r>
  <r>
    <d v="2004-10-16T00:00:00"/>
    <n v="10310"/>
    <n v="20"/>
    <n v="66.989999999999995"/>
    <x v="59"/>
    <s v="Classic Cars"/>
    <n v="53.9"/>
    <s v="Köln"/>
    <s v="Germany"/>
    <n v="1339.8"/>
    <x v="59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x v="170"/>
    <n v="853.4399999999996"/>
  </r>
  <r>
    <d v="2004-10-16T00:00:00"/>
    <n v="10310"/>
    <n v="48"/>
    <n v="159.18"/>
    <x v="62"/>
    <s v="Classic Cars"/>
    <n v="77.900000000000006"/>
    <s v="Köln"/>
    <s v="Germany"/>
    <n v="7640.64"/>
    <x v="792"/>
    <n v="3901.44"/>
  </r>
  <r>
    <d v="2004-10-16T00:00:00"/>
    <n v="10310"/>
    <n v="27"/>
    <n v="70.760000000000005"/>
    <x v="44"/>
    <s v="Classic Cars"/>
    <n v="49.05"/>
    <s v="Köln"/>
    <s v="Germany"/>
    <n v="1910.5200000000002"/>
    <x v="793"/>
    <n v="586.1700000000003"/>
  </r>
  <r>
    <d v="2004-10-16T00:00:00"/>
    <n v="10310"/>
    <n v="49"/>
    <n v="122"/>
    <x v="45"/>
    <s v="Classic Cars"/>
    <n v="73.489999999999995"/>
    <s v="Köln"/>
    <s v="Germany"/>
    <n v="5978"/>
    <x v="264"/>
    <n v="2376.9900000000002"/>
  </r>
  <r>
    <d v="2004-10-16T00:00:00"/>
    <n v="10310"/>
    <n v="42"/>
    <n v="59.06"/>
    <x v="46"/>
    <s v="Motorcycles"/>
    <n v="32.950000000000003"/>
    <s v="Köln"/>
    <s v="Germany"/>
    <n v="2480.52"/>
    <x v="794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x v="795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x v="796"/>
    <n v="560.66999999999996"/>
  </r>
  <r>
    <d v="2004-10-16T00:00:00"/>
    <n v="10310"/>
    <n v="38"/>
    <n v="50.21"/>
    <x v="50"/>
    <s v="Classic Cars"/>
    <n v="38.58"/>
    <s v="Köln"/>
    <s v="Germany"/>
    <n v="1907.98"/>
    <x v="797"/>
    <n v="441.94000000000005"/>
  </r>
  <r>
    <d v="2004-10-16T00:00:00"/>
    <n v="10310"/>
    <n v="45"/>
    <n v="139.03"/>
    <x v="70"/>
    <s v="Classic Cars"/>
    <n v="98.3"/>
    <s v="Köln"/>
    <s v="Germany"/>
    <n v="6256.35"/>
    <x v="798"/>
    <n v="1832.8500000000004"/>
  </r>
  <r>
    <d v="2004-10-16T00:00:00"/>
    <n v="10310"/>
    <n v="49"/>
    <n v="75.180000000000007"/>
    <x v="51"/>
    <s v="Classic Cars"/>
    <n v="32.33"/>
    <s v="Köln"/>
    <s v="Germany"/>
    <n v="3683.82"/>
    <x v="799"/>
    <n v="2099.6500000000005"/>
  </r>
  <r>
    <d v="2004-10-16T00:00:00"/>
    <n v="10310"/>
    <n v="36"/>
    <n v="38.619999999999997"/>
    <x v="52"/>
    <s v="Motorcycles"/>
    <n v="24.14"/>
    <s v="Köln"/>
    <s v="Germany"/>
    <n v="1390.32"/>
    <x v="361"/>
    <n v="521.28"/>
  </r>
  <r>
    <d v="2004-10-16T00:00:00"/>
    <n v="10311"/>
    <n v="29"/>
    <n v="124.44"/>
    <x v="58"/>
    <s v="Classic Cars"/>
    <n v="65.959999999999994"/>
    <s v="Madrid"/>
    <s v="Spain"/>
    <n v="3608.7599999999998"/>
    <x v="800"/>
    <n v="1695.9199999999998"/>
  </r>
  <r>
    <d v="2004-10-16T00:00:00"/>
    <n v="10311"/>
    <n v="43"/>
    <n v="114.84"/>
    <x v="61"/>
    <s v="Classic Cars"/>
    <n v="56.76"/>
    <s v="Madrid"/>
    <s v="Spain"/>
    <n v="4938.12"/>
    <x v="801"/>
    <n v="2497.44"/>
  </r>
  <r>
    <d v="2004-10-16T00:00:00"/>
    <n v="10311"/>
    <n v="32"/>
    <n v="134.22"/>
    <x v="63"/>
    <s v="Classic Cars"/>
    <n v="62.16"/>
    <s v="Madrid"/>
    <s v="Spain"/>
    <n v="4295.04"/>
    <x v="802"/>
    <n v="2305.92"/>
  </r>
  <r>
    <d v="2004-10-16T00:00:00"/>
    <n v="10311"/>
    <n v="41"/>
    <n v="92.03"/>
    <x v="71"/>
    <s v="Vintage Cars"/>
    <n v="43.26"/>
    <s v="Madrid"/>
    <s v="Spain"/>
    <n v="3773.23"/>
    <x v="803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x v="72"/>
    <n v="819.49999999999977"/>
  </r>
  <r>
    <d v="2004-10-16T00:00:00"/>
    <n v="10311"/>
    <n v="26"/>
    <n v="70.55"/>
    <x v="64"/>
    <s v="Classic Cars"/>
    <n v="49.24"/>
    <s v="Madrid"/>
    <s v="Spain"/>
    <n v="1834.3"/>
    <x v="804"/>
    <n v="554.05999999999995"/>
  </r>
  <r>
    <d v="2004-10-16T00:00:00"/>
    <n v="10311"/>
    <n v="45"/>
    <n v="48.8"/>
    <x v="65"/>
    <s v="Classic Cars"/>
    <n v="29.18"/>
    <s v="Madrid"/>
    <s v="Spain"/>
    <n v="2196"/>
    <x v="65"/>
    <n v="882.90000000000009"/>
  </r>
  <r>
    <d v="2004-10-16T00:00:00"/>
    <n v="10311"/>
    <n v="28"/>
    <n v="89.05"/>
    <x v="66"/>
    <s v="Classic Cars"/>
    <n v="47.25"/>
    <s v="Madrid"/>
    <s v="Spain"/>
    <n v="2493.4"/>
    <x v="336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x v="470"/>
    <n v="1868.35"/>
  </r>
  <r>
    <d v="2004-10-16T00:00:00"/>
    <n v="10311"/>
    <n v="25"/>
    <n v="85.61"/>
    <x v="68"/>
    <s v="Classic Cars"/>
    <n v="50.51"/>
    <s v="Madrid"/>
    <s v="Spain"/>
    <n v="2140.25"/>
    <x v="805"/>
    <n v="877.5"/>
  </r>
  <r>
    <d v="2004-10-16T00:00:00"/>
    <n v="10311"/>
    <n v="46"/>
    <n v="91.02"/>
    <x v="69"/>
    <s v="Classic Cars"/>
    <n v="62.11"/>
    <s v="Madrid"/>
    <s v="Spain"/>
    <n v="4186.92"/>
    <x v="69"/>
    <n v="1329.8600000000001"/>
  </r>
  <r>
    <d v="2004-10-21T00:00:00"/>
    <n v="10312"/>
    <n v="48"/>
    <n v="214.3"/>
    <x v="81"/>
    <s v="Classic Cars"/>
    <n v="98.58"/>
    <s v="San Rafael"/>
    <s v="USA"/>
    <n v="10286.400000000001"/>
    <x v="806"/>
    <n v="5554.5600000000013"/>
  </r>
  <r>
    <d v="2004-10-21T00:00:00"/>
    <n v="10312"/>
    <n v="32"/>
    <n v="101.5"/>
    <x v="82"/>
    <s v="Trucks and Buses"/>
    <n v="58.33"/>
    <s v="San Rafael"/>
    <s v="USA"/>
    <n v="3248"/>
    <x v="192"/>
    <n v="1381.44"/>
  </r>
  <r>
    <d v="2004-10-21T00:00:00"/>
    <n v="10312"/>
    <n v="43"/>
    <n v="102.74"/>
    <x v="83"/>
    <s v="Vintage Cars"/>
    <n v="60.62"/>
    <s v="San Rafael"/>
    <s v="USA"/>
    <n v="4417.82"/>
    <x v="807"/>
    <n v="1811.1599999999999"/>
  </r>
  <r>
    <d v="2004-10-21T00:00:00"/>
    <n v="10312"/>
    <n v="25"/>
    <n v="43.67"/>
    <x v="84"/>
    <s v="Vintage Cars"/>
    <n v="24.26"/>
    <s v="San Rafael"/>
    <s v="USA"/>
    <n v="1091.75"/>
    <x v="808"/>
    <n v="485.25"/>
  </r>
  <r>
    <d v="2004-10-21T00:00:00"/>
    <n v="10312"/>
    <n v="48"/>
    <n v="146.19999999999999"/>
    <x v="74"/>
    <s v="Vintage Cars"/>
    <n v="86.7"/>
    <s v="San Rafael"/>
    <s v="USA"/>
    <n v="7017.5999999999995"/>
    <x v="809"/>
    <n v="2855.9999999999991"/>
  </r>
  <r>
    <d v="2004-10-21T00:00:00"/>
    <n v="10312"/>
    <n v="30"/>
    <n v="48.43"/>
    <x v="75"/>
    <s v="Vintage Cars"/>
    <n v="33.299999999999997"/>
    <s v="San Rafael"/>
    <s v="USA"/>
    <n v="1452.9"/>
    <x v="810"/>
    <n v="453.9000000000002"/>
  </r>
  <r>
    <d v="2004-10-21T00:00:00"/>
    <n v="10312"/>
    <n v="31"/>
    <n v="111.87"/>
    <x v="76"/>
    <s v="Vintage Cars"/>
    <n v="58.48"/>
    <s v="San Rafael"/>
    <s v="USA"/>
    <n v="3467.9700000000003"/>
    <x v="655"/>
    <n v="1655.0900000000004"/>
  </r>
  <r>
    <d v="2004-10-21T00:00:00"/>
    <n v="10312"/>
    <n v="25"/>
    <n v="150.19"/>
    <x v="77"/>
    <s v="Vintage Cars"/>
    <n v="72.56"/>
    <s v="San Rafael"/>
    <s v="USA"/>
    <n v="3754.75"/>
    <x v="811"/>
    <n v="1940.75"/>
  </r>
  <r>
    <d v="2004-10-21T00:00:00"/>
    <n v="10312"/>
    <n v="37"/>
    <n v="91.18"/>
    <x v="85"/>
    <s v="Vintage Cars"/>
    <n v="60.78"/>
    <s v="San Rafael"/>
    <s v="USA"/>
    <n v="3373.6600000000003"/>
    <x v="812"/>
    <n v="1124.8000000000002"/>
  </r>
  <r>
    <d v="2004-10-21T00:00:00"/>
    <n v="10312"/>
    <n v="35"/>
    <n v="54.34"/>
    <x v="86"/>
    <s v="Vintage Cars"/>
    <n v="34.35"/>
    <s v="San Rafael"/>
    <s v="USA"/>
    <n v="1901.9"/>
    <x v="813"/>
    <n v="699.65000000000009"/>
  </r>
  <r>
    <d v="2004-10-21T00:00:00"/>
    <n v="10312"/>
    <n v="38"/>
    <n v="93.2"/>
    <x v="87"/>
    <s v="Vintage Cars"/>
    <n v="60.74"/>
    <s v="San Rafael"/>
    <s v="USA"/>
    <n v="3541.6"/>
    <x v="490"/>
    <n v="1233.48"/>
  </r>
  <r>
    <d v="2004-10-21T00:00:00"/>
    <n v="10312"/>
    <n v="33"/>
    <n v="84.33"/>
    <x v="88"/>
    <s v="Vintage Cars"/>
    <n v="57.54"/>
    <s v="San Rafael"/>
    <s v="USA"/>
    <n v="2782.89"/>
    <x v="182"/>
    <n v="884.06999999999994"/>
  </r>
  <r>
    <d v="2004-10-21T00:00:00"/>
    <n v="10312"/>
    <n v="39"/>
    <n v="44.27"/>
    <x v="89"/>
    <s v="Vintage Cars"/>
    <n v="23.14"/>
    <s v="San Rafael"/>
    <s v="USA"/>
    <n v="1726.5300000000002"/>
    <x v="204"/>
    <n v="824.07000000000016"/>
  </r>
  <r>
    <d v="2004-10-21T00:00:00"/>
    <n v="10312"/>
    <n v="39"/>
    <n v="27.88"/>
    <x v="78"/>
    <s v="Vintage Cars"/>
    <n v="22.57"/>
    <s v="San Rafael"/>
    <s v="USA"/>
    <n v="1087.32"/>
    <x v="814"/>
    <n v="207.08999999999992"/>
  </r>
  <r>
    <d v="2004-10-21T00:00:00"/>
    <n v="10312"/>
    <n v="23"/>
    <n v="43.46"/>
    <x v="79"/>
    <s v="Vintage Cars"/>
    <n v="20.61"/>
    <s v="San Rafael"/>
    <s v="USA"/>
    <n v="999.58"/>
    <x v="815"/>
    <n v="525.55000000000007"/>
  </r>
  <r>
    <d v="2004-10-21T00:00:00"/>
    <n v="10312"/>
    <n v="31"/>
    <n v="40.21"/>
    <x v="80"/>
    <s v="Vintage Cars"/>
    <n v="21.75"/>
    <s v="San Rafael"/>
    <s v="USA"/>
    <n v="1246.51"/>
    <x v="816"/>
    <n v="572.26"/>
  </r>
  <r>
    <d v="2004-10-21T00:00:00"/>
    <n v="10312"/>
    <n v="44"/>
    <n v="96.42"/>
    <x v="90"/>
    <s v="Vintage Cars"/>
    <n v="57.46"/>
    <s v="San Rafael"/>
    <s v="USA"/>
    <n v="4242.4800000000005"/>
    <x v="817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x v="81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x v="680"/>
    <n v="1119.2999999999997"/>
  </r>
  <r>
    <d v="2004-10-22T00:00:00"/>
    <n v="10313"/>
    <n v="29"/>
    <n v="109.23"/>
    <x v="99"/>
    <s v="Trucks and Buses"/>
    <n v="74.86"/>
    <s v="Vancouver"/>
    <s v="Canada"/>
    <n v="3167.67"/>
    <x v="819"/>
    <n v="996.73"/>
  </r>
  <r>
    <d v="2004-10-22T00:00:00"/>
    <n v="10313"/>
    <n v="34"/>
    <n v="52.87"/>
    <x v="93"/>
    <s v="Trucks and Buses"/>
    <n v="24.92"/>
    <s v="Vancouver"/>
    <s v="Canada"/>
    <n v="1797.58"/>
    <x v="820"/>
    <n v="950.29999999999984"/>
  </r>
  <r>
    <d v="2004-10-22T00:00:00"/>
    <n v="10313"/>
    <n v="25"/>
    <n v="143.94"/>
    <x v="62"/>
    <s v="Classic Cars"/>
    <n v="77.900000000000006"/>
    <s v="Vancouver"/>
    <s v="Canada"/>
    <n v="3598.5"/>
    <x v="198"/>
    <n v="1650.9999999999998"/>
  </r>
  <r>
    <d v="2004-10-22T00:00:00"/>
    <n v="10313"/>
    <n v="28"/>
    <n v="110.18"/>
    <x v="94"/>
    <s v="Trucks and Buses"/>
    <n v="84.76"/>
    <s v="Vancouver"/>
    <s v="Canada"/>
    <n v="3085.04"/>
    <x v="821"/>
    <n v="711.75999999999976"/>
  </r>
  <r>
    <d v="2004-10-22T00:00:00"/>
    <n v="10313"/>
    <n v="42"/>
    <n v="102.23"/>
    <x v="95"/>
    <s v="Trucks and Buses"/>
    <n v="61.34"/>
    <s v="Vancouver"/>
    <s v="Canada"/>
    <n v="4293.66"/>
    <x v="822"/>
    <n v="1717.3799999999997"/>
  </r>
  <r>
    <d v="2004-10-22T00:00:00"/>
    <n v="10313"/>
    <n v="27"/>
    <n v="96.31"/>
    <x v="96"/>
    <s v="Trucks and Buses"/>
    <n v="53.93"/>
    <s v="Vancouver"/>
    <s v="Canada"/>
    <n v="2600.37"/>
    <x v="823"/>
    <n v="1144.26"/>
  </r>
  <r>
    <d v="2004-10-22T00:00:00"/>
    <n v="10313"/>
    <n v="38"/>
    <n v="48.7"/>
    <x v="103"/>
    <s v="Trucks and Buses"/>
    <n v="25.98"/>
    <s v="Vancouver"/>
    <s v="Canada"/>
    <n v="1850.6000000000001"/>
    <x v="8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x v="825"/>
    <n v="747.32000000000016"/>
  </r>
  <r>
    <d v="2004-10-22T00:00:00"/>
    <n v="10313"/>
    <n v="30"/>
    <n v="96.09"/>
    <x v="98"/>
    <s v="Classic Cars"/>
    <n v="46.53"/>
    <s v="Vancouver"/>
    <s v="Canada"/>
    <n v="2882.7000000000003"/>
    <x v="826"/>
    <n v="1486.8000000000002"/>
  </r>
  <r>
    <d v="2004-10-22T00:00:00"/>
    <n v="10314"/>
    <n v="38"/>
    <n v="176.63"/>
    <x v="0"/>
    <s v="Classic Cars"/>
    <n v="95.59"/>
    <s v="Århus"/>
    <s v="Denmark"/>
    <n v="6711.94"/>
    <x v="827"/>
    <n v="3079.5199999999995"/>
  </r>
  <r>
    <d v="2004-10-22T00:00:00"/>
    <n v="10314"/>
    <n v="46"/>
    <n v="125.4"/>
    <x v="1"/>
    <s v="Classic Cars"/>
    <n v="89.14"/>
    <s v="Århus"/>
    <s v="Denmark"/>
    <n v="5768.4000000000005"/>
    <x v="828"/>
    <n v="1667.9600000000009"/>
  </r>
  <r>
    <d v="2004-10-22T00:00:00"/>
    <n v="10314"/>
    <n v="36"/>
    <n v="169.56"/>
    <x v="2"/>
    <s v="Classic Cars"/>
    <n v="83.05"/>
    <s v="Århus"/>
    <s v="Denmark"/>
    <n v="6104.16"/>
    <x v="829"/>
    <n v="3114.36"/>
  </r>
  <r>
    <d v="2004-10-22T00:00:00"/>
    <n v="10314"/>
    <n v="45"/>
    <n v="95.99"/>
    <x v="100"/>
    <s v="Trucks and Buses"/>
    <n v="55.7"/>
    <s v="Århus"/>
    <s v="Denmark"/>
    <n v="4319.55"/>
    <x v="830"/>
    <n v="1813.0500000000002"/>
  </r>
  <r>
    <d v="2004-10-22T00:00:00"/>
    <n v="10314"/>
    <n v="42"/>
    <n v="135.9"/>
    <x v="101"/>
    <s v="Classic Cars"/>
    <n v="101.51"/>
    <s v="Århus"/>
    <s v="Denmark"/>
    <n v="5707.8"/>
    <x v="831"/>
    <n v="1444.38"/>
  </r>
  <r>
    <d v="2004-10-22T00:00:00"/>
    <n v="10314"/>
    <n v="20"/>
    <n v="129.76"/>
    <x v="3"/>
    <s v="Vintage Cars"/>
    <n v="68.3"/>
    <s v="Århus"/>
    <s v="Denmark"/>
    <n v="2595.1999999999998"/>
    <x v="832"/>
    <n v="1229.1999999999998"/>
  </r>
  <r>
    <d v="2004-10-22T00:00:00"/>
    <n v="10314"/>
    <n v="23"/>
    <n v="84.71"/>
    <x v="4"/>
    <s v="Trains"/>
    <n v="67.56"/>
    <s v="Århus"/>
    <s v="Denmark"/>
    <n v="1948.33"/>
    <x v="114"/>
    <n v="394.44999999999982"/>
  </r>
  <r>
    <d v="2004-10-22T00:00:00"/>
    <n v="10314"/>
    <n v="29"/>
    <n v="129.26"/>
    <x v="104"/>
    <s v="Classic Cars"/>
    <n v="91.92"/>
    <s v="Århus"/>
    <s v="Denmark"/>
    <n v="3748.54"/>
    <x v="833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x v="310"/>
    <n v="839.0799999999997"/>
  </r>
  <r>
    <d v="2004-10-22T00:00:00"/>
    <n v="10314"/>
    <n v="39"/>
    <n v="31.82"/>
    <x v="102"/>
    <s v="Classic Cars"/>
    <n v="15.91"/>
    <s v="Århus"/>
    <s v="Denmark"/>
    <n v="1240.98"/>
    <x v="683"/>
    <n v="620.49"/>
  </r>
  <r>
    <d v="2004-10-22T00:00:00"/>
    <n v="10314"/>
    <n v="38"/>
    <n v="111.18"/>
    <x v="106"/>
    <s v="Classic Cars"/>
    <n v="69.78"/>
    <s v="Århus"/>
    <s v="Denmark"/>
    <n v="4224.84"/>
    <x v="834"/>
    <n v="1573.2000000000003"/>
  </r>
  <r>
    <d v="2004-10-22T00:00:00"/>
    <n v="10314"/>
    <n v="35"/>
    <n v="58.41"/>
    <x v="107"/>
    <s v="Trains"/>
    <n v="26.72"/>
    <s v="Århus"/>
    <s v="Denmark"/>
    <n v="2044.35"/>
    <x v="835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x v="836"/>
    <n v="1328.8799999999999"/>
  </r>
  <r>
    <d v="2004-10-22T00:00:00"/>
    <n v="10314"/>
    <n v="38"/>
    <n v="50.38"/>
    <x v="8"/>
    <s v="Trains"/>
    <n v="37.49"/>
    <s v="Århus"/>
    <s v="Denmark"/>
    <n v="1914.44"/>
    <x v="837"/>
    <n v="489.81999999999994"/>
  </r>
  <r>
    <d v="2004-10-22T00:00:00"/>
    <n v="10314"/>
    <n v="23"/>
    <n v="83.15"/>
    <x v="10"/>
    <s v="Ships"/>
    <n v="43.3"/>
    <s v="Århus"/>
    <s v="Denmark"/>
    <n v="1912.45"/>
    <x v="117"/>
    <n v="916.55000000000007"/>
  </r>
  <r>
    <d v="2004-10-29T00:00:00"/>
    <n v="10315"/>
    <n v="36"/>
    <n v="78.12"/>
    <x v="5"/>
    <s v="Vintage Cars"/>
    <n v="52.66"/>
    <s v="Nantes"/>
    <s v="France"/>
    <n v="2812.32"/>
    <x v="838"/>
    <n v="916.5600000000004"/>
  </r>
  <r>
    <d v="2004-10-29T00:00:00"/>
    <n v="10315"/>
    <n v="35"/>
    <n v="111.83"/>
    <x v="6"/>
    <s v="Ships"/>
    <n v="82.34"/>
    <s v="Nantes"/>
    <s v="France"/>
    <n v="3914.0499999999997"/>
    <x v="6"/>
    <n v="1032.1499999999996"/>
  </r>
  <r>
    <d v="2004-10-29T00:00:00"/>
    <n v="10315"/>
    <n v="24"/>
    <n v="78.77"/>
    <x v="7"/>
    <s v="Vintage Cars"/>
    <n v="46.91"/>
    <s v="Nantes"/>
    <s v="France"/>
    <n v="1890.48"/>
    <x v="839"/>
    <n v="764.6400000000001"/>
  </r>
  <r>
    <d v="2004-10-29T00:00:00"/>
    <n v="10315"/>
    <n v="41"/>
    <n v="60.67"/>
    <x v="9"/>
    <s v="Ships"/>
    <n v="34"/>
    <s v="Nantes"/>
    <s v="France"/>
    <n v="2487.4700000000003"/>
    <x v="840"/>
    <n v="1093.4700000000003"/>
  </r>
  <r>
    <d v="2004-10-29T00:00:00"/>
    <n v="10315"/>
    <n v="31"/>
    <n v="99.17"/>
    <x v="12"/>
    <s v="Ships"/>
    <n v="51.09"/>
    <s v="Nantes"/>
    <s v="France"/>
    <n v="3074.27"/>
    <x v="841"/>
    <n v="1490.4799999999998"/>
  </r>
  <r>
    <d v="2004-10-29T00:00:00"/>
    <n v="10315"/>
    <n v="37"/>
    <n v="88.39"/>
    <x v="13"/>
    <s v="Ships"/>
    <n v="53.63"/>
    <s v="Nantes"/>
    <s v="France"/>
    <n v="3270.43"/>
    <x v="84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x v="843"/>
    <n v="720.80000000000018"/>
  </r>
  <r>
    <d v="2004-11-01T00:00:00"/>
    <n v="10316"/>
    <n v="33"/>
    <n v="126.48"/>
    <x v="15"/>
    <s v="Classic Cars"/>
    <n v="85.68"/>
    <s v="Cowes"/>
    <s v="UK"/>
    <n v="4173.84"/>
    <x v="844"/>
    <n v="1346.4"/>
  </r>
  <r>
    <d v="2004-11-01T00:00:00"/>
    <n v="10316"/>
    <n v="27"/>
    <n v="140.34"/>
    <x v="25"/>
    <s v="Planes"/>
    <n v="77.27"/>
    <s v="Cowes"/>
    <s v="UK"/>
    <n v="3789.1800000000003"/>
    <x v="845"/>
    <n v="1702.8900000000003"/>
  </r>
  <r>
    <d v="2004-11-01T00:00:00"/>
    <n v="10316"/>
    <n v="21"/>
    <n v="72.260000000000005"/>
    <x v="16"/>
    <s v="Ships"/>
    <n v="51.61"/>
    <s v="Cowes"/>
    <s v="UK"/>
    <n v="1517.46"/>
    <x v="321"/>
    <n v="433.65000000000009"/>
  </r>
  <r>
    <d v="2004-11-01T00:00:00"/>
    <n v="10316"/>
    <n v="47"/>
    <n v="89.99"/>
    <x v="17"/>
    <s v="Vintage Cars"/>
    <n v="64.58"/>
    <s v="Cowes"/>
    <s v="UK"/>
    <n v="4229.53"/>
    <x v="846"/>
    <n v="1194.27"/>
  </r>
  <r>
    <d v="2004-11-01T00:00:00"/>
    <n v="10316"/>
    <n v="25"/>
    <n v="93.01"/>
    <x v="28"/>
    <s v="Planes"/>
    <n v="66.739999999999995"/>
    <s v="Cowes"/>
    <s v="UK"/>
    <n v="2325.25"/>
    <x v="533"/>
    <n v="656.75000000000023"/>
  </r>
  <r>
    <d v="2004-11-01T00:00:00"/>
    <n v="10316"/>
    <n v="34"/>
    <n v="67.14"/>
    <x v="18"/>
    <s v="Planes"/>
    <n v="34.25"/>
    <s v="Cowes"/>
    <s v="UK"/>
    <n v="2282.7600000000002"/>
    <x v="847"/>
    <n v="1118.2600000000002"/>
  </r>
  <r>
    <d v="2004-11-01T00:00:00"/>
    <n v="10316"/>
    <n v="47"/>
    <n v="55.23"/>
    <x v="19"/>
    <s v="Vintage Cars"/>
    <n v="26.3"/>
    <s v="Cowes"/>
    <s v="UK"/>
    <n v="2595.81"/>
    <x v="848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x v="849"/>
    <n v="712.75000000000023"/>
  </r>
  <r>
    <d v="2004-11-01T00:00:00"/>
    <n v="10316"/>
    <n v="30"/>
    <n v="67.56"/>
    <x v="30"/>
    <s v="Planes"/>
    <n v="29.34"/>
    <s v="Cowes"/>
    <s v="UK"/>
    <n v="2026.8000000000002"/>
    <x v="850"/>
    <n v="1146.6000000000001"/>
  </r>
  <r>
    <d v="2004-11-01T00:00:00"/>
    <n v="10316"/>
    <n v="24"/>
    <n v="59.16"/>
    <x v="33"/>
    <s v="Vintage Cars"/>
    <n v="33.020000000000003"/>
    <s v="Cowes"/>
    <s v="UK"/>
    <n v="1419.84"/>
    <x v="851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x v="852"/>
    <n v="326.39999999999986"/>
  </r>
  <r>
    <d v="2004-11-01T00:00:00"/>
    <n v="10316"/>
    <n v="34"/>
    <n v="74.900000000000006"/>
    <x v="35"/>
    <s v="Planes"/>
    <n v="51.15"/>
    <s v="Cowes"/>
    <s v="UK"/>
    <n v="2546.6000000000004"/>
    <x v="853"/>
    <n v="807.50000000000045"/>
  </r>
  <r>
    <d v="2004-11-01T00:00:00"/>
    <n v="10316"/>
    <n v="45"/>
    <n v="73.319999999999993"/>
    <x v="21"/>
    <s v="Ships"/>
    <n v="39.83"/>
    <s v="Cowes"/>
    <s v="UK"/>
    <n v="3299.3999999999996"/>
    <x v="854"/>
    <n v="1507.0499999999997"/>
  </r>
  <r>
    <d v="2004-11-01T00:00:00"/>
    <n v="10316"/>
    <n v="23"/>
    <n v="85.76"/>
    <x v="36"/>
    <s v="Planes"/>
    <n v="68.8"/>
    <s v="Cowes"/>
    <s v="UK"/>
    <n v="1972.48"/>
    <x v="855"/>
    <n v="390.08000000000015"/>
  </r>
  <r>
    <d v="2004-11-01T00:00:00"/>
    <n v="10316"/>
    <n v="48"/>
    <n v="67.22"/>
    <x v="11"/>
    <s v="Ships"/>
    <n v="33.97"/>
    <s v="Cowes"/>
    <s v="UK"/>
    <n v="3226.56"/>
    <x v="856"/>
    <n v="1596"/>
  </r>
  <r>
    <d v="2004-11-01T00:00:00"/>
    <n v="10316"/>
    <n v="48"/>
    <n v="77.599999999999994"/>
    <x v="38"/>
    <s v="Planes"/>
    <n v="54.4"/>
    <s v="Cowes"/>
    <s v="UK"/>
    <n v="3724.7999999999997"/>
    <x v="857"/>
    <n v="1113.5999999999999"/>
  </r>
  <r>
    <d v="2004-11-01T00:00:00"/>
    <n v="10316"/>
    <n v="44"/>
    <n v="68.11"/>
    <x v="39"/>
    <s v="Planes"/>
    <n v="36.270000000000003"/>
    <s v="Cowes"/>
    <s v="UK"/>
    <n v="2996.84"/>
    <x v="858"/>
    <n v="1400.96"/>
  </r>
  <r>
    <d v="2004-11-01T00:00:00"/>
    <n v="10316"/>
    <n v="34"/>
    <n v="43.7"/>
    <x v="22"/>
    <s v="Planes"/>
    <n v="32.770000000000003"/>
    <s v="Cowes"/>
    <s v="UK"/>
    <n v="1485.8000000000002"/>
    <x v="771"/>
    <n v="371.62000000000012"/>
  </r>
  <r>
    <d v="2004-11-02T00:00:00"/>
    <n v="10317"/>
    <n v="35"/>
    <n v="69.55"/>
    <x v="31"/>
    <s v="Planes"/>
    <n v="36.229999999999997"/>
    <s v="Burlingame"/>
    <s v="USA"/>
    <n v="2434.25"/>
    <x v="859"/>
    <n v="1166.2"/>
  </r>
  <r>
    <d v="2004-11-02T00:00:00"/>
    <n v="10318"/>
    <n v="46"/>
    <n v="84.22"/>
    <x v="40"/>
    <s v="Motorcycles"/>
    <n v="48.81"/>
    <s v="Allentown"/>
    <s v="USA"/>
    <n v="3874.12"/>
    <x v="860"/>
    <n v="1628.8599999999997"/>
  </r>
  <r>
    <d v="2004-11-02T00:00:00"/>
    <n v="10318"/>
    <n v="45"/>
    <n v="102.29"/>
    <x v="23"/>
    <s v="Motorcycles"/>
    <n v="68.989999999999995"/>
    <s v="Allentown"/>
    <s v="USA"/>
    <n v="4603.05"/>
    <x v="861"/>
    <n v="1498.5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065EB-A586-48E4-AE1D-0E01F5679B08}" name="PivotTable1" cacheId="6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K4:L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/>
  </dataFields>
  <formats count="2">
    <format dxfId="10">
      <pivotArea outline="0" collapsedLevelsAreSubtotals="1" fieldPosition="0"/>
    </format>
    <format dxfId="9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J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21126-C18D-43EC-8D64-BCD4E8B93A1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P4:Q114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>
      <items count="863">
        <item x="590"/>
        <item x="269"/>
        <item x="103"/>
        <item x="384"/>
        <item x="78"/>
        <item x="815"/>
        <item x="451"/>
        <item x="632"/>
        <item x="289"/>
        <item x="397"/>
        <item x="406"/>
        <item x="186"/>
        <item x="565"/>
        <item x="738"/>
        <item x="728"/>
        <item x="206"/>
        <item x="111"/>
        <item x="796"/>
        <item x="67"/>
        <item x="249"/>
        <item x="770"/>
        <item x="725"/>
        <item x="664"/>
        <item x="650"/>
        <item x="190"/>
        <item x="208"/>
        <item x="502"/>
        <item x="808"/>
        <item x="281"/>
        <item x="622"/>
        <item x="683"/>
        <item x="498"/>
        <item x="257"/>
        <item x="474"/>
        <item x="526"/>
        <item x="262"/>
        <item x="668"/>
        <item x="374"/>
        <item x="554"/>
        <item x="482"/>
        <item x="659"/>
        <item x="574"/>
        <item x="236"/>
        <item x="146"/>
        <item x="673"/>
        <item x="398"/>
        <item x="816"/>
        <item x="140"/>
        <item x="166"/>
        <item x="259"/>
        <item x="332"/>
        <item x="437"/>
        <item x="201"/>
        <item x="75"/>
        <item x="388"/>
        <item x="706"/>
        <item x="493"/>
        <item x="51"/>
        <item x="518"/>
        <item x="556"/>
        <item x="582"/>
        <item x="703"/>
        <item x="414"/>
        <item x="587"/>
        <item x="287"/>
        <item x="308"/>
        <item x="177"/>
        <item x="623"/>
        <item x="386"/>
        <item x="749"/>
        <item x="330"/>
        <item x="552"/>
        <item x="717"/>
        <item x="312"/>
        <item x="737"/>
        <item x="656"/>
        <item x="415"/>
        <item x="851"/>
        <item x="613"/>
        <item x="366"/>
        <item x="227"/>
        <item x="84"/>
        <item x="295"/>
        <item x="592"/>
        <item x="704"/>
        <item x="465"/>
        <item x="428"/>
        <item x="443"/>
        <item x="481"/>
        <item x="292"/>
        <item x="686"/>
        <item x="575"/>
        <item x="144"/>
        <item x="109"/>
        <item x="820"/>
        <item x="30"/>
        <item x="72"/>
        <item x="769"/>
        <item x="254"/>
        <item x="380"/>
        <item x="361"/>
        <item x="446"/>
        <item x="93"/>
        <item x="850"/>
        <item x="814"/>
        <item x="699"/>
        <item x="567"/>
        <item x="624"/>
        <item x="637"/>
        <item x="43"/>
        <item x="531"/>
        <item x="732"/>
        <item x="204"/>
        <item x="404"/>
        <item x="739"/>
        <item x="519"/>
        <item x="104"/>
        <item x="852"/>
        <item x="537"/>
        <item x="167"/>
        <item x="581"/>
        <item x="179"/>
        <item x="379"/>
        <item x="835"/>
        <item x="7"/>
        <item x="601"/>
        <item x="705"/>
        <item x="19"/>
        <item x="185"/>
        <item x="527"/>
        <item x="786"/>
        <item x="80"/>
        <item x="603"/>
        <item x="425"/>
        <item x="242"/>
        <item x="27"/>
        <item x="343"/>
        <item x="535"/>
        <item x="355"/>
        <item x="230"/>
        <item x="824"/>
        <item x="49"/>
        <item x="52"/>
        <item x="117"/>
        <item x="810"/>
        <item x="285"/>
        <item x="209"/>
        <item x="79"/>
        <item x="134"/>
        <item x="491"/>
        <item x="564"/>
        <item x="357"/>
        <item x="745"/>
        <item x="621"/>
        <item x="279"/>
        <item x="620"/>
        <item x="538"/>
        <item x="420"/>
        <item x="476"/>
        <item x="173"/>
        <item x="724"/>
        <item x="128"/>
        <item x="154"/>
        <item x="408"/>
        <item x="302"/>
        <item x="334"/>
        <item x="174"/>
        <item x="418"/>
        <item x="127"/>
        <item x="89"/>
        <item x="86"/>
        <item x="695"/>
        <item x="353"/>
        <item x="318"/>
        <item x="20"/>
        <item x="35"/>
        <item x="675"/>
        <item x="59"/>
        <item x="280"/>
        <item x="321"/>
        <item x="328"/>
        <item x="549"/>
        <item x="122"/>
        <item x="276"/>
        <item x="483"/>
        <item x="147"/>
        <item x="771"/>
        <item x="456"/>
        <item x="327"/>
        <item x="29"/>
        <item x="251"/>
        <item x="244"/>
        <item x="615"/>
        <item x="543"/>
        <item x="8"/>
        <item x="224"/>
        <item x="839"/>
        <item x="784"/>
        <item x="124"/>
        <item x="96"/>
        <item x="462"/>
        <item x="781"/>
        <item x="825"/>
        <item x="238"/>
        <item x="421"/>
        <item x="628"/>
        <item x="34"/>
        <item x="847"/>
        <item x="214"/>
        <item x="764"/>
        <item x="677"/>
        <item x="339"/>
        <item x="240"/>
        <item x="159"/>
        <item x="338"/>
        <item x="710"/>
        <item x="135"/>
        <item x="813"/>
        <item x="508"/>
        <item x="534"/>
        <item x="583"/>
        <item x="429"/>
        <item x="593"/>
        <item x="222"/>
        <item x="546"/>
        <item x="849"/>
        <item x="255"/>
        <item x="130"/>
        <item x="229"/>
        <item x="256"/>
        <item x="712"/>
        <item x="625"/>
        <item x="360"/>
        <item x="216"/>
        <item x="467"/>
        <item x="523"/>
        <item x="247"/>
        <item x="160"/>
        <item x="848"/>
        <item x="370"/>
        <item x="152"/>
        <item x="694"/>
        <item x="594"/>
        <item x="775"/>
        <item x="805"/>
        <item x="184"/>
        <item x="516"/>
        <item x="859"/>
        <item x="436"/>
        <item x="670"/>
        <item x="779"/>
        <item x="758"/>
        <item x="423"/>
        <item x="532"/>
        <item x="148"/>
        <item x="804"/>
        <item x="720"/>
        <item x="33"/>
        <item x="17"/>
        <item x="9"/>
        <item x="652"/>
        <item x="682"/>
        <item x="685"/>
        <item x="676"/>
        <item x="643"/>
        <item x="97"/>
        <item x="239"/>
        <item x="688"/>
        <item x="65"/>
        <item x="283"/>
        <item x="21"/>
        <item x="653"/>
        <item x="431"/>
        <item x="336"/>
        <item x="793"/>
        <item x="432"/>
        <item x="843"/>
        <item x="639"/>
        <item x="340"/>
        <item x="250"/>
        <item x="207"/>
        <item x="644"/>
        <item x="708"/>
        <item x="627"/>
        <item x="171"/>
        <item x="68"/>
        <item x="832"/>
        <item x="54"/>
        <item x="525"/>
        <item x="348"/>
        <item x="445"/>
        <item x="794"/>
        <item x="274"/>
        <item x="605"/>
        <item x="840"/>
        <item x="522"/>
        <item x="826"/>
        <item x="671"/>
        <item x="14"/>
        <item x="449"/>
        <item x="572"/>
        <item x="674"/>
        <item x="362"/>
        <item x="733"/>
        <item x="145"/>
        <item x="326"/>
        <item x="126"/>
        <item x="617"/>
        <item x="150"/>
        <item x="782"/>
        <item x="143"/>
        <item x="702"/>
        <item x="310"/>
        <item x="837"/>
        <item x="520"/>
        <item x="416"/>
        <item x="98"/>
        <item x="16"/>
        <item x="31"/>
        <item x="734"/>
        <item x="757"/>
        <item x="634"/>
        <item x="823"/>
        <item x="500"/>
        <item x="193"/>
        <item x="658"/>
        <item x="638"/>
        <item x="761"/>
        <item x="381"/>
        <item x="797"/>
        <item x="790"/>
        <item x="619"/>
        <item x="435"/>
        <item x="183"/>
        <item x="748"/>
        <item x="18"/>
        <item x="579"/>
        <item x="304"/>
        <item x="37"/>
        <item x="691"/>
        <item x="169"/>
        <item x="422"/>
        <item x="392"/>
        <item x="314"/>
        <item x="221"/>
        <item x="726"/>
        <item x="235"/>
        <item x="237"/>
        <item x="751"/>
        <item x="480"/>
        <item x="176"/>
        <item x="258"/>
        <item x="46"/>
        <item x="559"/>
        <item x="248"/>
        <item x="778"/>
        <item x="618"/>
        <item x="450"/>
        <item x="48"/>
        <item x="39"/>
        <item x="612"/>
        <item x="727"/>
        <item x="329"/>
        <item x="589"/>
        <item x="241"/>
        <item x="503"/>
        <item x="536"/>
        <item x="194"/>
        <item x="553"/>
        <item x="114"/>
        <item x="723"/>
        <item x="499"/>
        <item x="133"/>
        <item x="11"/>
        <item x="560"/>
        <item x="591"/>
        <item x="789"/>
        <item x="22"/>
        <item x="568"/>
        <item x="76"/>
        <item x="735"/>
        <item x="448"/>
        <item x="855"/>
        <item x="369"/>
        <item x="841"/>
        <item x="799"/>
        <item x="344"/>
        <item x="23"/>
        <item x="719"/>
        <item x="333"/>
        <item x="776"/>
        <item x="610"/>
        <item x="858"/>
        <item x="577"/>
        <item x="614"/>
        <item x="767"/>
        <item x="413"/>
        <item x="611"/>
        <item x="453"/>
        <item x="777"/>
        <item x="763"/>
        <item x="218"/>
        <item x="442"/>
        <item x="856"/>
        <item x="762"/>
        <item x="680"/>
        <item x="83"/>
        <item x="539"/>
        <item x="3"/>
        <item x="363"/>
        <item x="71"/>
        <item x="557"/>
        <item x="760"/>
        <item x="99"/>
        <item x="342"/>
        <item x="709"/>
        <item x="426"/>
        <item x="365"/>
        <item x="660"/>
        <item x="438"/>
        <item x="2"/>
        <item x="132"/>
        <item x="571"/>
        <item x="533"/>
        <item x="378"/>
        <item x="284"/>
        <item x="648"/>
        <item x="390"/>
        <item x="155"/>
        <item x="38"/>
        <item x="300"/>
        <item x="759"/>
        <item x="711"/>
        <item x="156"/>
        <item x="320"/>
        <item x="202"/>
        <item x="530"/>
        <item x="44"/>
        <item x="661"/>
        <item x="95"/>
        <item x="149"/>
        <item x="783"/>
        <item x="492"/>
        <item x="495"/>
        <item x="693"/>
        <item x="10"/>
        <item x="700"/>
        <item x="514"/>
        <item x="853"/>
        <item x="714"/>
        <item x="246"/>
        <item x="385"/>
        <item x="153"/>
        <item x="434"/>
        <item x="458"/>
        <item x="774"/>
        <item x="510"/>
        <item x="629"/>
        <item x="293"/>
        <item x="13"/>
        <item x="657"/>
        <item x="803"/>
        <item x="460"/>
        <item x="311"/>
        <item x="301"/>
        <item x="36"/>
        <item x="635"/>
        <item x="608"/>
        <item x="854"/>
        <item x="469"/>
        <item x="28"/>
        <item x="788"/>
        <item x="136"/>
        <item x="515"/>
        <item x="655"/>
        <item x="266"/>
        <item x="811"/>
        <item x="163"/>
        <item x="278"/>
        <item x="358"/>
        <item x="773"/>
        <item x="291"/>
        <item x="319"/>
        <item x="780"/>
        <item x="50"/>
        <item x="740"/>
        <item x="606"/>
        <item x="547"/>
        <item x="747"/>
        <item x="192"/>
        <item x="228"/>
        <item x="226"/>
        <item x="158"/>
        <item x="195"/>
        <item x="684"/>
        <item x="489"/>
        <item x="765"/>
        <item x="12"/>
        <item x="838"/>
        <item x="196"/>
        <item x="182"/>
        <item x="452"/>
        <item x="836"/>
        <item x="800"/>
        <item x="373"/>
        <item x="56"/>
        <item x="131"/>
        <item x="200"/>
        <item x="198"/>
        <item x="141"/>
        <item x="580"/>
        <item x="411"/>
        <item x="73"/>
        <item x="468"/>
        <item x="409"/>
        <item x="164"/>
        <item x="842"/>
        <item x="802"/>
        <item x="596"/>
        <item x="303"/>
        <item x="40"/>
        <item x="641"/>
        <item x="199"/>
        <item x="263"/>
        <item x="64"/>
        <item x="189"/>
        <item x="616"/>
        <item x="282"/>
        <item x="521"/>
        <item x="433"/>
        <item x="305"/>
        <item x="464"/>
        <item x="115"/>
        <item x="697"/>
        <item x="45"/>
        <item x="387"/>
        <item x="337"/>
        <item x="633"/>
        <item x="485"/>
        <item x="294"/>
        <item x="341"/>
        <item x="715"/>
        <item x="53"/>
        <item x="845"/>
        <item x="399"/>
        <item x="372"/>
        <item x="403"/>
        <item x="181"/>
        <item x="646"/>
        <item x="412"/>
        <item x="742"/>
        <item x="588"/>
        <item x="253"/>
        <item x="382"/>
        <item x="66"/>
        <item x="555"/>
        <item x="713"/>
        <item x="689"/>
        <item x="494"/>
        <item x="607"/>
        <item x="707"/>
        <item x="698"/>
        <item x="576"/>
        <item x="551"/>
        <item x="819"/>
        <item x="368"/>
        <item x="261"/>
        <item x="487"/>
        <item x="322"/>
        <item x="736"/>
        <item x="427"/>
        <item x="528"/>
        <item x="548"/>
        <item x="123"/>
        <item x="454"/>
        <item x="324"/>
        <item x="562"/>
        <item x="359"/>
        <item x="187"/>
        <item x="471"/>
        <item x="316"/>
        <item x="125"/>
        <item x="90"/>
        <item x="107"/>
        <item x="731"/>
        <item x="479"/>
        <item x="860"/>
        <item x="391"/>
        <item x="812"/>
        <item x="170"/>
        <item x="113"/>
        <item x="178"/>
        <item x="463"/>
        <item x="142"/>
        <item x="61"/>
        <item x="585"/>
        <item x="364"/>
        <item x="507"/>
        <item x="296"/>
        <item x="273"/>
        <item x="139"/>
        <item x="663"/>
        <item x="490"/>
        <item x="417"/>
        <item x="569"/>
        <item x="1"/>
        <item x="217"/>
        <item x="210"/>
        <item x="517"/>
        <item x="597"/>
        <item x="542"/>
        <item x="772"/>
        <item x="457"/>
        <item x="88"/>
        <item x="466"/>
        <item x="5"/>
        <item x="645"/>
        <item x="821"/>
        <item x="459"/>
        <item x="649"/>
        <item x="430"/>
        <item x="42"/>
        <item x="756"/>
        <item x="396"/>
        <item x="347"/>
        <item x="25"/>
        <item x="377"/>
        <item x="188"/>
        <item x="505"/>
        <item x="367"/>
        <item x="345"/>
        <item x="696"/>
        <item x="57"/>
        <item x="288"/>
        <item x="407"/>
        <item x="599"/>
        <item x="801"/>
        <item x="165"/>
        <item x="26"/>
        <item x="225"/>
        <item x="566"/>
        <item x="630"/>
        <item x="636"/>
        <item x="233"/>
        <item x="267"/>
        <item x="277"/>
        <item x="58"/>
        <item x="830"/>
        <item x="488"/>
        <item x="750"/>
        <item x="234"/>
        <item x="112"/>
        <item x="817"/>
        <item x="120"/>
        <item x="162"/>
        <item x="478"/>
        <item x="402"/>
        <item x="129"/>
        <item x="662"/>
        <item x="444"/>
        <item x="306"/>
        <item x="509"/>
        <item x="157"/>
        <item x="822"/>
        <item x="692"/>
        <item x="110"/>
        <item x="665"/>
        <item x="604"/>
        <item x="74"/>
        <item x="807"/>
        <item x="346"/>
        <item x="857"/>
        <item x="245"/>
        <item x="501"/>
        <item x="678"/>
        <item x="718"/>
        <item x="393"/>
        <item x="100"/>
        <item x="834"/>
        <item x="833"/>
        <item x="260"/>
        <item x="640"/>
        <item x="472"/>
        <item x="161"/>
        <item x="101"/>
        <item x="106"/>
        <item x="424"/>
        <item x="82"/>
        <item x="540"/>
        <item x="400"/>
        <item x="180"/>
        <item x="716"/>
        <item x="744"/>
        <item x="755"/>
        <item x="602"/>
        <item x="561"/>
        <item x="511"/>
        <item x="743"/>
        <item x="243"/>
        <item x="286"/>
        <item x="484"/>
        <item x="439"/>
        <item x="654"/>
        <item x="701"/>
        <item x="447"/>
        <item x="578"/>
        <item x="63"/>
        <item x="795"/>
        <item x="687"/>
        <item x="309"/>
        <item x="785"/>
        <item x="844"/>
        <item x="323"/>
        <item x="558"/>
        <item x="541"/>
        <item x="600"/>
        <item x="151"/>
        <item x="270"/>
        <item x="669"/>
        <item x="69"/>
        <item x="191"/>
        <item x="172"/>
        <item x="722"/>
        <item x="47"/>
        <item x="752"/>
        <item x="349"/>
        <item x="6"/>
        <item x="746"/>
        <item x="405"/>
        <item x="298"/>
        <item x="121"/>
        <item x="477"/>
        <item x="55"/>
        <item x="598"/>
        <item x="647"/>
        <item x="205"/>
        <item x="475"/>
        <item x="299"/>
        <item x="753"/>
        <item x="419"/>
        <item x="473"/>
        <item x="331"/>
        <item x="87"/>
        <item x="85"/>
        <item x="175"/>
        <item x="829"/>
        <item x="356"/>
        <item x="766"/>
        <item x="754"/>
        <item x="573"/>
        <item x="846"/>
        <item x="350"/>
        <item x="730"/>
        <item x="389"/>
        <item x="354"/>
        <item x="383"/>
        <item x="401"/>
        <item x="352"/>
        <item x="105"/>
        <item x="679"/>
        <item x="265"/>
        <item x="32"/>
        <item x="791"/>
        <item x="24"/>
        <item x="626"/>
        <item x="371"/>
        <item x="768"/>
        <item x="667"/>
        <item x="861"/>
        <item x="62"/>
        <item x="290"/>
        <item x="470"/>
        <item x="215"/>
        <item x="787"/>
        <item x="394"/>
        <item x="524"/>
        <item x="512"/>
        <item x="441"/>
        <item x="395"/>
        <item x="313"/>
        <item x="94"/>
        <item x="513"/>
        <item x="506"/>
        <item x="137"/>
        <item x="4"/>
        <item x="631"/>
        <item x="563"/>
        <item x="529"/>
        <item x="486"/>
        <item x="15"/>
        <item x="504"/>
        <item x="91"/>
        <item x="297"/>
        <item x="550"/>
        <item x="642"/>
        <item x="271"/>
        <item x="721"/>
        <item x="81"/>
        <item x="609"/>
        <item x="272"/>
        <item x="203"/>
        <item x="335"/>
        <item x="570"/>
        <item x="545"/>
        <item x="651"/>
        <item x="252"/>
        <item x="275"/>
        <item x="586"/>
        <item x="264"/>
        <item x="77"/>
        <item x="827"/>
        <item x="666"/>
        <item x="410"/>
        <item x="268"/>
        <item x="440"/>
        <item x="690"/>
        <item x="792"/>
        <item x="497"/>
        <item x="119"/>
        <item x="223"/>
        <item x="211"/>
        <item x="375"/>
        <item x="60"/>
        <item x="213"/>
        <item x="232"/>
        <item x="41"/>
        <item x="351"/>
        <item x="595"/>
        <item x="741"/>
        <item x="168"/>
        <item x="325"/>
        <item x="219"/>
        <item x="116"/>
        <item x="681"/>
        <item x="307"/>
        <item x="672"/>
        <item x="220"/>
        <item x="828"/>
        <item x="231"/>
        <item x="818"/>
        <item x="809"/>
        <item x="455"/>
        <item x="118"/>
        <item x="315"/>
        <item x="376"/>
        <item x="831"/>
        <item x="102"/>
        <item x="0"/>
        <item x="317"/>
        <item x="798"/>
        <item x="138"/>
        <item x="584"/>
        <item x="108"/>
        <item x="461"/>
        <item x="729"/>
        <item x="806"/>
        <item x="544"/>
        <item x="70"/>
        <item x="92"/>
        <item x="212"/>
        <item x="496"/>
        <item x="197"/>
        <item t="default"/>
      </items>
    </pivotField>
    <pivotField numFmtId="44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Cost of Sales" fld="10" baseField="0" baseItem="0"/>
  </dataFields>
  <formats count="1">
    <format dxfId="1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2A992-1EA8-46FC-B634-7162BA3DCE62}" name="PivotTable3" cacheId="9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I30:P36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839BC-5A8E-453C-A856-C566D5FC71C7}" name="PivotTable2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4:K12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s="1" x="3"/>
        <item x="4"/>
      </items>
    </pivotField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8">
    <i>
      <x v="2"/>
    </i>
    <i>
      <x v="3"/>
    </i>
    <i>
      <x v="4"/>
    </i>
    <i>
      <x v="5"/>
    </i>
    <i>
      <x v="1"/>
    </i>
    <i>
      <x/>
    </i>
    <i>
      <x v="6"/>
    </i>
    <i t="grand">
      <x/>
    </i>
  </rowItems>
  <colItems count="1">
    <i/>
  </colItems>
  <pageFields count="1">
    <pageField fld="0" hier="32" name="[Range 4].[Office_Country].&amp;[UK]" cap="UK"/>
  </pageFields>
  <dataFields count="1">
    <dataField name="Sum of Sales_Value" fld="2" baseField="0" baseItem="0" numFmtId="44"/>
  </dataFields>
  <formats count="9">
    <format dxfId="8">
      <pivotArea outline="0" collapsedLevelsAreSubtotals="1" fieldPosition="0"/>
    </format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6">
      <pivotArea collapsedLevelsAreSubtotals="1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4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3">
      <pivotArea collapsedLevelsAreSubtotals="1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2">
      <pivotArea collapsedLevelsAreSubtotals="1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1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0">
      <pivotArea collapsedLevelsAreSubtotals="1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DB8D5-0676-4847-BBBA-79CBF5B0DD86}" name="PivotTable6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3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21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base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3B9D4-3000-4DCA-A0BD-E9C8C9791B0E}" name="PivotTable1" cacheId="6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>
  <location ref="G2:O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1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C$135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5EA3D-5696-47E7-9F43-79C77C5BDE8D}" name="PivotTable3" cacheId="6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H20:I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ustomerNumber" fld="1" subtotal="count" baseField="0" baseItem="0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:$D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52C11-F6DB-417D-AE0D-E0E7F1C9B767}" name="PivotTable2" cacheId="6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H2:I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_Value" fld="1" baseField="0" baseItem="0"/>
  </dataFields>
  <formats count="1">
    <format dxfId="17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:$D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A0A5B-E789-4EB2-AB00-62A58C5C7F3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2">
    <format dxfId="12">
      <pivotArea collapsedLevelsAreSubtotals="1" fieldPosition="0">
        <references count="1">
          <reference field="4" count="1">
            <x v="1"/>
          </reference>
        </references>
      </pivotArea>
    </format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E48DA-E4ED-41DF-8577-1758E268B72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B4:AC114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numFmtId="44" showAll="0"/>
    <pivotField numFmtId="44" showAll="0">
      <items count="863">
        <item x="590"/>
        <item x="269"/>
        <item x="103"/>
        <item x="384"/>
        <item x="78"/>
        <item x="815"/>
        <item x="451"/>
        <item x="632"/>
        <item x="289"/>
        <item x="397"/>
        <item x="406"/>
        <item x="186"/>
        <item x="565"/>
        <item x="738"/>
        <item x="728"/>
        <item x="206"/>
        <item x="111"/>
        <item x="796"/>
        <item x="67"/>
        <item x="249"/>
        <item x="770"/>
        <item x="725"/>
        <item x="664"/>
        <item x="650"/>
        <item x="190"/>
        <item x="208"/>
        <item x="502"/>
        <item x="808"/>
        <item x="281"/>
        <item x="622"/>
        <item x="683"/>
        <item x="498"/>
        <item x="257"/>
        <item x="474"/>
        <item x="526"/>
        <item x="262"/>
        <item x="668"/>
        <item x="374"/>
        <item x="554"/>
        <item x="482"/>
        <item x="659"/>
        <item x="574"/>
        <item x="236"/>
        <item x="146"/>
        <item x="673"/>
        <item x="398"/>
        <item x="816"/>
        <item x="140"/>
        <item x="166"/>
        <item x="259"/>
        <item x="332"/>
        <item x="437"/>
        <item x="201"/>
        <item x="75"/>
        <item x="388"/>
        <item x="706"/>
        <item x="493"/>
        <item x="51"/>
        <item x="518"/>
        <item x="556"/>
        <item x="582"/>
        <item x="703"/>
        <item x="414"/>
        <item x="587"/>
        <item x="287"/>
        <item x="308"/>
        <item x="177"/>
        <item x="623"/>
        <item x="386"/>
        <item x="749"/>
        <item x="330"/>
        <item x="552"/>
        <item x="717"/>
        <item x="312"/>
        <item x="737"/>
        <item x="656"/>
        <item x="415"/>
        <item x="851"/>
        <item x="613"/>
        <item x="366"/>
        <item x="227"/>
        <item x="84"/>
        <item x="295"/>
        <item x="592"/>
        <item x="704"/>
        <item x="465"/>
        <item x="428"/>
        <item x="443"/>
        <item x="481"/>
        <item x="292"/>
        <item x="686"/>
        <item x="575"/>
        <item x="144"/>
        <item x="109"/>
        <item x="820"/>
        <item x="30"/>
        <item x="72"/>
        <item x="769"/>
        <item x="254"/>
        <item x="380"/>
        <item x="361"/>
        <item x="446"/>
        <item x="93"/>
        <item x="850"/>
        <item x="814"/>
        <item x="699"/>
        <item x="567"/>
        <item x="624"/>
        <item x="637"/>
        <item x="43"/>
        <item x="531"/>
        <item x="732"/>
        <item x="204"/>
        <item x="404"/>
        <item x="739"/>
        <item x="519"/>
        <item x="104"/>
        <item x="852"/>
        <item x="537"/>
        <item x="167"/>
        <item x="581"/>
        <item x="179"/>
        <item x="379"/>
        <item x="835"/>
        <item x="7"/>
        <item x="601"/>
        <item x="705"/>
        <item x="19"/>
        <item x="185"/>
        <item x="527"/>
        <item x="786"/>
        <item x="80"/>
        <item x="603"/>
        <item x="425"/>
        <item x="242"/>
        <item x="27"/>
        <item x="343"/>
        <item x="535"/>
        <item x="355"/>
        <item x="230"/>
        <item x="824"/>
        <item x="49"/>
        <item x="52"/>
        <item x="117"/>
        <item x="810"/>
        <item x="285"/>
        <item x="209"/>
        <item x="79"/>
        <item x="134"/>
        <item x="491"/>
        <item x="564"/>
        <item x="357"/>
        <item x="745"/>
        <item x="621"/>
        <item x="279"/>
        <item x="620"/>
        <item x="538"/>
        <item x="420"/>
        <item x="476"/>
        <item x="173"/>
        <item x="724"/>
        <item x="128"/>
        <item x="154"/>
        <item x="408"/>
        <item x="302"/>
        <item x="334"/>
        <item x="174"/>
        <item x="418"/>
        <item x="127"/>
        <item x="89"/>
        <item x="86"/>
        <item x="695"/>
        <item x="353"/>
        <item x="318"/>
        <item x="20"/>
        <item x="35"/>
        <item x="675"/>
        <item x="59"/>
        <item x="280"/>
        <item x="321"/>
        <item x="328"/>
        <item x="549"/>
        <item x="122"/>
        <item x="276"/>
        <item x="483"/>
        <item x="147"/>
        <item x="771"/>
        <item x="456"/>
        <item x="327"/>
        <item x="29"/>
        <item x="251"/>
        <item x="244"/>
        <item x="615"/>
        <item x="543"/>
        <item x="8"/>
        <item x="224"/>
        <item x="839"/>
        <item x="784"/>
        <item x="124"/>
        <item x="96"/>
        <item x="462"/>
        <item x="781"/>
        <item x="825"/>
        <item x="238"/>
        <item x="421"/>
        <item x="628"/>
        <item x="34"/>
        <item x="847"/>
        <item x="214"/>
        <item x="764"/>
        <item x="677"/>
        <item x="339"/>
        <item x="240"/>
        <item x="159"/>
        <item x="338"/>
        <item x="710"/>
        <item x="135"/>
        <item x="813"/>
        <item x="508"/>
        <item x="534"/>
        <item x="583"/>
        <item x="429"/>
        <item x="593"/>
        <item x="222"/>
        <item x="546"/>
        <item x="849"/>
        <item x="255"/>
        <item x="130"/>
        <item x="229"/>
        <item x="256"/>
        <item x="712"/>
        <item x="625"/>
        <item x="360"/>
        <item x="216"/>
        <item x="467"/>
        <item x="523"/>
        <item x="247"/>
        <item x="160"/>
        <item x="848"/>
        <item x="370"/>
        <item x="152"/>
        <item x="694"/>
        <item x="594"/>
        <item x="775"/>
        <item x="805"/>
        <item x="184"/>
        <item x="516"/>
        <item x="859"/>
        <item x="436"/>
        <item x="670"/>
        <item x="779"/>
        <item x="758"/>
        <item x="423"/>
        <item x="532"/>
        <item x="148"/>
        <item x="804"/>
        <item x="720"/>
        <item x="33"/>
        <item x="17"/>
        <item x="9"/>
        <item x="652"/>
        <item x="682"/>
        <item x="685"/>
        <item x="676"/>
        <item x="643"/>
        <item x="97"/>
        <item x="239"/>
        <item x="688"/>
        <item x="65"/>
        <item x="283"/>
        <item x="21"/>
        <item x="653"/>
        <item x="431"/>
        <item x="336"/>
        <item x="793"/>
        <item x="432"/>
        <item x="843"/>
        <item x="639"/>
        <item x="340"/>
        <item x="250"/>
        <item x="207"/>
        <item x="644"/>
        <item x="708"/>
        <item x="627"/>
        <item x="171"/>
        <item x="68"/>
        <item x="832"/>
        <item x="54"/>
        <item x="525"/>
        <item x="348"/>
        <item x="445"/>
        <item x="794"/>
        <item x="274"/>
        <item x="605"/>
        <item x="840"/>
        <item x="522"/>
        <item x="826"/>
        <item x="671"/>
        <item x="14"/>
        <item x="449"/>
        <item x="572"/>
        <item x="674"/>
        <item x="362"/>
        <item x="733"/>
        <item x="145"/>
        <item x="326"/>
        <item x="126"/>
        <item x="617"/>
        <item x="150"/>
        <item x="782"/>
        <item x="143"/>
        <item x="702"/>
        <item x="310"/>
        <item x="837"/>
        <item x="520"/>
        <item x="416"/>
        <item x="98"/>
        <item x="16"/>
        <item x="31"/>
        <item x="734"/>
        <item x="757"/>
        <item x="634"/>
        <item x="823"/>
        <item x="500"/>
        <item x="193"/>
        <item x="658"/>
        <item x="638"/>
        <item x="761"/>
        <item x="381"/>
        <item x="797"/>
        <item x="790"/>
        <item x="619"/>
        <item x="435"/>
        <item x="183"/>
        <item x="748"/>
        <item x="18"/>
        <item x="579"/>
        <item x="304"/>
        <item x="37"/>
        <item x="691"/>
        <item x="169"/>
        <item x="422"/>
        <item x="392"/>
        <item x="314"/>
        <item x="221"/>
        <item x="726"/>
        <item x="235"/>
        <item x="237"/>
        <item x="751"/>
        <item x="480"/>
        <item x="176"/>
        <item x="258"/>
        <item x="46"/>
        <item x="559"/>
        <item x="248"/>
        <item x="778"/>
        <item x="618"/>
        <item x="450"/>
        <item x="48"/>
        <item x="39"/>
        <item x="612"/>
        <item x="727"/>
        <item x="329"/>
        <item x="589"/>
        <item x="241"/>
        <item x="503"/>
        <item x="536"/>
        <item x="194"/>
        <item x="553"/>
        <item x="114"/>
        <item x="723"/>
        <item x="499"/>
        <item x="133"/>
        <item x="11"/>
        <item x="560"/>
        <item x="591"/>
        <item x="789"/>
        <item x="22"/>
        <item x="568"/>
        <item x="76"/>
        <item x="735"/>
        <item x="448"/>
        <item x="855"/>
        <item x="369"/>
        <item x="841"/>
        <item x="799"/>
        <item x="344"/>
        <item x="23"/>
        <item x="719"/>
        <item x="333"/>
        <item x="776"/>
        <item x="610"/>
        <item x="858"/>
        <item x="577"/>
        <item x="614"/>
        <item x="767"/>
        <item x="413"/>
        <item x="611"/>
        <item x="453"/>
        <item x="777"/>
        <item x="763"/>
        <item x="218"/>
        <item x="442"/>
        <item x="856"/>
        <item x="762"/>
        <item x="680"/>
        <item x="83"/>
        <item x="539"/>
        <item x="3"/>
        <item x="363"/>
        <item x="71"/>
        <item x="557"/>
        <item x="760"/>
        <item x="99"/>
        <item x="342"/>
        <item x="709"/>
        <item x="426"/>
        <item x="365"/>
        <item x="660"/>
        <item x="438"/>
        <item x="2"/>
        <item x="132"/>
        <item x="571"/>
        <item x="533"/>
        <item x="378"/>
        <item x="284"/>
        <item x="648"/>
        <item x="390"/>
        <item x="155"/>
        <item x="38"/>
        <item x="300"/>
        <item x="759"/>
        <item x="711"/>
        <item x="156"/>
        <item x="320"/>
        <item x="202"/>
        <item x="530"/>
        <item x="44"/>
        <item x="661"/>
        <item x="95"/>
        <item x="149"/>
        <item x="783"/>
        <item x="492"/>
        <item x="495"/>
        <item x="693"/>
        <item x="10"/>
        <item x="700"/>
        <item x="514"/>
        <item x="853"/>
        <item x="714"/>
        <item x="246"/>
        <item x="385"/>
        <item x="153"/>
        <item x="434"/>
        <item x="458"/>
        <item x="774"/>
        <item x="510"/>
        <item x="629"/>
        <item x="293"/>
        <item x="13"/>
        <item x="657"/>
        <item x="803"/>
        <item x="460"/>
        <item x="311"/>
        <item x="301"/>
        <item x="36"/>
        <item x="635"/>
        <item x="608"/>
        <item x="854"/>
        <item x="469"/>
        <item x="28"/>
        <item x="788"/>
        <item x="136"/>
        <item x="515"/>
        <item x="655"/>
        <item x="266"/>
        <item x="811"/>
        <item x="163"/>
        <item x="278"/>
        <item x="358"/>
        <item x="773"/>
        <item x="291"/>
        <item x="319"/>
        <item x="780"/>
        <item x="50"/>
        <item x="740"/>
        <item x="606"/>
        <item x="547"/>
        <item x="747"/>
        <item x="192"/>
        <item x="228"/>
        <item x="226"/>
        <item x="158"/>
        <item x="195"/>
        <item x="684"/>
        <item x="489"/>
        <item x="765"/>
        <item x="12"/>
        <item x="838"/>
        <item x="196"/>
        <item x="182"/>
        <item x="452"/>
        <item x="836"/>
        <item x="800"/>
        <item x="373"/>
        <item x="56"/>
        <item x="131"/>
        <item x="200"/>
        <item x="198"/>
        <item x="141"/>
        <item x="580"/>
        <item x="411"/>
        <item x="73"/>
        <item x="468"/>
        <item x="409"/>
        <item x="164"/>
        <item x="842"/>
        <item x="802"/>
        <item x="596"/>
        <item x="303"/>
        <item x="40"/>
        <item x="641"/>
        <item x="199"/>
        <item x="263"/>
        <item x="64"/>
        <item x="189"/>
        <item x="616"/>
        <item x="282"/>
        <item x="521"/>
        <item x="433"/>
        <item x="305"/>
        <item x="464"/>
        <item x="115"/>
        <item x="697"/>
        <item x="45"/>
        <item x="387"/>
        <item x="337"/>
        <item x="633"/>
        <item x="485"/>
        <item x="294"/>
        <item x="341"/>
        <item x="715"/>
        <item x="53"/>
        <item x="845"/>
        <item x="399"/>
        <item x="372"/>
        <item x="403"/>
        <item x="181"/>
        <item x="646"/>
        <item x="412"/>
        <item x="742"/>
        <item x="588"/>
        <item x="253"/>
        <item x="382"/>
        <item x="66"/>
        <item x="555"/>
        <item x="713"/>
        <item x="689"/>
        <item x="494"/>
        <item x="607"/>
        <item x="707"/>
        <item x="698"/>
        <item x="576"/>
        <item x="551"/>
        <item x="819"/>
        <item x="368"/>
        <item x="261"/>
        <item x="487"/>
        <item x="322"/>
        <item x="736"/>
        <item x="427"/>
        <item x="528"/>
        <item x="548"/>
        <item x="123"/>
        <item x="454"/>
        <item x="324"/>
        <item x="562"/>
        <item x="359"/>
        <item x="187"/>
        <item x="471"/>
        <item x="316"/>
        <item x="125"/>
        <item x="90"/>
        <item x="107"/>
        <item x="731"/>
        <item x="479"/>
        <item x="860"/>
        <item x="391"/>
        <item x="812"/>
        <item x="170"/>
        <item x="113"/>
        <item x="178"/>
        <item x="463"/>
        <item x="142"/>
        <item x="61"/>
        <item x="585"/>
        <item x="364"/>
        <item x="507"/>
        <item x="296"/>
        <item x="273"/>
        <item x="139"/>
        <item x="663"/>
        <item x="490"/>
        <item x="417"/>
        <item x="569"/>
        <item x="1"/>
        <item x="217"/>
        <item x="210"/>
        <item x="517"/>
        <item x="597"/>
        <item x="542"/>
        <item x="772"/>
        <item x="457"/>
        <item x="88"/>
        <item x="466"/>
        <item x="5"/>
        <item x="645"/>
        <item x="821"/>
        <item x="459"/>
        <item x="649"/>
        <item x="430"/>
        <item x="42"/>
        <item x="756"/>
        <item x="396"/>
        <item x="347"/>
        <item x="25"/>
        <item x="377"/>
        <item x="188"/>
        <item x="505"/>
        <item x="367"/>
        <item x="345"/>
        <item x="696"/>
        <item x="57"/>
        <item x="288"/>
        <item x="407"/>
        <item x="599"/>
        <item x="801"/>
        <item x="165"/>
        <item x="26"/>
        <item x="225"/>
        <item x="566"/>
        <item x="630"/>
        <item x="636"/>
        <item x="233"/>
        <item x="267"/>
        <item x="277"/>
        <item x="58"/>
        <item x="830"/>
        <item x="488"/>
        <item x="750"/>
        <item x="234"/>
        <item x="112"/>
        <item x="817"/>
        <item x="120"/>
        <item x="162"/>
        <item x="478"/>
        <item x="402"/>
        <item x="129"/>
        <item x="662"/>
        <item x="444"/>
        <item x="306"/>
        <item x="509"/>
        <item x="157"/>
        <item x="822"/>
        <item x="692"/>
        <item x="110"/>
        <item x="665"/>
        <item x="604"/>
        <item x="74"/>
        <item x="807"/>
        <item x="346"/>
        <item x="857"/>
        <item x="245"/>
        <item x="501"/>
        <item x="678"/>
        <item x="718"/>
        <item x="393"/>
        <item x="100"/>
        <item x="834"/>
        <item x="833"/>
        <item x="260"/>
        <item x="640"/>
        <item x="472"/>
        <item x="161"/>
        <item x="101"/>
        <item x="106"/>
        <item x="424"/>
        <item x="82"/>
        <item x="540"/>
        <item x="400"/>
        <item x="180"/>
        <item x="716"/>
        <item x="744"/>
        <item x="755"/>
        <item x="602"/>
        <item x="561"/>
        <item x="511"/>
        <item x="743"/>
        <item x="243"/>
        <item x="286"/>
        <item x="484"/>
        <item x="439"/>
        <item x="654"/>
        <item x="701"/>
        <item x="447"/>
        <item x="578"/>
        <item x="63"/>
        <item x="795"/>
        <item x="687"/>
        <item x="309"/>
        <item x="785"/>
        <item x="844"/>
        <item x="323"/>
        <item x="558"/>
        <item x="541"/>
        <item x="600"/>
        <item x="151"/>
        <item x="270"/>
        <item x="669"/>
        <item x="69"/>
        <item x="191"/>
        <item x="172"/>
        <item x="722"/>
        <item x="47"/>
        <item x="752"/>
        <item x="349"/>
        <item x="6"/>
        <item x="746"/>
        <item x="405"/>
        <item x="298"/>
        <item x="121"/>
        <item x="477"/>
        <item x="55"/>
        <item x="598"/>
        <item x="647"/>
        <item x="205"/>
        <item x="475"/>
        <item x="299"/>
        <item x="753"/>
        <item x="419"/>
        <item x="473"/>
        <item x="331"/>
        <item x="87"/>
        <item x="85"/>
        <item x="175"/>
        <item x="829"/>
        <item x="356"/>
        <item x="766"/>
        <item x="754"/>
        <item x="573"/>
        <item x="846"/>
        <item x="350"/>
        <item x="730"/>
        <item x="389"/>
        <item x="354"/>
        <item x="383"/>
        <item x="401"/>
        <item x="352"/>
        <item x="105"/>
        <item x="679"/>
        <item x="265"/>
        <item x="32"/>
        <item x="791"/>
        <item x="24"/>
        <item x="626"/>
        <item x="371"/>
        <item x="768"/>
        <item x="667"/>
        <item x="861"/>
        <item x="62"/>
        <item x="290"/>
        <item x="470"/>
        <item x="215"/>
        <item x="787"/>
        <item x="394"/>
        <item x="524"/>
        <item x="512"/>
        <item x="441"/>
        <item x="395"/>
        <item x="313"/>
        <item x="94"/>
        <item x="513"/>
        <item x="506"/>
        <item x="137"/>
        <item x="4"/>
        <item x="631"/>
        <item x="563"/>
        <item x="529"/>
        <item x="486"/>
        <item x="15"/>
        <item x="504"/>
        <item x="91"/>
        <item x="297"/>
        <item x="550"/>
        <item x="642"/>
        <item x="271"/>
        <item x="721"/>
        <item x="81"/>
        <item x="609"/>
        <item x="272"/>
        <item x="203"/>
        <item x="335"/>
        <item x="570"/>
        <item x="545"/>
        <item x="651"/>
        <item x="252"/>
        <item x="275"/>
        <item x="586"/>
        <item x="264"/>
        <item x="77"/>
        <item x="827"/>
        <item x="666"/>
        <item x="410"/>
        <item x="268"/>
        <item x="440"/>
        <item x="690"/>
        <item x="792"/>
        <item x="497"/>
        <item x="119"/>
        <item x="223"/>
        <item x="211"/>
        <item x="375"/>
        <item x="60"/>
        <item x="213"/>
        <item x="232"/>
        <item x="41"/>
        <item x="351"/>
        <item x="595"/>
        <item x="741"/>
        <item x="168"/>
        <item x="325"/>
        <item x="219"/>
        <item x="116"/>
        <item x="681"/>
        <item x="307"/>
        <item x="672"/>
        <item x="220"/>
        <item x="828"/>
        <item x="231"/>
        <item x="818"/>
        <item x="809"/>
        <item x="455"/>
        <item x="118"/>
        <item x="315"/>
        <item x="376"/>
        <item x="831"/>
        <item x="102"/>
        <item x="0"/>
        <item x="317"/>
        <item x="798"/>
        <item x="138"/>
        <item x="584"/>
        <item x="108"/>
        <item x="461"/>
        <item x="729"/>
        <item x="806"/>
        <item x="544"/>
        <item x="70"/>
        <item x="92"/>
        <item x="212"/>
        <item x="496"/>
        <item x="197"/>
        <item t="default"/>
      </items>
    </pivotField>
    <pivotField dataField="1" numFmtId="44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Net Profit" fld="11" baseField="0" baseItem="0"/>
  </dataFields>
  <formats count="1">
    <format dxfId="1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B180C9-DB34-4B32-BE33-8AF5D17F3B1A}" name="Table2" displayName="Table2" ref="F3:H22" totalsRowShown="0">
  <autoFilter ref="F3:H22" xr:uid="{41B180C9-DB34-4B32-BE33-8AF5D17F3B1A}"/>
  <sortState xmlns:xlrd2="http://schemas.microsoft.com/office/spreadsheetml/2017/richdata2" ref="F4:H22">
    <sortCondition descending="1" ref="H3:H22"/>
  </sortState>
  <tableColumns count="3">
    <tableColumn id="1" xr3:uid="{9986C3A8-5937-49E3-9E5E-DA32417BD3E6}" name="Country" dataDxfId="20"/>
    <tableColumn id="2" xr3:uid="{7E7B7DCE-9ABE-4CA0-8784-979603405C84}" name="Sales Value" dataDxfId="19"/>
    <tableColumn id="3" xr3:uid="{19C8119B-A6F8-4838-A2AA-C212295496C5}" name="% Net Profit" dataDxfId="18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592B-86BC-4969-966F-C33259D92895}">
  <dimension ref="A1:L229"/>
  <sheetViews>
    <sheetView workbookViewId="0">
      <selection sqref="A1:B1048576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6.7109375" bestFit="1" customWidth="1"/>
    <col min="4" max="4" width="11.28515625" bestFit="1" customWidth="1"/>
    <col min="5" max="5" width="31.140625" bestFit="1" customWidth="1"/>
    <col min="6" max="6" width="17.5703125" bestFit="1" customWidth="1"/>
    <col min="7" max="7" width="16.42578125" bestFit="1" customWidth="1"/>
    <col min="8" max="8" width="22.5703125" bestFit="1" customWidth="1"/>
    <col min="11" max="11" width="13.140625" bestFit="1" customWidth="1"/>
    <col min="12" max="12" width="32.85546875" bestFit="1" customWidth="1"/>
  </cols>
  <sheetData>
    <row r="1" spans="1:12" x14ac:dyDescent="0.25">
      <c r="A1" t="s">
        <v>0</v>
      </c>
      <c r="B1" t="s">
        <v>204</v>
      </c>
      <c r="C1" t="s">
        <v>220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12" x14ac:dyDescent="0.25">
      <c r="A2">
        <v>10178</v>
      </c>
      <c r="B2" s="1">
        <v>37933</v>
      </c>
      <c r="C2">
        <v>242</v>
      </c>
      <c r="D2">
        <v>33818.339999999997</v>
      </c>
      <c r="E2" t="s">
        <v>236</v>
      </c>
      <c r="F2">
        <v>2</v>
      </c>
      <c r="G2" s="2">
        <v>14232.7</v>
      </c>
      <c r="H2" s="2">
        <v>19585.64</v>
      </c>
    </row>
    <row r="3" spans="1:12" x14ac:dyDescent="0.25">
      <c r="A3">
        <v>10397</v>
      </c>
      <c r="B3" s="1">
        <v>38439</v>
      </c>
      <c r="C3">
        <v>242</v>
      </c>
      <c r="D3">
        <v>12432.32</v>
      </c>
      <c r="E3" t="s">
        <v>236</v>
      </c>
      <c r="F3">
        <v>3</v>
      </c>
      <c r="G3" s="2">
        <v>33818.339999999997</v>
      </c>
      <c r="H3" s="2">
        <v>-21386.02</v>
      </c>
    </row>
    <row r="4" spans="1:12" x14ac:dyDescent="0.25">
      <c r="A4">
        <v>10293</v>
      </c>
      <c r="B4" s="1">
        <v>38239</v>
      </c>
      <c r="C4">
        <v>249</v>
      </c>
      <c r="D4">
        <v>33924.239999999998</v>
      </c>
      <c r="E4" t="s">
        <v>237</v>
      </c>
      <c r="F4">
        <v>2</v>
      </c>
      <c r="G4" s="2">
        <v>48298.99</v>
      </c>
      <c r="H4" s="2">
        <v>-14374.75</v>
      </c>
      <c r="K4" s="3" t="s">
        <v>208</v>
      </c>
      <c r="L4" t="s">
        <v>333</v>
      </c>
    </row>
    <row r="5" spans="1:12" x14ac:dyDescent="0.25">
      <c r="A5">
        <v>10169</v>
      </c>
      <c r="B5" s="1">
        <v>37929</v>
      </c>
      <c r="C5">
        <v>276</v>
      </c>
      <c r="D5">
        <v>38547.19</v>
      </c>
      <c r="E5" t="s">
        <v>238</v>
      </c>
      <c r="F5">
        <v>2</v>
      </c>
      <c r="G5" s="2">
        <v>41554.730000000003</v>
      </c>
      <c r="H5" s="2">
        <v>-3007.54</v>
      </c>
      <c r="K5" s="4">
        <v>2</v>
      </c>
      <c r="L5" s="11">
        <v>-2648.3557731958763</v>
      </c>
    </row>
    <row r="6" spans="1:12" x14ac:dyDescent="0.25">
      <c r="A6">
        <v>10370</v>
      </c>
      <c r="B6" s="1">
        <v>38372</v>
      </c>
      <c r="C6">
        <v>276</v>
      </c>
      <c r="D6">
        <v>27083.78</v>
      </c>
      <c r="E6" t="s">
        <v>238</v>
      </c>
      <c r="F6">
        <v>3</v>
      </c>
      <c r="G6" s="2">
        <v>38547.19</v>
      </c>
      <c r="H6" s="2">
        <v>-11463.41</v>
      </c>
      <c r="K6" s="4">
        <v>3</v>
      </c>
      <c r="L6" s="11">
        <v>879.68522388059705</v>
      </c>
    </row>
    <row r="7" spans="1:12" x14ac:dyDescent="0.25">
      <c r="A7">
        <v>10391</v>
      </c>
      <c r="B7" s="1">
        <v>38420</v>
      </c>
      <c r="C7">
        <v>276</v>
      </c>
      <c r="D7">
        <v>29848.52</v>
      </c>
      <c r="E7" t="s">
        <v>238</v>
      </c>
      <c r="F7">
        <v>4</v>
      </c>
      <c r="G7" s="2">
        <v>27083.78</v>
      </c>
      <c r="H7" s="2">
        <v>2764.74</v>
      </c>
      <c r="K7" s="4">
        <v>4</v>
      </c>
      <c r="L7" s="11">
        <v>-3971.3741666666665</v>
      </c>
    </row>
    <row r="8" spans="1:12" x14ac:dyDescent="0.25">
      <c r="A8">
        <v>10298</v>
      </c>
      <c r="B8" s="1">
        <v>38257</v>
      </c>
      <c r="C8">
        <v>103</v>
      </c>
      <c r="D8">
        <v>6066.78</v>
      </c>
      <c r="E8" t="s">
        <v>239</v>
      </c>
      <c r="F8">
        <v>2</v>
      </c>
      <c r="G8" s="2">
        <v>14571.44</v>
      </c>
      <c r="H8" s="2">
        <v>-8504.66</v>
      </c>
      <c r="K8" s="4">
        <v>5</v>
      </c>
      <c r="L8" s="11">
        <v>-2351.0871428571431</v>
      </c>
    </row>
    <row r="9" spans="1:12" x14ac:dyDescent="0.25">
      <c r="A9">
        <v>10345</v>
      </c>
      <c r="B9" s="1">
        <v>38316</v>
      </c>
      <c r="C9">
        <v>103</v>
      </c>
      <c r="D9">
        <v>1676.14</v>
      </c>
      <c r="E9" t="s">
        <v>239</v>
      </c>
      <c r="F9">
        <v>3</v>
      </c>
      <c r="G9" s="2">
        <v>6066.78</v>
      </c>
      <c r="H9" s="2">
        <v>-4390.6400000000003</v>
      </c>
      <c r="K9" s="4">
        <v>6</v>
      </c>
      <c r="L9" s="11">
        <v>91.965000000000003</v>
      </c>
    </row>
    <row r="10" spans="1:12" x14ac:dyDescent="0.25">
      <c r="A10">
        <v>10265</v>
      </c>
      <c r="B10" s="1">
        <v>38170</v>
      </c>
      <c r="C10">
        <v>471</v>
      </c>
      <c r="D10">
        <v>9415.1299999999992</v>
      </c>
      <c r="E10" t="s">
        <v>240</v>
      </c>
      <c r="F10">
        <v>2</v>
      </c>
      <c r="G10" s="2">
        <v>35505.629999999997</v>
      </c>
      <c r="H10" s="2">
        <v>-26090.5</v>
      </c>
      <c r="K10" s="4">
        <v>7</v>
      </c>
      <c r="L10" s="11">
        <v>19944.88</v>
      </c>
    </row>
    <row r="11" spans="1:12" x14ac:dyDescent="0.25">
      <c r="A11">
        <v>10415</v>
      </c>
      <c r="B11" s="1">
        <v>38481</v>
      </c>
      <c r="C11">
        <v>471</v>
      </c>
      <c r="D11">
        <v>10945.26</v>
      </c>
      <c r="E11" t="s">
        <v>240</v>
      </c>
      <c r="F11">
        <v>3</v>
      </c>
      <c r="G11" s="2">
        <v>9415.1299999999992</v>
      </c>
      <c r="H11" s="2">
        <v>1530.13</v>
      </c>
      <c r="K11" s="4">
        <v>8</v>
      </c>
      <c r="L11" s="11">
        <v>-9671.8449999999993</v>
      </c>
    </row>
    <row r="12" spans="1:12" x14ac:dyDescent="0.25">
      <c r="A12">
        <v>10125</v>
      </c>
      <c r="B12" s="1">
        <v>37762</v>
      </c>
      <c r="C12">
        <v>114</v>
      </c>
      <c r="D12">
        <v>7565.08</v>
      </c>
      <c r="E12" t="s">
        <v>241</v>
      </c>
      <c r="F12">
        <v>2</v>
      </c>
      <c r="G12" s="2">
        <v>45864.03</v>
      </c>
      <c r="H12" s="2">
        <v>-38298.949999999997</v>
      </c>
      <c r="K12" s="4">
        <v>9</v>
      </c>
      <c r="L12" s="11">
        <v>-1200.915</v>
      </c>
    </row>
    <row r="13" spans="1:12" x14ac:dyDescent="0.25">
      <c r="A13">
        <v>10223</v>
      </c>
      <c r="B13" s="1">
        <v>38037</v>
      </c>
      <c r="C13">
        <v>114</v>
      </c>
      <c r="D13">
        <v>44894.74</v>
      </c>
      <c r="E13" t="s">
        <v>241</v>
      </c>
      <c r="F13">
        <v>3</v>
      </c>
      <c r="G13" s="2">
        <v>7565.08</v>
      </c>
      <c r="H13" s="2">
        <v>37329.660000000003</v>
      </c>
      <c r="K13" s="4">
        <v>10</v>
      </c>
      <c r="L13" s="11">
        <v>267.58999999999997</v>
      </c>
    </row>
    <row r="14" spans="1:12" x14ac:dyDescent="0.25">
      <c r="A14">
        <v>10342</v>
      </c>
      <c r="B14" s="1">
        <v>38315</v>
      </c>
      <c r="C14">
        <v>114</v>
      </c>
      <c r="D14">
        <v>40265.599999999999</v>
      </c>
      <c r="E14" t="s">
        <v>241</v>
      </c>
      <c r="F14">
        <v>4</v>
      </c>
      <c r="G14" s="2">
        <v>44894.74</v>
      </c>
      <c r="H14" s="2">
        <v>-4629.1400000000003</v>
      </c>
      <c r="K14" s="4">
        <v>11</v>
      </c>
      <c r="L14" s="11">
        <v>-8768.34</v>
      </c>
    </row>
    <row r="15" spans="1:12" x14ac:dyDescent="0.25">
      <c r="A15">
        <v>10347</v>
      </c>
      <c r="B15" s="1">
        <v>38320</v>
      </c>
      <c r="C15">
        <v>114</v>
      </c>
      <c r="D15">
        <v>41995.62</v>
      </c>
      <c r="E15" t="s">
        <v>241</v>
      </c>
      <c r="F15">
        <v>5</v>
      </c>
      <c r="G15" s="2">
        <v>40265.599999999999</v>
      </c>
      <c r="H15" s="2">
        <v>1730.02</v>
      </c>
      <c r="K15" s="4">
        <v>12</v>
      </c>
      <c r="L15" s="11">
        <v>16453.705000000002</v>
      </c>
    </row>
    <row r="16" spans="1:12" x14ac:dyDescent="0.25">
      <c r="A16">
        <v>10174</v>
      </c>
      <c r="B16" s="1">
        <v>37931</v>
      </c>
      <c r="C16">
        <v>333</v>
      </c>
      <c r="D16">
        <v>23936.53</v>
      </c>
      <c r="E16" t="s">
        <v>242</v>
      </c>
      <c r="F16">
        <v>2</v>
      </c>
      <c r="G16" s="2">
        <v>9821.32</v>
      </c>
      <c r="H16" s="2">
        <v>14115.21</v>
      </c>
      <c r="K16" s="4">
        <v>13</v>
      </c>
      <c r="L16" s="11">
        <v>-7213.89</v>
      </c>
    </row>
    <row r="17" spans="1:12" x14ac:dyDescent="0.25">
      <c r="A17">
        <v>10374</v>
      </c>
      <c r="B17" s="1">
        <v>38385</v>
      </c>
      <c r="C17">
        <v>333</v>
      </c>
      <c r="D17">
        <v>21432.31</v>
      </c>
      <c r="E17" t="s">
        <v>242</v>
      </c>
      <c r="F17">
        <v>3</v>
      </c>
      <c r="G17" s="2">
        <v>23936.53</v>
      </c>
      <c r="H17" s="2">
        <v>-2504.2199999999998</v>
      </c>
      <c r="K17" s="4">
        <v>14</v>
      </c>
      <c r="L17" s="11">
        <v>-13584.014999999999</v>
      </c>
    </row>
    <row r="18" spans="1:12" x14ac:dyDescent="0.25">
      <c r="A18">
        <v>10304</v>
      </c>
      <c r="B18" s="1">
        <v>38271</v>
      </c>
      <c r="C18">
        <v>256</v>
      </c>
      <c r="D18">
        <v>53116.99</v>
      </c>
      <c r="E18" t="s">
        <v>243</v>
      </c>
      <c r="F18">
        <v>2</v>
      </c>
      <c r="G18" s="2">
        <v>5759.42</v>
      </c>
      <c r="H18" s="2">
        <v>47357.57</v>
      </c>
      <c r="K18" s="4">
        <v>15</v>
      </c>
      <c r="L18" s="11">
        <v>30894.285</v>
      </c>
    </row>
    <row r="19" spans="1:12" x14ac:dyDescent="0.25">
      <c r="A19">
        <v>10252</v>
      </c>
      <c r="B19" s="1">
        <v>38133</v>
      </c>
      <c r="C19">
        <v>406</v>
      </c>
      <c r="D19">
        <v>25080.959999999999</v>
      </c>
      <c r="E19" t="s">
        <v>244</v>
      </c>
      <c r="F19">
        <v>2</v>
      </c>
      <c r="G19" s="2">
        <v>49165.16</v>
      </c>
      <c r="H19" s="2">
        <v>-24084.2</v>
      </c>
      <c r="K19" s="4">
        <v>16</v>
      </c>
      <c r="L19" s="11">
        <v>-24585.17</v>
      </c>
    </row>
    <row r="20" spans="1:12" x14ac:dyDescent="0.25">
      <c r="A20">
        <v>10402</v>
      </c>
      <c r="B20" s="1">
        <v>38449</v>
      </c>
      <c r="C20">
        <v>406</v>
      </c>
      <c r="D20">
        <v>12190.85</v>
      </c>
      <c r="E20" t="s">
        <v>244</v>
      </c>
      <c r="F20">
        <v>3</v>
      </c>
      <c r="G20" s="2">
        <v>25080.959999999999</v>
      </c>
      <c r="H20" s="2">
        <v>-12890.11</v>
      </c>
      <c r="K20" s="4">
        <v>17</v>
      </c>
      <c r="L20" s="11">
        <v>-700.38</v>
      </c>
    </row>
    <row r="21" spans="1:12" x14ac:dyDescent="0.25">
      <c r="A21">
        <v>10290</v>
      </c>
      <c r="B21" s="1">
        <v>38237</v>
      </c>
      <c r="C21">
        <v>198</v>
      </c>
      <c r="D21">
        <v>5858.56</v>
      </c>
      <c r="E21" t="s">
        <v>245</v>
      </c>
      <c r="F21">
        <v>2</v>
      </c>
      <c r="G21" s="2">
        <v>6036.96</v>
      </c>
      <c r="H21" s="2">
        <v>-178.4</v>
      </c>
      <c r="K21" s="4">
        <v>18</v>
      </c>
      <c r="L21" s="11">
        <v>-11896.34</v>
      </c>
    </row>
    <row r="22" spans="1:12" x14ac:dyDescent="0.25">
      <c r="A22">
        <v>10352</v>
      </c>
      <c r="B22" s="1">
        <v>38324</v>
      </c>
      <c r="C22">
        <v>198</v>
      </c>
      <c r="D22">
        <v>9658.74</v>
      </c>
      <c r="E22" t="s">
        <v>245</v>
      </c>
      <c r="F22">
        <v>3</v>
      </c>
      <c r="G22" s="2">
        <v>5858.56</v>
      </c>
      <c r="H22" s="2">
        <v>3800.18</v>
      </c>
      <c r="K22" s="4">
        <v>19</v>
      </c>
      <c r="L22" s="11">
        <v>-15667.85</v>
      </c>
    </row>
    <row r="23" spans="1:12" x14ac:dyDescent="0.25">
      <c r="A23">
        <v>10306</v>
      </c>
      <c r="B23" s="1">
        <v>38274</v>
      </c>
      <c r="C23">
        <v>187</v>
      </c>
      <c r="D23">
        <v>52825.29</v>
      </c>
      <c r="E23" t="s">
        <v>246</v>
      </c>
      <c r="F23">
        <v>2</v>
      </c>
      <c r="G23" s="2">
        <v>48425.69</v>
      </c>
      <c r="H23" s="2">
        <v>4399.6000000000004</v>
      </c>
      <c r="K23" s="4">
        <v>20</v>
      </c>
      <c r="L23" s="11">
        <v>17782.939999999999</v>
      </c>
    </row>
    <row r="24" spans="1:12" x14ac:dyDescent="0.25">
      <c r="A24">
        <v>10332</v>
      </c>
      <c r="B24" s="1">
        <v>38308</v>
      </c>
      <c r="C24">
        <v>187</v>
      </c>
      <c r="D24">
        <v>47159.11</v>
      </c>
      <c r="E24" t="s">
        <v>246</v>
      </c>
      <c r="F24">
        <v>3</v>
      </c>
      <c r="G24" s="2">
        <v>52825.29</v>
      </c>
      <c r="H24" s="2">
        <v>-5666.18</v>
      </c>
      <c r="K24" s="4">
        <v>21</v>
      </c>
      <c r="L24" s="11">
        <v>2447.77</v>
      </c>
    </row>
    <row r="25" spans="1:12" x14ac:dyDescent="0.25">
      <c r="A25">
        <v>10158</v>
      </c>
      <c r="B25" s="1">
        <v>37904</v>
      </c>
      <c r="C25">
        <v>121</v>
      </c>
      <c r="D25">
        <v>1491.38</v>
      </c>
      <c r="E25" t="s">
        <v>247</v>
      </c>
      <c r="F25">
        <v>2</v>
      </c>
      <c r="G25" s="2">
        <v>50218.95</v>
      </c>
      <c r="H25" s="2">
        <v>-48727.57</v>
      </c>
      <c r="K25" s="4">
        <v>22</v>
      </c>
      <c r="L25" s="11">
        <v>10116.540000000001</v>
      </c>
    </row>
    <row r="26" spans="1:12" x14ac:dyDescent="0.25">
      <c r="A26">
        <v>10309</v>
      </c>
      <c r="B26" s="1">
        <v>38275</v>
      </c>
      <c r="C26">
        <v>121</v>
      </c>
      <c r="D26">
        <v>17876.32</v>
      </c>
      <c r="E26" t="s">
        <v>247</v>
      </c>
      <c r="F26">
        <v>3</v>
      </c>
      <c r="G26" s="2">
        <v>1491.38</v>
      </c>
      <c r="H26" s="2">
        <v>16384.939999999999</v>
      </c>
      <c r="K26" s="4">
        <v>23</v>
      </c>
      <c r="L26" s="11">
        <v>-28865.78</v>
      </c>
    </row>
    <row r="27" spans="1:12" x14ac:dyDescent="0.25">
      <c r="A27">
        <v>10325</v>
      </c>
      <c r="B27" s="1">
        <v>38296</v>
      </c>
      <c r="C27">
        <v>121</v>
      </c>
      <c r="D27">
        <v>34638.14</v>
      </c>
      <c r="E27" t="s">
        <v>247</v>
      </c>
      <c r="F27">
        <v>4</v>
      </c>
      <c r="G27" s="2">
        <v>17876.32</v>
      </c>
      <c r="H27" s="2">
        <v>16761.82</v>
      </c>
      <c r="K27" s="4">
        <v>24</v>
      </c>
      <c r="L27" s="11">
        <v>28792.74</v>
      </c>
    </row>
    <row r="28" spans="1:12" x14ac:dyDescent="0.25">
      <c r="A28">
        <v>10300</v>
      </c>
      <c r="B28" s="1">
        <v>37898</v>
      </c>
      <c r="C28">
        <v>128</v>
      </c>
      <c r="D28">
        <v>24101.81</v>
      </c>
      <c r="E28" t="s">
        <v>248</v>
      </c>
      <c r="F28">
        <v>2</v>
      </c>
      <c r="G28" s="2">
        <v>10549.01</v>
      </c>
      <c r="H28" s="2">
        <v>13552.8</v>
      </c>
      <c r="K28" s="4">
        <v>25</v>
      </c>
      <c r="L28" s="11">
        <v>-18320.580000000002</v>
      </c>
    </row>
    <row r="29" spans="1:12" x14ac:dyDescent="0.25">
      <c r="A29">
        <v>10230</v>
      </c>
      <c r="B29" s="1">
        <v>38061</v>
      </c>
      <c r="C29">
        <v>128</v>
      </c>
      <c r="D29">
        <v>33820.620000000003</v>
      </c>
      <c r="E29" t="s">
        <v>248</v>
      </c>
      <c r="F29">
        <v>3</v>
      </c>
      <c r="G29" s="2">
        <v>24101.81</v>
      </c>
      <c r="H29" s="2">
        <v>9718.81</v>
      </c>
      <c r="K29" s="4">
        <v>26</v>
      </c>
      <c r="L29" s="11">
        <v>735.4</v>
      </c>
    </row>
    <row r="30" spans="1:12" x14ac:dyDescent="0.25">
      <c r="A30">
        <v>10323</v>
      </c>
      <c r="B30" s="1">
        <v>38296</v>
      </c>
      <c r="C30">
        <v>128</v>
      </c>
      <c r="D30">
        <v>7466.32</v>
      </c>
      <c r="E30" t="s">
        <v>248</v>
      </c>
      <c r="F30">
        <v>4</v>
      </c>
      <c r="G30" s="2">
        <v>33820.620000000003</v>
      </c>
      <c r="H30" s="2">
        <v>-26354.3</v>
      </c>
      <c r="K30" s="4" t="s">
        <v>209</v>
      </c>
      <c r="L30" s="8">
        <v>-1406.7614473684209</v>
      </c>
    </row>
    <row r="31" spans="1:12" x14ac:dyDescent="0.25">
      <c r="A31">
        <v>10376</v>
      </c>
      <c r="B31" s="1">
        <v>38391</v>
      </c>
      <c r="C31">
        <v>219</v>
      </c>
      <c r="D31">
        <v>3452.75</v>
      </c>
      <c r="E31" t="s">
        <v>249</v>
      </c>
      <c r="F31">
        <v>2</v>
      </c>
      <c r="G31" s="2">
        <v>4465.8500000000004</v>
      </c>
      <c r="H31" s="2">
        <v>-1013.1</v>
      </c>
    </row>
    <row r="32" spans="1:12" x14ac:dyDescent="0.25">
      <c r="A32">
        <v>10231</v>
      </c>
      <c r="B32" s="1">
        <v>38065</v>
      </c>
      <c r="C32">
        <v>344</v>
      </c>
      <c r="D32">
        <v>15322.93</v>
      </c>
      <c r="E32" t="s">
        <v>250</v>
      </c>
      <c r="F32">
        <v>2</v>
      </c>
      <c r="G32" s="2">
        <v>31428.21</v>
      </c>
      <c r="H32" s="2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251</v>
      </c>
      <c r="F33">
        <v>2</v>
      </c>
      <c r="G33" s="2">
        <v>20355.240000000002</v>
      </c>
      <c r="H33" s="2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252</v>
      </c>
      <c r="F34">
        <v>2</v>
      </c>
      <c r="G34" s="2">
        <v>36527.61</v>
      </c>
      <c r="H34" s="2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253</v>
      </c>
      <c r="F35">
        <v>2</v>
      </c>
      <c r="G35" s="2">
        <v>34606.28</v>
      </c>
      <c r="H35" s="2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254</v>
      </c>
      <c r="F36">
        <v>2</v>
      </c>
      <c r="G36" s="2">
        <v>21665.98</v>
      </c>
      <c r="H36" s="2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254</v>
      </c>
      <c r="F37">
        <v>3</v>
      </c>
      <c r="G37" s="2">
        <v>22042.37</v>
      </c>
      <c r="H37" s="2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255</v>
      </c>
      <c r="F38">
        <v>2</v>
      </c>
      <c r="G38" s="2">
        <v>32538.74</v>
      </c>
      <c r="H38" s="2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256</v>
      </c>
      <c r="F39">
        <v>2</v>
      </c>
      <c r="G39" s="2">
        <v>56822.65</v>
      </c>
      <c r="H39" s="2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257</v>
      </c>
      <c r="F40">
        <v>2</v>
      </c>
      <c r="G40" s="2">
        <v>32680.31</v>
      </c>
      <c r="H40" s="2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257</v>
      </c>
      <c r="F41">
        <v>3</v>
      </c>
      <c r="G41" s="2">
        <v>12530.51</v>
      </c>
      <c r="H41" s="2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258</v>
      </c>
      <c r="F42">
        <v>2</v>
      </c>
      <c r="G42" s="2">
        <v>54682.68</v>
      </c>
      <c r="H42" s="2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258</v>
      </c>
      <c r="F43">
        <v>3</v>
      </c>
      <c r="G43" s="2">
        <v>30876.44</v>
      </c>
      <c r="H43" s="2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258</v>
      </c>
      <c r="F44">
        <v>4</v>
      </c>
      <c r="G44" s="2">
        <v>32626.09</v>
      </c>
      <c r="H44" s="2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259</v>
      </c>
      <c r="F45">
        <v>2</v>
      </c>
      <c r="G45" s="2">
        <v>57131.92</v>
      </c>
      <c r="H45" s="2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259</v>
      </c>
      <c r="F46">
        <v>3</v>
      </c>
      <c r="G46" s="2">
        <v>22162.61</v>
      </c>
      <c r="H46" s="2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260</v>
      </c>
      <c r="F47">
        <v>2</v>
      </c>
      <c r="G47" s="2">
        <v>51001.22</v>
      </c>
      <c r="H47" s="2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260</v>
      </c>
      <c r="F48">
        <v>3</v>
      </c>
      <c r="G48" s="2">
        <v>20644.240000000002</v>
      </c>
      <c r="H48" s="2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261</v>
      </c>
      <c r="F49">
        <v>2</v>
      </c>
      <c r="G49" s="2">
        <v>42783.81</v>
      </c>
      <c r="H49" s="2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262</v>
      </c>
      <c r="F50">
        <v>2</v>
      </c>
      <c r="G50" s="2">
        <v>53959.21</v>
      </c>
      <c r="H50" s="2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262</v>
      </c>
      <c r="F51">
        <v>3</v>
      </c>
      <c r="G51" s="2">
        <v>28211.7</v>
      </c>
      <c r="H51" s="2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262</v>
      </c>
      <c r="F52">
        <v>4</v>
      </c>
      <c r="G52" s="2">
        <v>4710.7299999999996</v>
      </c>
      <c r="H52" s="2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262</v>
      </c>
      <c r="F53">
        <v>5</v>
      </c>
      <c r="G53" s="2">
        <v>20564.86</v>
      </c>
      <c r="H53" s="2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263</v>
      </c>
      <c r="F54">
        <v>2</v>
      </c>
      <c r="G54" s="2">
        <v>23715.7</v>
      </c>
      <c r="H54" s="2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263</v>
      </c>
      <c r="F55">
        <v>3</v>
      </c>
      <c r="G55" s="2">
        <v>39641.43</v>
      </c>
      <c r="H55" s="2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263</v>
      </c>
      <c r="F56">
        <v>4</v>
      </c>
      <c r="G56" s="2">
        <v>35152.120000000003</v>
      </c>
      <c r="H56" s="2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264</v>
      </c>
      <c r="F57">
        <v>2</v>
      </c>
      <c r="G57" s="2">
        <v>59265.14</v>
      </c>
      <c r="H57" s="2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265</v>
      </c>
      <c r="F58">
        <v>2</v>
      </c>
      <c r="G58" s="2">
        <v>22275.73</v>
      </c>
      <c r="H58" s="2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266</v>
      </c>
      <c r="F59">
        <v>2</v>
      </c>
      <c r="G59" s="2">
        <v>2880</v>
      </c>
      <c r="H59" s="2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266</v>
      </c>
      <c r="F60">
        <v>3</v>
      </c>
      <c r="G60" s="2">
        <v>37281.360000000001</v>
      </c>
      <c r="H60" s="2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266</v>
      </c>
      <c r="F61">
        <v>4</v>
      </c>
      <c r="G61" s="2">
        <v>39440.589999999997</v>
      </c>
      <c r="H61" s="2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266</v>
      </c>
      <c r="F62">
        <v>5</v>
      </c>
      <c r="G62" s="2">
        <v>33593.32</v>
      </c>
      <c r="H62" s="2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267</v>
      </c>
      <c r="F63">
        <v>2</v>
      </c>
      <c r="G63" s="2">
        <v>44380.15</v>
      </c>
      <c r="H63" s="2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267</v>
      </c>
      <c r="F64">
        <v>3</v>
      </c>
      <c r="G64" s="2">
        <v>38350.15</v>
      </c>
      <c r="H64" s="2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267</v>
      </c>
      <c r="F65">
        <v>4</v>
      </c>
      <c r="G65" s="2">
        <v>67392.850000000006</v>
      </c>
      <c r="H65" s="2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267</v>
      </c>
      <c r="F66">
        <v>5</v>
      </c>
      <c r="G66" s="2">
        <v>2611.84</v>
      </c>
      <c r="H66" s="2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268</v>
      </c>
      <c r="F67">
        <v>2</v>
      </c>
      <c r="G67" s="2">
        <v>3101.4</v>
      </c>
      <c r="H67" s="2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268</v>
      </c>
      <c r="F68">
        <v>3</v>
      </c>
      <c r="G68" s="2">
        <v>40473.86</v>
      </c>
      <c r="H68" s="2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269</v>
      </c>
      <c r="F69">
        <v>2</v>
      </c>
      <c r="G69" s="2">
        <v>40206.199999999997</v>
      </c>
      <c r="H69" s="2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269</v>
      </c>
      <c r="F70">
        <v>3</v>
      </c>
      <c r="G70" s="2">
        <v>13884.99</v>
      </c>
      <c r="H70" s="2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269</v>
      </c>
      <c r="F71">
        <v>4</v>
      </c>
      <c r="G71" s="2">
        <v>22366.04</v>
      </c>
      <c r="H71" s="2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269</v>
      </c>
      <c r="F72">
        <v>5</v>
      </c>
      <c r="G72" s="2">
        <v>44939.85</v>
      </c>
      <c r="H72" s="2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269</v>
      </c>
      <c r="F73">
        <v>6</v>
      </c>
      <c r="G73" s="2">
        <v>4599.5200000000004</v>
      </c>
      <c r="H73" s="2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269</v>
      </c>
      <c r="F74">
        <v>7</v>
      </c>
      <c r="G74" s="2">
        <v>10721.86</v>
      </c>
      <c r="H74" s="2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269</v>
      </c>
      <c r="F75">
        <v>8</v>
      </c>
      <c r="G75" s="2">
        <v>40062.53</v>
      </c>
      <c r="H75" s="2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269</v>
      </c>
      <c r="F76">
        <v>9</v>
      </c>
      <c r="G76" s="2">
        <v>13059.16</v>
      </c>
      <c r="H76" s="2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269</v>
      </c>
      <c r="F77">
        <v>10</v>
      </c>
      <c r="G77" s="2">
        <v>59830.55</v>
      </c>
      <c r="H77" s="2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269</v>
      </c>
      <c r="F78">
        <v>11</v>
      </c>
      <c r="G78" s="2">
        <v>26155.91</v>
      </c>
      <c r="H78" s="2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269</v>
      </c>
      <c r="F79">
        <v>12</v>
      </c>
      <c r="G79" s="2">
        <v>35420.74</v>
      </c>
      <c r="H79" s="2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269</v>
      </c>
      <c r="F80">
        <v>13</v>
      </c>
      <c r="G80" s="2">
        <v>47065.36</v>
      </c>
      <c r="H80" s="2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269</v>
      </c>
      <c r="F81">
        <v>14</v>
      </c>
      <c r="G81" s="2">
        <v>20009.53</v>
      </c>
      <c r="H81" s="2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269</v>
      </c>
      <c r="F82">
        <v>15</v>
      </c>
      <c r="G82" s="2">
        <v>36140.379999999997</v>
      </c>
      <c r="H82" s="2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269</v>
      </c>
      <c r="F83">
        <v>16</v>
      </c>
      <c r="G83" s="2">
        <v>46493.16</v>
      </c>
      <c r="H83" s="2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269</v>
      </c>
      <c r="F84">
        <v>17</v>
      </c>
      <c r="G84" s="2">
        <v>25529.78</v>
      </c>
      <c r="H84" s="2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269</v>
      </c>
      <c r="F85">
        <v>18</v>
      </c>
      <c r="G85" s="2">
        <v>44185.46</v>
      </c>
      <c r="H85" s="2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269</v>
      </c>
      <c r="F86">
        <v>19</v>
      </c>
      <c r="G86" s="2">
        <v>32289.119999999999</v>
      </c>
      <c r="H86" s="2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269</v>
      </c>
      <c r="F87">
        <v>20</v>
      </c>
      <c r="G87" s="2">
        <v>16621.27</v>
      </c>
      <c r="H87" s="2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269</v>
      </c>
      <c r="F88">
        <v>21</v>
      </c>
      <c r="G88" s="2">
        <v>34404.21</v>
      </c>
      <c r="H88" s="2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269</v>
      </c>
      <c r="F89">
        <v>22</v>
      </c>
      <c r="G89" s="2">
        <v>36851.980000000003</v>
      </c>
      <c r="H89" s="2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269</v>
      </c>
      <c r="F90">
        <v>23</v>
      </c>
      <c r="G90" s="2">
        <v>46968.52</v>
      </c>
      <c r="H90" s="2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269</v>
      </c>
      <c r="F91">
        <v>24</v>
      </c>
      <c r="G91" s="2">
        <v>18102.740000000002</v>
      </c>
      <c r="H91" s="2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269</v>
      </c>
      <c r="F92">
        <v>25</v>
      </c>
      <c r="G92" s="2">
        <v>46895.48</v>
      </c>
      <c r="H92" s="2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269</v>
      </c>
      <c r="F93">
        <v>26</v>
      </c>
      <c r="G93" s="2">
        <v>28574.9</v>
      </c>
      <c r="H93" s="2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270</v>
      </c>
      <c r="F94">
        <v>2</v>
      </c>
      <c r="G94" s="2">
        <v>31670.37</v>
      </c>
      <c r="H94" s="2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270</v>
      </c>
      <c r="F95">
        <v>3</v>
      </c>
      <c r="G95" s="2">
        <v>35034.57</v>
      </c>
      <c r="H95" s="2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271</v>
      </c>
      <c r="F96">
        <v>2</v>
      </c>
      <c r="G96" s="2">
        <v>17746.259999999998</v>
      </c>
      <c r="H96" s="2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272</v>
      </c>
      <c r="F97">
        <v>2</v>
      </c>
      <c r="G97" s="2">
        <v>9977.85</v>
      </c>
      <c r="H97" s="2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272</v>
      </c>
      <c r="F98">
        <v>3</v>
      </c>
      <c r="G98" s="2">
        <v>48355.87</v>
      </c>
      <c r="H98" s="2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273</v>
      </c>
      <c r="F99">
        <v>2</v>
      </c>
      <c r="G99" s="2">
        <v>24879.08</v>
      </c>
      <c r="H99" s="2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273</v>
      </c>
      <c r="F100">
        <v>3</v>
      </c>
      <c r="G100" s="2">
        <v>42044.77</v>
      </c>
      <c r="H100" s="2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274</v>
      </c>
      <c r="F101">
        <v>2</v>
      </c>
      <c r="G101" s="2">
        <v>17032.29</v>
      </c>
      <c r="H101" s="2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274</v>
      </c>
      <c r="F102">
        <v>3</v>
      </c>
      <c r="G102" s="2">
        <v>6631.36</v>
      </c>
      <c r="H102" s="2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275</v>
      </c>
      <c r="F103">
        <v>2</v>
      </c>
      <c r="G103" s="2">
        <v>18473.71</v>
      </c>
      <c r="H103" s="2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275</v>
      </c>
      <c r="F104">
        <v>3</v>
      </c>
      <c r="G104" s="2">
        <v>15059.76</v>
      </c>
      <c r="H104" s="2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276</v>
      </c>
      <c r="F105">
        <v>2</v>
      </c>
      <c r="G105" s="2">
        <v>24995.61</v>
      </c>
      <c r="H105" s="2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277</v>
      </c>
      <c r="F106">
        <v>2</v>
      </c>
      <c r="G106" s="2">
        <v>20220.04</v>
      </c>
      <c r="H106" s="2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277</v>
      </c>
      <c r="F107">
        <v>3</v>
      </c>
      <c r="G107" s="2">
        <v>37769.379999999997</v>
      </c>
      <c r="H107" s="2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278</v>
      </c>
      <c r="F108">
        <v>2</v>
      </c>
      <c r="G108" s="2">
        <v>22474.17</v>
      </c>
      <c r="H108" s="2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278</v>
      </c>
      <c r="F109">
        <v>3</v>
      </c>
      <c r="G109" s="2">
        <v>44160.92</v>
      </c>
      <c r="H109" s="2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278</v>
      </c>
      <c r="F110">
        <v>4</v>
      </c>
      <c r="G110" s="2">
        <v>38785.480000000003</v>
      </c>
      <c r="H110" s="2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279</v>
      </c>
      <c r="F111">
        <v>2</v>
      </c>
      <c r="G111" s="2">
        <v>36164.46</v>
      </c>
      <c r="H111" s="2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280</v>
      </c>
      <c r="F112">
        <v>2</v>
      </c>
      <c r="G112" s="2">
        <v>55069.55</v>
      </c>
      <c r="H112" s="2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280</v>
      </c>
      <c r="F113">
        <v>3</v>
      </c>
      <c r="G113" s="2">
        <v>29954.91</v>
      </c>
      <c r="H113" s="2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281</v>
      </c>
      <c r="F114">
        <v>2</v>
      </c>
      <c r="G114" s="2">
        <v>47513.19</v>
      </c>
      <c r="H114" s="2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282</v>
      </c>
      <c r="F115">
        <v>2</v>
      </c>
      <c r="G115" s="2">
        <v>32077.439999999999</v>
      </c>
      <c r="H115" s="2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282</v>
      </c>
      <c r="F116">
        <v>3</v>
      </c>
      <c r="G116" s="2">
        <v>22963.599999999999</v>
      </c>
      <c r="H116" s="2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282</v>
      </c>
      <c r="F117">
        <v>4</v>
      </c>
      <c r="G117" s="2">
        <v>52166</v>
      </c>
      <c r="H117" s="2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283</v>
      </c>
      <c r="F118">
        <v>2</v>
      </c>
      <c r="G118" s="2">
        <v>28287.73</v>
      </c>
      <c r="H118" s="2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284</v>
      </c>
      <c r="F119">
        <v>2</v>
      </c>
      <c r="G119" s="2">
        <v>38524.29</v>
      </c>
      <c r="H119" s="2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284</v>
      </c>
      <c r="F120">
        <v>3</v>
      </c>
      <c r="G120" s="2">
        <v>51619.02</v>
      </c>
      <c r="H120" s="2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285</v>
      </c>
      <c r="F121">
        <v>2</v>
      </c>
      <c r="G121" s="2">
        <v>33383.14</v>
      </c>
      <c r="H121" s="2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285</v>
      </c>
      <c r="F122">
        <v>3</v>
      </c>
      <c r="G122" s="2">
        <v>1960.8</v>
      </c>
      <c r="H122" s="2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286</v>
      </c>
      <c r="F123">
        <v>2</v>
      </c>
      <c r="G123" s="2">
        <v>47924.19</v>
      </c>
      <c r="H123" s="2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286</v>
      </c>
      <c r="F124">
        <v>3</v>
      </c>
      <c r="G124" s="2">
        <v>19501.82</v>
      </c>
      <c r="H124" s="2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286</v>
      </c>
      <c r="F125">
        <v>4</v>
      </c>
      <c r="G125" s="2">
        <v>49523.67</v>
      </c>
      <c r="H125" s="2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287</v>
      </c>
      <c r="F126">
        <v>2</v>
      </c>
      <c r="G126" s="2">
        <v>22292.62</v>
      </c>
      <c r="H126" s="2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287</v>
      </c>
      <c r="F127">
        <v>3</v>
      </c>
      <c r="G127" s="2">
        <v>41445.21</v>
      </c>
      <c r="H127" s="2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287</v>
      </c>
      <c r="F128">
        <v>4</v>
      </c>
      <c r="G128" s="2">
        <v>35321.97</v>
      </c>
      <c r="H128" s="2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288</v>
      </c>
      <c r="F129">
        <v>2</v>
      </c>
      <c r="G129" s="2">
        <v>23419.47</v>
      </c>
      <c r="H129" s="2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288</v>
      </c>
      <c r="F130">
        <v>3</v>
      </c>
      <c r="G130" s="2">
        <v>26311.63</v>
      </c>
      <c r="H130" s="2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289</v>
      </c>
      <c r="F131">
        <v>2</v>
      </c>
      <c r="G131" s="2">
        <v>50824.66</v>
      </c>
      <c r="H131" s="2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289</v>
      </c>
      <c r="F132">
        <v>3</v>
      </c>
      <c r="G132" s="2">
        <v>18888.310000000001</v>
      </c>
      <c r="H132" s="2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290</v>
      </c>
      <c r="F133">
        <v>2</v>
      </c>
      <c r="G133" s="2">
        <v>43134.04</v>
      </c>
      <c r="H133" s="2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291</v>
      </c>
      <c r="F134">
        <v>2</v>
      </c>
      <c r="G134" s="2">
        <v>20452.5</v>
      </c>
      <c r="H134" s="2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292</v>
      </c>
      <c r="F135">
        <v>2</v>
      </c>
      <c r="G135" s="2">
        <v>1679.92</v>
      </c>
      <c r="H135" s="2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293</v>
      </c>
      <c r="F136">
        <v>2</v>
      </c>
      <c r="G136" s="2">
        <v>27121.9</v>
      </c>
      <c r="H136" s="2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293</v>
      </c>
      <c r="F137">
        <v>3</v>
      </c>
      <c r="G137" s="2">
        <v>15130.97</v>
      </c>
      <c r="H137" s="2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294</v>
      </c>
      <c r="F138">
        <v>2</v>
      </c>
      <c r="G138" s="2">
        <v>36069.26</v>
      </c>
      <c r="H138" s="2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294</v>
      </c>
      <c r="F139">
        <v>3</v>
      </c>
      <c r="G139" s="2">
        <v>4632.3100000000004</v>
      </c>
      <c r="H139" s="2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295</v>
      </c>
      <c r="F140">
        <v>2</v>
      </c>
      <c r="G140" s="2">
        <v>36092.400000000001</v>
      </c>
      <c r="H140" s="2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296</v>
      </c>
      <c r="F141">
        <v>2</v>
      </c>
      <c r="G141" s="2">
        <v>41016.75</v>
      </c>
      <c r="H141" s="2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296</v>
      </c>
      <c r="F142">
        <v>3</v>
      </c>
      <c r="G142" s="2">
        <v>52548.49</v>
      </c>
      <c r="H142" s="2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297</v>
      </c>
      <c r="F143">
        <v>2</v>
      </c>
      <c r="G143" s="2">
        <v>11044.3</v>
      </c>
      <c r="H143" s="2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297</v>
      </c>
      <c r="F144">
        <v>3</v>
      </c>
      <c r="G144" s="2">
        <v>55601.84</v>
      </c>
      <c r="H144" s="2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297</v>
      </c>
      <c r="F145">
        <v>4</v>
      </c>
      <c r="G145" s="2">
        <v>56052.56</v>
      </c>
      <c r="H145" s="2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297</v>
      </c>
      <c r="F146">
        <v>5</v>
      </c>
      <c r="G146" s="2">
        <v>45084.38</v>
      </c>
      <c r="H146" s="2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297</v>
      </c>
      <c r="F147">
        <v>6</v>
      </c>
      <c r="G147" s="2">
        <v>43369.3</v>
      </c>
      <c r="H147" s="2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297</v>
      </c>
      <c r="F148">
        <v>7</v>
      </c>
      <c r="G148" s="2">
        <v>37430.89</v>
      </c>
      <c r="H148" s="2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297</v>
      </c>
      <c r="F149">
        <v>8</v>
      </c>
      <c r="G149" s="2">
        <v>47979.98</v>
      </c>
      <c r="H149" s="2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297</v>
      </c>
      <c r="F150">
        <v>9</v>
      </c>
      <c r="G150" s="2">
        <v>55639.66</v>
      </c>
      <c r="H150" s="2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297</v>
      </c>
      <c r="F151">
        <v>10</v>
      </c>
      <c r="G151" s="2">
        <v>6466.44</v>
      </c>
      <c r="H151" s="2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297</v>
      </c>
      <c r="F152">
        <v>11</v>
      </c>
      <c r="G152" s="2">
        <v>40676.26</v>
      </c>
      <c r="H152" s="2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297</v>
      </c>
      <c r="F153">
        <v>12</v>
      </c>
      <c r="G153" s="2">
        <v>13874.75</v>
      </c>
      <c r="H153" s="2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297</v>
      </c>
      <c r="F154">
        <v>13</v>
      </c>
      <c r="G154" s="2">
        <v>35137.54</v>
      </c>
      <c r="H154" s="2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297</v>
      </c>
      <c r="F155">
        <v>14</v>
      </c>
      <c r="G155" s="2">
        <v>47765.59</v>
      </c>
      <c r="H155" s="2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297</v>
      </c>
      <c r="F156">
        <v>15</v>
      </c>
      <c r="G156" s="2">
        <v>4466.71</v>
      </c>
      <c r="H156" s="2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297</v>
      </c>
      <c r="F157">
        <v>16</v>
      </c>
      <c r="G157" s="2">
        <v>55902.5</v>
      </c>
      <c r="H157" s="2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297</v>
      </c>
      <c r="F158">
        <v>17</v>
      </c>
      <c r="G158" s="2">
        <v>27695.54</v>
      </c>
      <c r="H158" s="2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298</v>
      </c>
      <c r="F159">
        <v>2</v>
      </c>
      <c r="G159" s="2">
        <v>16537.849999999999</v>
      </c>
      <c r="H159" s="2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298</v>
      </c>
      <c r="F160">
        <v>3</v>
      </c>
      <c r="G160" s="2">
        <v>23923.93</v>
      </c>
      <c r="H160" s="2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299</v>
      </c>
      <c r="F161">
        <v>2</v>
      </c>
      <c r="G161" s="2">
        <v>25833.14</v>
      </c>
      <c r="H161" s="2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299</v>
      </c>
      <c r="F162">
        <v>3</v>
      </c>
      <c r="G162" s="2">
        <v>5899.38</v>
      </c>
      <c r="H162" s="2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300</v>
      </c>
      <c r="F163">
        <v>2</v>
      </c>
      <c r="G163" s="2">
        <v>58841.35</v>
      </c>
      <c r="H163" s="2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300</v>
      </c>
      <c r="F164">
        <v>3</v>
      </c>
      <c r="G164" s="2">
        <v>58793.53</v>
      </c>
      <c r="H164" s="2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300</v>
      </c>
      <c r="F165">
        <v>4</v>
      </c>
      <c r="G165" s="2">
        <v>20314.439999999999</v>
      </c>
      <c r="H165" s="2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301</v>
      </c>
      <c r="F166">
        <v>2</v>
      </c>
      <c r="G166" s="2">
        <v>36798.879999999997</v>
      </c>
      <c r="H166" s="2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302</v>
      </c>
      <c r="F167">
        <v>2</v>
      </c>
      <c r="G167" s="2">
        <v>10223.83</v>
      </c>
      <c r="H167" s="2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302</v>
      </c>
      <c r="F168">
        <v>3</v>
      </c>
      <c r="G168" s="2">
        <v>55425.77</v>
      </c>
      <c r="H168" s="2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303</v>
      </c>
      <c r="F169">
        <v>2</v>
      </c>
      <c r="G169" s="2">
        <v>51152.86</v>
      </c>
      <c r="H169" s="2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304</v>
      </c>
      <c r="F170">
        <v>2</v>
      </c>
      <c r="G170" s="2">
        <v>47177.59</v>
      </c>
      <c r="H170" s="2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305</v>
      </c>
      <c r="F171">
        <v>2</v>
      </c>
      <c r="G171" s="2">
        <v>32723.040000000001</v>
      </c>
      <c r="H171" s="2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305</v>
      </c>
      <c r="F172">
        <v>3</v>
      </c>
      <c r="G172" s="2">
        <v>16212.59</v>
      </c>
      <c r="H172" s="2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306</v>
      </c>
      <c r="F173">
        <v>2</v>
      </c>
      <c r="G173" s="2">
        <v>16901.38</v>
      </c>
      <c r="H173" s="2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306</v>
      </c>
      <c r="F174">
        <v>3</v>
      </c>
      <c r="G174" s="2">
        <v>45352.47</v>
      </c>
      <c r="H174" s="2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307</v>
      </c>
      <c r="F175">
        <v>2</v>
      </c>
      <c r="G175" s="2">
        <v>16909.84</v>
      </c>
      <c r="H175" s="2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307</v>
      </c>
      <c r="F176">
        <v>3</v>
      </c>
      <c r="G176" s="2">
        <v>22997.45</v>
      </c>
      <c r="H176" s="2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308</v>
      </c>
      <c r="F177">
        <v>2</v>
      </c>
      <c r="G177" s="2">
        <v>16700.47</v>
      </c>
      <c r="H177" s="2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308</v>
      </c>
      <c r="F178">
        <v>3</v>
      </c>
      <c r="G178" s="2">
        <v>13920.26</v>
      </c>
      <c r="H178" s="2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308</v>
      </c>
      <c r="F179">
        <v>4</v>
      </c>
      <c r="G179" s="2">
        <v>17104.91</v>
      </c>
      <c r="H179" s="2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308</v>
      </c>
      <c r="F180">
        <v>5</v>
      </c>
      <c r="G180" s="2">
        <v>32600.61</v>
      </c>
      <c r="H180" s="2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309</v>
      </c>
      <c r="F181">
        <v>2</v>
      </c>
      <c r="G181" s="2">
        <v>52151.81</v>
      </c>
      <c r="H181" s="2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309</v>
      </c>
      <c r="F182">
        <v>3</v>
      </c>
      <c r="G182" s="2">
        <v>37723.79</v>
      </c>
      <c r="H182" s="2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310</v>
      </c>
      <c r="F183">
        <v>2</v>
      </c>
      <c r="G183" s="2">
        <v>29284.42</v>
      </c>
      <c r="H183" s="2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311</v>
      </c>
      <c r="F184">
        <v>2</v>
      </c>
      <c r="G184" s="2">
        <v>1627.56</v>
      </c>
      <c r="H184" s="2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311</v>
      </c>
      <c r="F185">
        <v>3</v>
      </c>
      <c r="G185" s="2">
        <v>1128.2</v>
      </c>
      <c r="H185" s="2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311</v>
      </c>
      <c r="F186">
        <v>4</v>
      </c>
      <c r="G186" s="2">
        <v>12081.52</v>
      </c>
      <c r="H186" s="2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312</v>
      </c>
      <c r="F187">
        <v>2</v>
      </c>
      <c r="G187" s="2">
        <v>35826.33</v>
      </c>
      <c r="H187" s="2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312</v>
      </c>
      <c r="F188">
        <v>3</v>
      </c>
      <c r="G188" s="2">
        <v>6419.84</v>
      </c>
      <c r="H188" s="2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312</v>
      </c>
      <c r="F189">
        <v>4</v>
      </c>
      <c r="G189" s="2">
        <v>42813.83</v>
      </c>
      <c r="H189" s="2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313</v>
      </c>
      <c r="F190">
        <v>2</v>
      </c>
      <c r="G190" s="2">
        <v>39712.1</v>
      </c>
      <c r="H190" s="2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313</v>
      </c>
      <c r="F191">
        <v>3</v>
      </c>
      <c r="G191" s="2">
        <v>49614.720000000001</v>
      </c>
      <c r="H191" s="2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314</v>
      </c>
      <c r="F192">
        <v>2</v>
      </c>
      <c r="G192" s="2">
        <v>44167.09</v>
      </c>
      <c r="H192" s="2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314</v>
      </c>
      <c r="F193">
        <v>3</v>
      </c>
      <c r="G193" s="2">
        <v>48809.9</v>
      </c>
      <c r="H193" s="2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315</v>
      </c>
      <c r="F194">
        <v>2</v>
      </c>
      <c r="G194" s="2">
        <v>29997.09</v>
      </c>
      <c r="H194" s="2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316</v>
      </c>
      <c r="F195">
        <v>2</v>
      </c>
      <c r="G195" s="2">
        <v>32641.98</v>
      </c>
      <c r="H195" s="2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316</v>
      </c>
      <c r="F196">
        <v>3</v>
      </c>
      <c r="G196" s="2">
        <v>33347.879999999997</v>
      </c>
      <c r="H196" s="2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317</v>
      </c>
      <c r="F197">
        <v>2</v>
      </c>
      <c r="G197" s="2">
        <v>24013.52</v>
      </c>
      <c r="H197" s="2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317</v>
      </c>
      <c r="F198">
        <v>3</v>
      </c>
      <c r="G198" s="2">
        <v>35806.730000000003</v>
      </c>
      <c r="H198" s="2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317</v>
      </c>
      <c r="F199">
        <v>4</v>
      </c>
      <c r="G199" s="2">
        <v>31835.360000000001</v>
      </c>
      <c r="H199" s="2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318</v>
      </c>
      <c r="F200">
        <v>2</v>
      </c>
      <c r="G200" s="2">
        <v>29429.14</v>
      </c>
      <c r="H200" s="2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318</v>
      </c>
      <c r="F201">
        <v>3</v>
      </c>
      <c r="G201" s="2">
        <v>37455.769999999997</v>
      </c>
      <c r="H201" s="2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319</v>
      </c>
      <c r="F202">
        <v>2</v>
      </c>
      <c r="G202" s="2">
        <v>29716.86</v>
      </c>
      <c r="H202" s="2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319</v>
      </c>
      <c r="F203">
        <v>3</v>
      </c>
      <c r="G203" s="2">
        <v>28394.54</v>
      </c>
      <c r="H203" s="2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320</v>
      </c>
      <c r="F204">
        <v>2</v>
      </c>
      <c r="G204" s="2">
        <v>38139.18</v>
      </c>
      <c r="H204" s="2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321</v>
      </c>
      <c r="F205">
        <v>2</v>
      </c>
      <c r="G205" s="2">
        <v>38675.129999999997</v>
      </c>
      <c r="H205" s="2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321</v>
      </c>
      <c r="F206">
        <v>3</v>
      </c>
      <c r="G206" s="2">
        <v>50743.65</v>
      </c>
      <c r="H206" s="2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321</v>
      </c>
      <c r="F207">
        <v>4</v>
      </c>
      <c r="G207" s="2">
        <v>2434.25</v>
      </c>
      <c r="H207" s="2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322</v>
      </c>
      <c r="F208">
        <v>2</v>
      </c>
      <c r="G208" s="2">
        <v>7178.66</v>
      </c>
      <c r="H208" s="2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322</v>
      </c>
      <c r="F209">
        <v>3</v>
      </c>
      <c r="G209" s="2">
        <v>31102.85</v>
      </c>
      <c r="H209" s="2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323</v>
      </c>
      <c r="F210">
        <v>2</v>
      </c>
      <c r="G210" s="2">
        <v>42798.080000000002</v>
      </c>
      <c r="H210" s="2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323</v>
      </c>
      <c r="F211">
        <v>3</v>
      </c>
      <c r="G211" s="2">
        <v>16753.3</v>
      </c>
      <c r="H211" s="2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323</v>
      </c>
      <c r="F212">
        <v>4</v>
      </c>
      <c r="G212" s="2">
        <v>31755.34</v>
      </c>
      <c r="H212" s="2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324</v>
      </c>
      <c r="F213">
        <v>2</v>
      </c>
      <c r="G213" s="2">
        <v>22037.91</v>
      </c>
      <c r="H213" s="2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324</v>
      </c>
      <c r="F214">
        <v>3</v>
      </c>
      <c r="G214" s="2">
        <v>48927.64</v>
      </c>
      <c r="H214" s="2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324</v>
      </c>
      <c r="F215">
        <v>4</v>
      </c>
      <c r="G215" s="2">
        <v>33967.730000000003</v>
      </c>
      <c r="H215" s="2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325</v>
      </c>
      <c r="F216">
        <v>2</v>
      </c>
      <c r="G216" s="2">
        <v>27988.47</v>
      </c>
      <c r="H216" s="2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326</v>
      </c>
      <c r="F217">
        <v>2</v>
      </c>
      <c r="G217" s="2">
        <v>37602.480000000003</v>
      </c>
      <c r="H217" s="2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326</v>
      </c>
      <c r="F218">
        <v>3</v>
      </c>
      <c r="G218" s="2">
        <v>34341.08</v>
      </c>
      <c r="H218" s="2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327</v>
      </c>
      <c r="F219">
        <v>2</v>
      </c>
      <c r="G219" s="2">
        <v>50342.74</v>
      </c>
      <c r="H219" s="2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327</v>
      </c>
      <c r="F220">
        <v>3</v>
      </c>
      <c r="G220" s="2">
        <v>3879.96</v>
      </c>
      <c r="H220" s="2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328</v>
      </c>
      <c r="F221">
        <v>2</v>
      </c>
      <c r="G221" s="2">
        <v>23908.240000000002</v>
      </c>
      <c r="H221" s="2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328</v>
      </c>
      <c r="F222">
        <v>3</v>
      </c>
      <c r="G222" s="2">
        <v>45443.54</v>
      </c>
      <c r="H222" s="2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329</v>
      </c>
      <c r="F223">
        <v>2</v>
      </c>
      <c r="G223" s="2">
        <v>47375.92</v>
      </c>
      <c r="H223" s="2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330</v>
      </c>
      <c r="F224">
        <v>2</v>
      </c>
      <c r="G224" s="2">
        <v>5494.78</v>
      </c>
      <c r="H224" s="2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330</v>
      </c>
      <c r="F225">
        <v>3</v>
      </c>
      <c r="G225" s="2">
        <v>22602.36</v>
      </c>
      <c r="H225" s="2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331</v>
      </c>
      <c r="F226">
        <v>2</v>
      </c>
      <c r="G226" s="2">
        <v>7674.94</v>
      </c>
      <c r="H226" s="2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331</v>
      </c>
      <c r="F227">
        <v>3</v>
      </c>
      <c r="G227" s="2">
        <v>16799.03</v>
      </c>
      <c r="H227" s="2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331</v>
      </c>
      <c r="F228">
        <v>4</v>
      </c>
      <c r="G228" s="2">
        <v>19206.68</v>
      </c>
      <c r="H228" s="2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332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1BC7-7463-4414-A379-74F1D4C752DA}">
  <dimension ref="A1:P732"/>
  <sheetViews>
    <sheetView topLeftCell="M24" zoomScale="80" zoomScaleNormal="80" workbookViewId="0">
      <selection activeCell="O30" sqref="O30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85546875" bestFit="1" customWidth="1"/>
    <col min="4" max="4" width="16" bestFit="1" customWidth="1"/>
    <col min="5" max="5" width="12.7109375" bestFit="1" customWidth="1"/>
    <col min="6" max="6" width="14.5703125" bestFit="1" customWidth="1"/>
    <col min="7" max="7" width="11.7109375" bestFit="1" customWidth="1"/>
    <col min="9" max="9" width="19.140625" bestFit="1" customWidth="1"/>
    <col min="10" max="10" width="16.7109375" bestFit="1" customWidth="1"/>
    <col min="11" max="11" width="12" bestFit="1" customWidth="1"/>
    <col min="12" max="13" width="10.85546875" bestFit="1" customWidth="1"/>
    <col min="14" max="14" width="9.85546875" bestFit="1" customWidth="1"/>
    <col min="15" max="15" width="16.5703125" bestFit="1" customWidth="1"/>
    <col min="16" max="16" width="12.28515625" bestFit="1" customWidth="1"/>
    <col min="17" max="17" width="12" bestFit="1" customWidth="1"/>
    <col min="18" max="18" width="6.85546875" bestFit="1" customWidth="1"/>
    <col min="20" max="20" width="10.42578125" bestFit="1" customWidth="1"/>
    <col min="21" max="21" width="7.28515625" bestFit="1" customWidth="1"/>
    <col min="22" max="22" width="4.85546875" bestFit="1" customWidth="1"/>
    <col min="23" max="23" width="6" bestFit="1" customWidth="1"/>
    <col min="24" max="24" width="12.5703125" bestFit="1" customWidth="1"/>
    <col min="25" max="25" width="7.85546875" bestFit="1" customWidth="1"/>
    <col min="26" max="26" width="8.7109375" bestFit="1" customWidth="1"/>
    <col min="27" max="27" width="11" bestFit="1" customWidth="1"/>
    <col min="28" max="28" width="9.85546875" bestFit="1" customWidth="1"/>
    <col min="29" max="29" width="5.85546875" bestFit="1" customWidth="1"/>
    <col min="30" max="30" width="8.140625" bestFit="1" customWidth="1"/>
    <col min="31" max="31" width="11.42578125" bestFit="1" customWidth="1"/>
    <col min="32" max="32" width="3.5703125" bestFit="1" customWidth="1"/>
    <col min="33" max="33" width="4.7109375" bestFit="1" customWidth="1"/>
    <col min="34" max="34" width="11.28515625" bestFit="1" customWidth="1"/>
  </cols>
  <sheetData>
    <row r="1" spans="1:11" x14ac:dyDescent="0.25">
      <c r="A1" t="s">
        <v>0</v>
      </c>
      <c r="B1" t="s">
        <v>334</v>
      </c>
      <c r="C1" t="s">
        <v>335</v>
      </c>
      <c r="D1" t="s">
        <v>4</v>
      </c>
      <c r="E1" t="s">
        <v>336</v>
      </c>
      <c r="F1" t="s">
        <v>337</v>
      </c>
      <c r="G1" t="s">
        <v>222</v>
      </c>
    </row>
    <row r="2" spans="1:11" x14ac:dyDescent="0.25">
      <c r="A2">
        <v>10123</v>
      </c>
      <c r="B2" t="s">
        <v>185</v>
      </c>
      <c r="C2" t="s">
        <v>11</v>
      </c>
      <c r="D2" t="s">
        <v>9</v>
      </c>
      <c r="E2" t="s">
        <v>61</v>
      </c>
      <c r="F2" t="s">
        <v>11</v>
      </c>
      <c r="G2">
        <v>14571.44</v>
      </c>
      <c r="J2" s="3" t="s">
        <v>337</v>
      </c>
      <c r="K2" t="s" vm="1">
        <v>96</v>
      </c>
    </row>
    <row r="3" spans="1:11" x14ac:dyDescent="0.25">
      <c r="A3">
        <v>10298</v>
      </c>
      <c r="B3" t="s">
        <v>185</v>
      </c>
      <c r="C3" t="s">
        <v>11</v>
      </c>
      <c r="D3" t="s">
        <v>41</v>
      </c>
      <c r="E3" t="s">
        <v>61</v>
      </c>
      <c r="F3" t="s">
        <v>11</v>
      </c>
      <c r="G3">
        <v>6066.78</v>
      </c>
    </row>
    <row r="4" spans="1:11" x14ac:dyDescent="0.25">
      <c r="A4">
        <v>10345</v>
      </c>
      <c r="B4" t="s">
        <v>185</v>
      </c>
      <c r="C4" t="s">
        <v>11</v>
      </c>
      <c r="D4" t="s">
        <v>15</v>
      </c>
      <c r="E4" t="s">
        <v>61</v>
      </c>
      <c r="F4" t="s">
        <v>11</v>
      </c>
      <c r="G4">
        <v>1676.14</v>
      </c>
      <c r="J4" s="3" t="s">
        <v>208</v>
      </c>
      <c r="K4" t="s">
        <v>227</v>
      </c>
    </row>
    <row r="5" spans="1:11" x14ac:dyDescent="0.25">
      <c r="A5">
        <v>10124</v>
      </c>
      <c r="B5" t="s">
        <v>186</v>
      </c>
      <c r="C5" t="s">
        <v>31</v>
      </c>
      <c r="D5" t="s">
        <v>15</v>
      </c>
      <c r="E5" t="s">
        <v>338</v>
      </c>
      <c r="F5" t="s">
        <v>31</v>
      </c>
      <c r="G5">
        <v>16902.43</v>
      </c>
      <c r="J5" s="4" t="s">
        <v>137</v>
      </c>
      <c r="K5" s="2">
        <v>49898.27</v>
      </c>
    </row>
    <row r="6" spans="1:11" x14ac:dyDescent="0.25">
      <c r="A6">
        <v>10124</v>
      </c>
      <c r="B6" t="s">
        <v>186</v>
      </c>
      <c r="C6" t="s">
        <v>31</v>
      </c>
      <c r="D6" t="s">
        <v>9</v>
      </c>
      <c r="E6" t="s">
        <v>338</v>
      </c>
      <c r="F6" t="s">
        <v>31</v>
      </c>
      <c r="G6">
        <v>15739.55</v>
      </c>
      <c r="J6" s="4" t="s">
        <v>199</v>
      </c>
      <c r="K6" s="2">
        <v>104224.79</v>
      </c>
    </row>
    <row r="7" spans="1:11" x14ac:dyDescent="0.25">
      <c r="A7">
        <v>10278</v>
      </c>
      <c r="B7" t="s">
        <v>186</v>
      </c>
      <c r="C7" t="s">
        <v>31</v>
      </c>
      <c r="D7" t="s">
        <v>9</v>
      </c>
      <c r="E7" t="s">
        <v>338</v>
      </c>
      <c r="F7" t="s">
        <v>31</v>
      </c>
      <c r="G7">
        <v>33347.879999999997</v>
      </c>
      <c r="J7" s="4" t="s">
        <v>342</v>
      </c>
      <c r="K7" s="2">
        <v>166621.51</v>
      </c>
    </row>
    <row r="8" spans="1:11" x14ac:dyDescent="0.25">
      <c r="A8">
        <v>10346</v>
      </c>
      <c r="B8" t="s">
        <v>186</v>
      </c>
      <c r="C8" t="s">
        <v>31</v>
      </c>
      <c r="D8" t="s">
        <v>15</v>
      </c>
      <c r="E8" t="s">
        <v>338</v>
      </c>
      <c r="F8" t="s">
        <v>31</v>
      </c>
      <c r="G8">
        <v>4559.66</v>
      </c>
      <c r="J8" s="4" t="s">
        <v>192</v>
      </c>
      <c r="K8" s="2">
        <v>187638.35</v>
      </c>
    </row>
    <row r="9" spans="1:11" x14ac:dyDescent="0.25">
      <c r="A9">
        <v>10346</v>
      </c>
      <c r="B9" t="s">
        <v>186</v>
      </c>
      <c r="C9" t="s">
        <v>31</v>
      </c>
      <c r="D9" t="s">
        <v>9</v>
      </c>
      <c r="E9" t="s">
        <v>338</v>
      </c>
      <c r="F9" t="s">
        <v>31</v>
      </c>
      <c r="G9">
        <v>9631.4599999999991</v>
      </c>
      <c r="J9" s="4" t="s">
        <v>154</v>
      </c>
      <c r="K9" s="2">
        <v>196470.99</v>
      </c>
    </row>
    <row r="10" spans="1:11" x14ac:dyDescent="0.25">
      <c r="A10">
        <v>10120</v>
      </c>
      <c r="B10" t="s">
        <v>146</v>
      </c>
      <c r="C10" t="s">
        <v>147</v>
      </c>
      <c r="D10" t="s">
        <v>41</v>
      </c>
      <c r="E10" t="s">
        <v>339</v>
      </c>
      <c r="F10" t="s">
        <v>147</v>
      </c>
      <c r="G10">
        <v>21814.69</v>
      </c>
      <c r="J10" s="4" t="s">
        <v>166</v>
      </c>
      <c r="K10" s="2">
        <v>295149.34999999998</v>
      </c>
    </row>
    <row r="11" spans="1:11" x14ac:dyDescent="0.25">
      <c r="A11">
        <v>10120</v>
      </c>
      <c r="B11" t="s">
        <v>146</v>
      </c>
      <c r="C11" t="s">
        <v>147</v>
      </c>
      <c r="D11" t="s">
        <v>35</v>
      </c>
      <c r="E11" t="s">
        <v>339</v>
      </c>
      <c r="F11" t="s">
        <v>147</v>
      </c>
      <c r="G11">
        <v>20022.89</v>
      </c>
      <c r="J11" s="4" t="s">
        <v>96</v>
      </c>
      <c r="K11" s="2">
        <v>436947.44</v>
      </c>
    </row>
    <row r="12" spans="1:11" x14ac:dyDescent="0.25">
      <c r="A12">
        <v>10120</v>
      </c>
      <c r="B12" t="s">
        <v>146</v>
      </c>
      <c r="C12" t="s">
        <v>147</v>
      </c>
      <c r="D12" t="s">
        <v>15</v>
      </c>
      <c r="E12" t="s">
        <v>339</v>
      </c>
      <c r="F12" t="s">
        <v>147</v>
      </c>
      <c r="G12">
        <v>4026.45</v>
      </c>
      <c r="J12" s="4" t="s">
        <v>209</v>
      </c>
      <c r="K12" s="2">
        <v>1436950.7</v>
      </c>
    </row>
    <row r="13" spans="1:11" x14ac:dyDescent="0.25">
      <c r="A13">
        <v>10125</v>
      </c>
      <c r="B13" t="s">
        <v>146</v>
      </c>
      <c r="C13" t="s">
        <v>147</v>
      </c>
      <c r="D13" t="s">
        <v>15</v>
      </c>
      <c r="E13" t="s">
        <v>339</v>
      </c>
      <c r="F13" t="s">
        <v>147</v>
      </c>
      <c r="G13">
        <v>7565.08</v>
      </c>
    </row>
    <row r="14" spans="1:11" x14ac:dyDescent="0.25">
      <c r="A14">
        <v>10223</v>
      </c>
      <c r="B14" t="s">
        <v>146</v>
      </c>
      <c r="C14" t="s">
        <v>147</v>
      </c>
      <c r="D14" t="s">
        <v>41</v>
      </c>
      <c r="E14" t="s">
        <v>339</v>
      </c>
      <c r="F14" t="s">
        <v>147</v>
      </c>
      <c r="G14">
        <v>26696.35</v>
      </c>
    </row>
    <row r="15" spans="1:11" x14ac:dyDescent="0.25">
      <c r="A15">
        <v>10223</v>
      </c>
      <c r="B15" t="s">
        <v>146</v>
      </c>
      <c r="C15" t="s">
        <v>147</v>
      </c>
      <c r="D15" t="s">
        <v>35</v>
      </c>
      <c r="E15" t="s">
        <v>339</v>
      </c>
      <c r="F15" t="s">
        <v>147</v>
      </c>
      <c r="G15">
        <v>15181.97</v>
      </c>
    </row>
    <row r="16" spans="1:11" x14ac:dyDescent="0.25">
      <c r="A16">
        <v>10223</v>
      </c>
      <c r="B16" t="s">
        <v>146</v>
      </c>
      <c r="C16" t="s">
        <v>147</v>
      </c>
      <c r="D16" t="s">
        <v>15</v>
      </c>
      <c r="E16" t="s">
        <v>339</v>
      </c>
      <c r="F16" t="s">
        <v>147</v>
      </c>
      <c r="G16">
        <v>3016.42</v>
      </c>
    </row>
    <row r="17" spans="1:16" x14ac:dyDescent="0.25">
      <c r="A17">
        <v>10342</v>
      </c>
      <c r="B17" t="s">
        <v>146</v>
      </c>
      <c r="C17" t="s">
        <v>147</v>
      </c>
      <c r="D17" t="s">
        <v>9</v>
      </c>
      <c r="E17" t="s">
        <v>339</v>
      </c>
      <c r="F17" t="s">
        <v>147</v>
      </c>
      <c r="G17">
        <v>38762.28</v>
      </c>
    </row>
    <row r="18" spans="1:16" x14ac:dyDescent="0.25">
      <c r="A18">
        <v>10342</v>
      </c>
      <c r="B18" t="s">
        <v>146</v>
      </c>
      <c r="C18" t="s">
        <v>147</v>
      </c>
      <c r="D18" t="s">
        <v>41</v>
      </c>
      <c r="E18" t="s">
        <v>339</v>
      </c>
      <c r="F18" t="s">
        <v>147</v>
      </c>
      <c r="G18">
        <v>1503.32</v>
      </c>
    </row>
    <row r="19" spans="1:16" x14ac:dyDescent="0.25">
      <c r="A19">
        <v>10347</v>
      </c>
      <c r="B19" t="s">
        <v>146</v>
      </c>
      <c r="C19" t="s">
        <v>147</v>
      </c>
      <c r="D19" t="s">
        <v>9</v>
      </c>
      <c r="E19" t="s">
        <v>339</v>
      </c>
      <c r="F19" t="s">
        <v>147</v>
      </c>
      <c r="G19">
        <v>9247.59</v>
      </c>
    </row>
    <row r="20" spans="1:16" x14ac:dyDescent="0.25">
      <c r="A20">
        <v>10347</v>
      </c>
      <c r="B20" t="s">
        <v>146</v>
      </c>
      <c r="C20" t="s">
        <v>147</v>
      </c>
      <c r="D20" t="s">
        <v>109</v>
      </c>
      <c r="E20" t="s">
        <v>339</v>
      </c>
      <c r="F20" t="s">
        <v>147</v>
      </c>
      <c r="G20">
        <v>16326.52</v>
      </c>
    </row>
    <row r="21" spans="1:16" x14ac:dyDescent="0.25">
      <c r="A21">
        <v>10347</v>
      </c>
      <c r="B21" t="s">
        <v>146</v>
      </c>
      <c r="C21" t="s">
        <v>147</v>
      </c>
      <c r="D21" t="s">
        <v>15</v>
      </c>
      <c r="E21" t="s">
        <v>339</v>
      </c>
      <c r="F21" t="s">
        <v>147</v>
      </c>
      <c r="G21">
        <v>16421.509999999998</v>
      </c>
    </row>
    <row r="22" spans="1:16" x14ac:dyDescent="0.25">
      <c r="A22">
        <v>10275</v>
      </c>
      <c r="B22" t="s">
        <v>185</v>
      </c>
      <c r="C22" t="s">
        <v>11</v>
      </c>
      <c r="D22" t="s">
        <v>41</v>
      </c>
      <c r="E22" t="s">
        <v>61</v>
      </c>
      <c r="F22" t="s">
        <v>11</v>
      </c>
      <c r="G22">
        <v>19847.14</v>
      </c>
    </row>
    <row r="23" spans="1:16" x14ac:dyDescent="0.25">
      <c r="A23">
        <v>10275</v>
      </c>
      <c r="B23" t="s">
        <v>185</v>
      </c>
      <c r="C23" t="s">
        <v>11</v>
      </c>
      <c r="D23" t="s">
        <v>35</v>
      </c>
      <c r="E23" t="s">
        <v>61</v>
      </c>
      <c r="F23" t="s">
        <v>11</v>
      </c>
      <c r="G23">
        <v>24914.19</v>
      </c>
    </row>
    <row r="24" spans="1:16" x14ac:dyDescent="0.25">
      <c r="A24">
        <v>10275</v>
      </c>
      <c r="B24" t="s">
        <v>185</v>
      </c>
      <c r="C24" t="s">
        <v>11</v>
      </c>
      <c r="D24" t="s">
        <v>15</v>
      </c>
      <c r="E24" t="s">
        <v>61</v>
      </c>
      <c r="F24" t="s">
        <v>11</v>
      </c>
      <c r="G24">
        <v>3162.86</v>
      </c>
    </row>
    <row r="25" spans="1:16" x14ac:dyDescent="0.25">
      <c r="A25">
        <v>10315</v>
      </c>
      <c r="B25" t="s">
        <v>185</v>
      </c>
      <c r="C25" t="s">
        <v>11</v>
      </c>
      <c r="D25" t="s">
        <v>15</v>
      </c>
      <c r="E25" t="s">
        <v>61</v>
      </c>
      <c r="F25" t="s">
        <v>11</v>
      </c>
      <c r="G25">
        <v>4702.8</v>
      </c>
    </row>
    <row r="26" spans="1:16" x14ac:dyDescent="0.25">
      <c r="A26">
        <v>10315</v>
      </c>
      <c r="B26" t="s">
        <v>185</v>
      </c>
      <c r="C26" t="s">
        <v>11</v>
      </c>
      <c r="D26" t="s">
        <v>20</v>
      </c>
      <c r="E26" t="s">
        <v>61</v>
      </c>
      <c r="F26" t="s">
        <v>11</v>
      </c>
      <c r="G26">
        <v>14799.02</v>
      </c>
    </row>
    <row r="27" spans="1:16" x14ac:dyDescent="0.25">
      <c r="A27">
        <v>10375</v>
      </c>
      <c r="B27" t="s">
        <v>185</v>
      </c>
      <c r="C27" t="s">
        <v>11</v>
      </c>
      <c r="D27" t="s">
        <v>41</v>
      </c>
      <c r="E27" t="s">
        <v>61</v>
      </c>
      <c r="F27" t="s">
        <v>11</v>
      </c>
      <c r="G27">
        <v>22351.119999999999</v>
      </c>
    </row>
    <row r="28" spans="1:16" x14ac:dyDescent="0.25">
      <c r="A28">
        <v>10375</v>
      </c>
      <c r="B28" t="s">
        <v>185</v>
      </c>
      <c r="C28" t="s">
        <v>11</v>
      </c>
      <c r="D28" t="s">
        <v>9</v>
      </c>
      <c r="E28" t="s">
        <v>61</v>
      </c>
      <c r="F28" t="s">
        <v>11</v>
      </c>
      <c r="G28">
        <v>8317.7999999999993</v>
      </c>
    </row>
    <row r="29" spans="1:16" x14ac:dyDescent="0.25">
      <c r="A29">
        <v>10375</v>
      </c>
      <c r="B29" t="s">
        <v>185</v>
      </c>
      <c r="C29" t="s">
        <v>11</v>
      </c>
      <c r="D29" t="s">
        <v>35</v>
      </c>
      <c r="E29" t="s">
        <v>61</v>
      </c>
      <c r="F29" t="s">
        <v>11</v>
      </c>
      <c r="G29">
        <v>14446.57</v>
      </c>
    </row>
    <row r="30" spans="1:16" x14ac:dyDescent="0.25">
      <c r="A30">
        <v>10375</v>
      </c>
      <c r="B30" t="s">
        <v>185</v>
      </c>
      <c r="C30" t="s">
        <v>11</v>
      </c>
      <c r="D30" t="s">
        <v>15</v>
      </c>
      <c r="E30" t="s">
        <v>61</v>
      </c>
      <c r="F30" t="s">
        <v>11</v>
      </c>
      <c r="G30">
        <v>4408.18</v>
      </c>
      <c r="I30" s="3" t="s">
        <v>227</v>
      </c>
      <c r="J30" s="3" t="s">
        <v>218</v>
      </c>
    </row>
    <row r="31" spans="1:16" x14ac:dyDescent="0.25">
      <c r="A31">
        <v>10425</v>
      </c>
      <c r="B31" t="s">
        <v>185</v>
      </c>
      <c r="C31" t="s">
        <v>11</v>
      </c>
      <c r="D31" t="s">
        <v>9</v>
      </c>
      <c r="E31" t="s">
        <v>61</v>
      </c>
      <c r="F31" t="s">
        <v>11</v>
      </c>
      <c r="G31">
        <v>17000.77</v>
      </c>
      <c r="I31" s="3" t="s">
        <v>208</v>
      </c>
      <c r="J31" t="s">
        <v>9</v>
      </c>
      <c r="K31" t="s">
        <v>41</v>
      </c>
      <c r="L31" t="s">
        <v>35</v>
      </c>
      <c r="M31" t="s">
        <v>20</v>
      </c>
      <c r="N31" t="s">
        <v>17</v>
      </c>
      <c r="O31" t="s">
        <v>109</v>
      </c>
      <c r="P31" t="s">
        <v>15</v>
      </c>
    </row>
    <row r="32" spans="1:16" x14ac:dyDescent="0.25">
      <c r="A32">
        <v>10425</v>
      </c>
      <c r="B32" t="s">
        <v>185</v>
      </c>
      <c r="C32" t="s">
        <v>11</v>
      </c>
      <c r="D32" t="s">
        <v>109</v>
      </c>
      <c r="E32" t="s">
        <v>61</v>
      </c>
      <c r="F32" t="s">
        <v>11</v>
      </c>
      <c r="G32">
        <v>24622.67</v>
      </c>
      <c r="I32" s="4" t="s">
        <v>147</v>
      </c>
      <c r="J32" s="8">
        <v>385881.56</v>
      </c>
      <c r="K32" s="8">
        <v>167557.73000000001</v>
      </c>
      <c r="L32" s="8">
        <v>110478.54</v>
      </c>
      <c r="M32" s="8">
        <v>33811.15</v>
      </c>
      <c r="N32" s="8">
        <v>9999.99</v>
      </c>
      <c r="O32" s="8">
        <v>132969.06</v>
      </c>
      <c r="P32" s="8">
        <v>306478.32</v>
      </c>
    </row>
    <row r="33" spans="1:16" x14ac:dyDescent="0.25">
      <c r="A33">
        <v>10103</v>
      </c>
      <c r="B33" t="s">
        <v>198</v>
      </c>
      <c r="C33" t="s">
        <v>199</v>
      </c>
      <c r="D33" t="s">
        <v>9</v>
      </c>
      <c r="E33" t="s">
        <v>95</v>
      </c>
      <c r="F33" t="s">
        <v>96</v>
      </c>
      <c r="G33">
        <v>14548.88</v>
      </c>
      <c r="I33" s="4" t="s">
        <v>11</v>
      </c>
      <c r="J33" s="8">
        <v>1335414.46</v>
      </c>
      <c r="K33" s="8">
        <v>287669.45</v>
      </c>
      <c r="L33" s="8">
        <v>307551.28999999998</v>
      </c>
      <c r="M33" s="8">
        <v>251463.11</v>
      </c>
      <c r="N33" s="8">
        <v>71488.95</v>
      </c>
      <c r="O33" s="8">
        <v>290439.46000000002</v>
      </c>
      <c r="P33" s="8">
        <v>539734.86</v>
      </c>
    </row>
    <row r="34" spans="1:16" x14ac:dyDescent="0.25">
      <c r="A34">
        <v>10103</v>
      </c>
      <c r="B34" t="s">
        <v>198</v>
      </c>
      <c r="C34" t="s">
        <v>199</v>
      </c>
      <c r="D34" t="s">
        <v>109</v>
      </c>
      <c r="E34" t="s">
        <v>95</v>
      </c>
      <c r="F34" t="s">
        <v>96</v>
      </c>
      <c r="G34">
        <v>20987.03</v>
      </c>
      <c r="I34" s="4" t="s">
        <v>43</v>
      </c>
      <c r="J34" s="8">
        <v>165393.31</v>
      </c>
      <c r="K34" s="8">
        <v>53828.99</v>
      </c>
      <c r="L34" s="8">
        <v>97868.56</v>
      </c>
      <c r="M34" s="8">
        <v>30505.7</v>
      </c>
      <c r="N34" s="8">
        <v>15080.29</v>
      </c>
      <c r="O34" s="8">
        <v>51160.6</v>
      </c>
      <c r="P34" s="8">
        <v>43272.62</v>
      </c>
    </row>
    <row r="35" spans="1:16" x14ac:dyDescent="0.25">
      <c r="A35">
        <v>10103</v>
      </c>
      <c r="B35" t="s">
        <v>198</v>
      </c>
      <c r="C35" t="s">
        <v>199</v>
      </c>
      <c r="D35" t="s">
        <v>15</v>
      </c>
      <c r="E35" t="s">
        <v>95</v>
      </c>
      <c r="F35" t="s">
        <v>96</v>
      </c>
      <c r="G35">
        <v>14683.04</v>
      </c>
      <c r="I35" s="4" t="s">
        <v>96</v>
      </c>
      <c r="J35" s="8">
        <v>644626.76</v>
      </c>
      <c r="K35" s="8">
        <v>141552.32000000001</v>
      </c>
      <c r="L35" s="8">
        <v>139653.57</v>
      </c>
      <c r="M35" s="8">
        <v>121948.9</v>
      </c>
      <c r="N35" s="8">
        <v>32369.86</v>
      </c>
      <c r="O35" s="8">
        <v>137721.41</v>
      </c>
      <c r="P35" s="8">
        <v>219077.88</v>
      </c>
    </row>
    <row r="36" spans="1:16" x14ac:dyDescent="0.25">
      <c r="A36">
        <v>10158</v>
      </c>
      <c r="B36" t="s">
        <v>198</v>
      </c>
      <c r="C36" t="s">
        <v>199</v>
      </c>
      <c r="D36" t="s">
        <v>41</v>
      </c>
      <c r="E36" t="s">
        <v>95</v>
      </c>
      <c r="F36" t="s">
        <v>96</v>
      </c>
      <c r="G36">
        <v>1491.38</v>
      </c>
      <c r="I36" s="4" t="s">
        <v>31</v>
      </c>
      <c r="J36" s="8">
        <v>1322606.3999999999</v>
      </c>
      <c r="K36" s="8">
        <v>470817.63</v>
      </c>
      <c r="L36" s="8">
        <v>299085.58</v>
      </c>
      <c r="M36" s="8">
        <v>226269.48</v>
      </c>
      <c r="N36" s="8">
        <v>59593.83</v>
      </c>
      <c r="O36" s="8">
        <v>411823.04</v>
      </c>
      <c r="P36" s="8">
        <v>688995.95</v>
      </c>
    </row>
    <row r="37" spans="1:16" x14ac:dyDescent="0.25">
      <c r="A37">
        <v>10309</v>
      </c>
      <c r="B37" t="s">
        <v>198</v>
      </c>
      <c r="C37" t="s">
        <v>199</v>
      </c>
      <c r="D37" t="s">
        <v>41</v>
      </c>
      <c r="E37" t="s">
        <v>95</v>
      </c>
      <c r="F37" t="s">
        <v>96</v>
      </c>
      <c r="G37">
        <v>17876.32</v>
      </c>
    </row>
    <row r="38" spans="1:16" x14ac:dyDescent="0.25">
      <c r="A38">
        <v>10325</v>
      </c>
      <c r="B38" t="s">
        <v>198</v>
      </c>
      <c r="C38" t="s">
        <v>199</v>
      </c>
      <c r="D38" t="s">
        <v>9</v>
      </c>
      <c r="E38" t="s">
        <v>95</v>
      </c>
      <c r="F38" t="s">
        <v>96</v>
      </c>
      <c r="G38">
        <v>22392.46</v>
      </c>
    </row>
    <row r="39" spans="1:16" x14ac:dyDescent="0.25">
      <c r="A39">
        <v>10325</v>
      </c>
      <c r="B39" t="s">
        <v>198</v>
      </c>
      <c r="C39" t="s">
        <v>199</v>
      </c>
      <c r="D39" t="s">
        <v>15</v>
      </c>
      <c r="E39" t="s">
        <v>95</v>
      </c>
      <c r="F39" t="s">
        <v>96</v>
      </c>
      <c r="G39">
        <v>2753.76</v>
      </c>
    </row>
    <row r="40" spans="1:16" x14ac:dyDescent="0.25">
      <c r="A40">
        <v>10325</v>
      </c>
      <c r="B40" t="s">
        <v>198</v>
      </c>
      <c r="C40" t="s">
        <v>199</v>
      </c>
      <c r="D40" t="s">
        <v>109</v>
      </c>
      <c r="E40" t="s">
        <v>95</v>
      </c>
      <c r="F40" t="s">
        <v>96</v>
      </c>
      <c r="G40">
        <v>5468.96</v>
      </c>
    </row>
    <row r="41" spans="1:16" x14ac:dyDescent="0.25">
      <c r="A41">
        <v>10325</v>
      </c>
      <c r="B41" t="s">
        <v>198</v>
      </c>
      <c r="C41" t="s">
        <v>199</v>
      </c>
      <c r="D41" t="s">
        <v>17</v>
      </c>
      <c r="E41" t="s">
        <v>95</v>
      </c>
      <c r="F41" t="s">
        <v>96</v>
      </c>
      <c r="G41">
        <v>4022.96</v>
      </c>
    </row>
    <row r="42" spans="1:16" x14ac:dyDescent="0.25">
      <c r="A42">
        <v>10113</v>
      </c>
      <c r="B42" t="s">
        <v>152</v>
      </c>
      <c r="C42" t="s">
        <v>31</v>
      </c>
      <c r="D42" t="s">
        <v>109</v>
      </c>
      <c r="E42" t="s">
        <v>338</v>
      </c>
      <c r="F42" t="s">
        <v>31</v>
      </c>
      <c r="G42">
        <v>8880.7999999999993</v>
      </c>
    </row>
    <row r="43" spans="1:16" x14ac:dyDescent="0.25">
      <c r="A43">
        <v>10113</v>
      </c>
      <c r="B43" t="s">
        <v>152</v>
      </c>
      <c r="C43" t="s">
        <v>31</v>
      </c>
      <c r="D43" t="s">
        <v>15</v>
      </c>
      <c r="E43" t="s">
        <v>338</v>
      </c>
      <c r="F43" t="s">
        <v>31</v>
      </c>
      <c r="G43">
        <v>2163.5</v>
      </c>
    </row>
    <row r="44" spans="1:16" x14ac:dyDescent="0.25">
      <c r="A44">
        <v>10135</v>
      </c>
      <c r="B44" t="s">
        <v>152</v>
      </c>
      <c r="C44" t="s">
        <v>31</v>
      </c>
      <c r="D44" t="s">
        <v>9</v>
      </c>
      <c r="E44" t="s">
        <v>338</v>
      </c>
      <c r="F44" t="s">
        <v>31</v>
      </c>
      <c r="G44">
        <v>43912.88</v>
      </c>
    </row>
    <row r="45" spans="1:16" x14ac:dyDescent="0.25">
      <c r="A45">
        <v>10135</v>
      </c>
      <c r="B45" t="s">
        <v>152</v>
      </c>
      <c r="C45" t="s">
        <v>31</v>
      </c>
      <c r="D45" t="s">
        <v>41</v>
      </c>
      <c r="E45" t="s">
        <v>338</v>
      </c>
      <c r="F45" t="s">
        <v>31</v>
      </c>
      <c r="G45">
        <v>11688.96</v>
      </c>
    </row>
    <row r="46" spans="1:16" x14ac:dyDescent="0.25">
      <c r="A46">
        <v>10142</v>
      </c>
      <c r="B46" t="s">
        <v>152</v>
      </c>
      <c r="C46" t="s">
        <v>31</v>
      </c>
      <c r="D46" t="s">
        <v>9</v>
      </c>
      <c r="E46" t="s">
        <v>338</v>
      </c>
      <c r="F46" t="s">
        <v>31</v>
      </c>
      <c r="G46">
        <v>20772.52</v>
      </c>
    </row>
    <row r="47" spans="1:16" x14ac:dyDescent="0.25">
      <c r="A47">
        <v>10142</v>
      </c>
      <c r="B47" t="s">
        <v>152</v>
      </c>
      <c r="C47" t="s">
        <v>31</v>
      </c>
      <c r="D47" t="s">
        <v>15</v>
      </c>
      <c r="E47" t="s">
        <v>338</v>
      </c>
      <c r="F47" t="s">
        <v>31</v>
      </c>
      <c r="G47">
        <v>11658.75</v>
      </c>
    </row>
    <row r="48" spans="1:16" x14ac:dyDescent="0.25">
      <c r="A48">
        <v>10142</v>
      </c>
      <c r="B48" t="s">
        <v>152</v>
      </c>
      <c r="C48" t="s">
        <v>31</v>
      </c>
      <c r="D48" t="s">
        <v>17</v>
      </c>
      <c r="E48" t="s">
        <v>338</v>
      </c>
      <c r="F48" t="s">
        <v>31</v>
      </c>
      <c r="G48">
        <v>7027.48</v>
      </c>
    </row>
    <row r="49" spans="1:7" x14ac:dyDescent="0.25">
      <c r="A49">
        <v>10142</v>
      </c>
      <c r="B49" t="s">
        <v>152</v>
      </c>
      <c r="C49" t="s">
        <v>31</v>
      </c>
      <c r="D49" t="s">
        <v>20</v>
      </c>
      <c r="E49" t="s">
        <v>338</v>
      </c>
      <c r="F49" t="s">
        <v>31</v>
      </c>
      <c r="G49">
        <v>16593.810000000001</v>
      </c>
    </row>
    <row r="50" spans="1:7" x14ac:dyDescent="0.25">
      <c r="A50">
        <v>10182</v>
      </c>
      <c r="B50" t="s">
        <v>152</v>
      </c>
      <c r="C50" t="s">
        <v>31</v>
      </c>
      <c r="D50" t="s">
        <v>15</v>
      </c>
      <c r="E50" t="s">
        <v>338</v>
      </c>
      <c r="F50" t="s">
        <v>31</v>
      </c>
      <c r="G50">
        <v>26852.02</v>
      </c>
    </row>
    <row r="51" spans="1:7" x14ac:dyDescent="0.25">
      <c r="A51">
        <v>10182</v>
      </c>
      <c r="B51" t="s">
        <v>152</v>
      </c>
      <c r="C51" t="s">
        <v>31</v>
      </c>
      <c r="D51" t="s">
        <v>9</v>
      </c>
      <c r="E51" t="s">
        <v>338</v>
      </c>
      <c r="F51" t="s">
        <v>31</v>
      </c>
      <c r="G51">
        <v>18232.36</v>
      </c>
    </row>
    <row r="52" spans="1:7" x14ac:dyDescent="0.25">
      <c r="A52">
        <v>10229</v>
      </c>
      <c r="B52" t="s">
        <v>152</v>
      </c>
      <c r="C52" t="s">
        <v>31</v>
      </c>
      <c r="D52" t="s">
        <v>9</v>
      </c>
      <c r="E52" t="s">
        <v>338</v>
      </c>
      <c r="F52" t="s">
        <v>31</v>
      </c>
      <c r="G52">
        <v>16104.23</v>
      </c>
    </row>
    <row r="53" spans="1:7" x14ac:dyDescent="0.25">
      <c r="A53">
        <v>10229</v>
      </c>
      <c r="B53" t="s">
        <v>152</v>
      </c>
      <c r="C53" t="s">
        <v>31</v>
      </c>
      <c r="D53" t="s">
        <v>109</v>
      </c>
      <c r="E53" t="s">
        <v>338</v>
      </c>
      <c r="F53" t="s">
        <v>31</v>
      </c>
      <c r="G53">
        <v>25558.04</v>
      </c>
    </row>
    <row r="54" spans="1:7" x14ac:dyDescent="0.25">
      <c r="A54">
        <v>10229</v>
      </c>
      <c r="B54" t="s">
        <v>152</v>
      </c>
      <c r="C54" t="s">
        <v>31</v>
      </c>
      <c r="D54" t="s">
        <v>15</v>
      </c>
      <c r="E54" t="s">
        <v>338</v>
      </c>
      <c r="F54" t="s">
        <v>31</v>
      </c>
      <c r="G54">
        <v>1707.03</v>
      </c>
    </row>
    <row r="55" spans="1:7" x14ac:dyDescent="0.25">
      <c r="A55">
        <v>10271</v>
      </c>
      <c r="B55" t="s">
        <v>152</v>
      </c>
      <c r="C55" t="s">
        <v>31</v>
      </c>
      <c r="D55" t="s">
        <v>109</v>
      </c>
      <c r="E55" t="s">
        <v>338</v>
      </c>
      <c r="F55" t="s">
        <v>31</v>
      </c>
      <c r="G55">
        <v>20930.82</v>
      </c>
    </row>
    <row r="56" spans="1:7" x14ac:dyDescent="0.25">
      <c r="A56">
        <v>10271</v>
      </c>
      <c r="B56" t="s">
        <v>152</v>
      </c>
      <c r="C56" t="s">
        <v>31</v>
      </c>
      <c r="D56" t="s">
        <v>9</v>
      </c>
      <c r="E56" t="s">
        <v>338</v>
      </c>
      <c r="F56" t="s">
        <v>31</v>
      </c>
      <c r="G56">
        <v>16500.07</v>
      </c>
    </row>
    <row r="57" spans="1:7" x14ac:dyDescent="0.25">
      <c r="A57">
        <v>10282</v>
      </c>
      <c r="B57" t="s">
        <v>152</v>
      </c>
      <c r="C57" t="s">
        <v>31</v>
      </c>
      <c r="D57" t="s">
        <v>9</v>
      </c>
      <c r="E57" t="s">
        <v>338</v>
      </c>
      <c r="F57" t="s">
        <v>31</v>
      </c>
      <c r="G57">
        <v>27855.32</v>
      </c>
    </row>
    <row r="58" spans="1:7" x14ac:dyDescent="0.25">
      <c r="A58">
        <v>10282</v>
      </c>
      <c r="B58" t="s">
        <v>152</v>
      </c>
      <c r="C58" t="s">
        <v>31</v>
      </c>
      <c r="D58" t="s">
        <v>15</v>
      </c>
      <c r="E58" t="s">
        <v>338</v>
      </c>
      <c r="F58" t="s">
        <v>31</v>
      </c>
      <c r="G58">
        <v>5285.99</v>
      </c>
    </row>
    <row r="59" spans="1:7" x14ac:dyDescent="0.25">
      <c r="A59">
        <v>10282</v>
      </c>
      <c r="B59" t="s">
        <v>152</v>
      </c>
      <c r="C59" t="s">
        <v>31</v>
      </c>
      <c r="D59" t="s">
        <v>17</v>
      </c>
      <c r="E59" t="s">
        <v>338</v>
      </c>
      <c r="F59" t="s">
        <v>31</v>
      </c>
      <c r="G59">
        <v>7132.4</v>
      </c>
    </row>
    <row r="60" spans="1:7" x14ac:dyDescent="0.25">
      <c r="A60">
        <v>10282</v>
      </c>
      <c r="B60" t="s">
        <v>152</v>
      </c>
      <c r="C60" t="s">
        <v>31</v>
      </c>
      <c r="D60" t="s">
        <v>109</v>
      </c>
      <c r="E60" t="s">
        <v>338</v>
      </c>
      <c r="F60" t="s">
        <v>31</v>
      </c>
      <c r="G60">
        <v>4354.42</v>
      </c>
    </row>
    <row r="61" spans="1:7" x14ac:dyDescent="0.25">
      <c r="A61">
        <v>10282</v>
      </c>
      <c r="B61" t="s">
        <v>152</v>
      </c>
      <c r="C61" t="s">
        <v>31</v>
      </c>
      <c r="D61" t="s">
        <v>20</v>
      </c>
      <c r="E61" t="s">
        <v>338</v>
      </c>
      <c r="F61" t="s">
        <v>31</v>
      </c>
      <c r="G61">
        <v>3351.85</v>
      </c>
    </row>
    <row r="62" spans="1:7" x14ac:dyDescent="0.25">
      <c r="A62">
        <v>10312</v>
      </c>
      <c r="B62" t="s">
        <v>152</v>
      </c>
      <c r="C62" t="s">
        <v>31</v>
      </c>
      <c r="D62" t="s">
        <v>9</v>
      </c>
      <c r="E62" t="s">
        <v>338</v>
      </c>
      <c r="F62" t="s">
        <v>31</v>
      </c>
      <c r="G62">
        <v>10286.4</v>
      </c>
    </row>
    <row r="63" spans="1:7" x14ac:dyDescent="0.25">
      <c r="A63">
        <v>10312</v>
      </c>
      <c r="B63" t="s">
        <v>152</v>
      </c>
      <c r="C63" t="s">
        <v>31</v>
      </c>
      <c r="D63" t="s">
        <v>109</v>
      </c>
      <c r="E63" t="s">
        <v>338</v>
      </c>
      <c r="F63" t="s">
        <v>31</v>
      </c>
      <c r="G63">
        <v>3248</v>
      </c>
    </row>
    <row r="64" spans="1:7" x14ac:dyDescent="0.25">
      <c r="A64">
        <v>10312</v>
      </c>
      <c r="B64" t="s">
        <v>152</v>
      </c>
      <c r="C64" t="s">
        <v>31</v>
      </c>
      <c r="D64" t="s">
        <v>15</v>
      </c>
      <c r="E64" t="s">
        <v>338</v>
      </c>
      <c r="F64" t="s">
        <v>31</v>
      </c>
      <c r="G64">
        <v>42105.26</v>
      </c>
    </row>
    <row r="65" spans="1:7" x14ac:dyDescent="0.25">
      <c r="A65">
        <v>10335</v>
      </c>
      <c r="B65" t="s">
        <v>152</v>
      </c>
      <c r="C65" t="s">
        <v>31</v>
      </c>
      <c r="D65" t="s">
        <v>9</v>
      </c>
      <c r="E65" t="s">
        <v>338</v>
      </c>
      <c r="F65" t="s">
        <v>31</v>
      </c>
      <c r="G65">
        <v>1085.04</v>
      </c>
    </row>
    <row r="66" spans="1:7" x14ac:dyDescent="0.25">
      <c r="A66">
        <v>10335</v>
      </c>
      <c r="B66" t="s">
        <v>152</v>
      </c>
      <c r="C66" t="s">
        <v>31</v>
      </c>
      <c r="D66" t="s">
        <v>109</v>
      </c>
      <c r="E66" t="s">
        <v>338</v>
      </c>
      <c r="F66" t="s">
        <v>31</v>
      </c>
      <c r="G66">
        <v>5381.4</v>
      </c>
    </row>
    <row r="67" spans="1:7" x14ac:dyDescent="0.25">
      <c r="A67">
        <v>10357</v>
      </c>
      <c r="B67" t="s">
        <v>152</v>
      </c>
      <c r="C67" t="s">
        <v>31</v>
      </c>
      <c r="D67" t="s">
        <v>9</v>
      </c>
      <c r="E67" t="s">
        <v>338</v>
      </c>
      <c r="F67" t="s">
        <v>31</v>
      </c>
      <c r="G67">
        <v>12222.16</v>
      </c>
    </row>
    <row r="68" spans="1:7" x14ac:dyDescent="0.25">
      <c r="A68">
        <v>10357</v>
      </c>
      <c r="B68" t="s">
        <v>152</v>
      </c>
      <c r="C68" t="s">
        <v>31</v>
      </c>
      <c r="D68" t="s">
        <v>109</v>
      </c>
      <c r="E68" t="s">
        <v>338</v>
      </c>
      <c r="F68" t="s">
        <v>31</v>
      </c>
      <c r="G68">
        <v>15092.13</v>
      </c>
    </row>
    <row r="69" spans="1:7" x14ac:dyDescent="0.25">
      <c r="A69">
        <v>10357</v>
      </c>
      <c r="B69" t="s">
        <v>152</v>
      </c>
      <c r="C69" t="s">
        <v>31</v>
      </c>
      <c r="D69" t="s">
        <v>15</v>
      </c>
      <c r="E69" t="s">
        <v>338</v>
      </c>
      <c r="F69" t="s">
        <v>31</v>
      </c>
      <c r="G69">
        <v>13361.97</v>
      </c>
    </row>
    <row r="70" spans="1:7" x14ac:dyDescent="0.25">
      <c r="A70">
        <v>10368</v>
      </c>
      <c r="B70" t="s">
        <v>152</v>
      </c>
      <c r="C70" t="s">
        <v>31</v>
      </c>
      <c r="D70" t="s">
        <v>9</v>
      </c>
      <c r="E70" t="s">
        <v>338</v>
      </c>
      <c r="F70" t="s">
        <v>31</v>
      </c>
      <c r="G70">
        <v>12194.83</v>
      </c>
    </row>
    <row r="71" spans="1:7" x14ac:dyDescent="0.25">
      <c r="A71">
        <v>10368</v>
      </c>
      <c r="B71" t="s">
        <v>152</v>
      </c>
      <c r="C71" t="s">
        <v>31</v>
      </c>
      <c r="D71" t="s">
        <v>15</v>
      </c>
      <c r="E71" t="s">
        <v>338</v>
      </c>
      <c r="F71" t="s">
        <v>31</v>
      </c>
      <c r="G71">
        <v>1679.92</v>
      </c>
    </row>
    <row r="72" spans="1:7" x14ac:dyDescent="0.25">
      <c r="A72">
        <v>10371</v>
      </c>
      <c r="B72" t="s">
        <v>152</v>
      </c>
      <c r="C72" t="s">
        <v>31</v>
      </c>
      <c r="D72" t="s">
        <v>9</v>
      </c>
      <c r="E72" t="s">
        <v>338</v>
      </c>
      <c r="F72" t="s">
        <v>31</v>
      </c>
      <c r="G72">
        <v>18186.400000000001</v>
      </c>
    </row>
    <row r="73" spans="1:7" x14ac:dyDescent="0.25">
      <c r="A73">
        <v>10371</v>
      </c>
      <c r="B73" t="s">
        <v>152</v>
      </c>
      <c r="C73" t="s">
        <v>31</v>
      </c>
      <c r="D73" t="s">
        <v>109</v>
      </c>
      <c r="E73" t="s">
        <v>338</v>
      </c>
      <c r="F73" t="s">
        <v>31</v>
      </c>
      <c r="G73">
        <v>15347.94</v>
      </c>
    </row>
    <row r="74" spans="1:7" x14ac:dyDescent="0.25">
      <c r="A74">
        <v>10371</v>
      </c>
      <c r="B74" t="s">
        <v>152</v>
      </c>
      <c r="C74" t="s">
        <v>31</v>
      </c>
      <c r="D74" t="s">
        <v>17</v>
      </c>
      <c r="E74" t="s">
        <v>338</v>
      </c>
      <c r="F74" t="s">
        <v>31</v>
      </c>
      <c r="G74">
        <v>1603.2</v>
      </c>
    </row>
    <row r="75" spans="1:7" x14ac:dyDescent="0.25">
      <c r="A75">
        <v>10382</v>
      </c>
      <c r="B75" t="s">
        <v>152</v>
      </c>
      <c r="C75" t="s">
        <v>31</v>
      </c>
      <c r="D75" t="s">
        <v>9</v>
      </c>
      <c r="E75" t="s">
        <v>338</v>
      </c>
      <c r="F75" t="s">
        <v>31</v>
      </c>
      <c r="G75">
        <v>23351.98</v>
      </c>
    </row>
    <row r="76" spans="1:7" x14ac:dyDescent="0.25">
      <c r="A76">
        <v>10382</v>
      </c>
      <c r="B76" t="s">
        <v>152</v>
      </c>
      <c r="C76" t="s">
        <v>31</v>
      </c>
      <c r="D76" t="s">
        <v>109</v>
      </c>
      <c r="E76" t="s">
        <v>338</v>
      </c>
      <c r="F76" t="s">
        <v>31</v>
      </c>
      <c r="G76">
        <v>15177.93</v>
      </c>
    </row>
    <row r="77" spans="1:7" x14ac:dyDescent="0.25">
      <c r="A77">
        <v>10382</v>
      </c>
      <c r="B77" t="s">
        <v>152</v>
      </c>
      <c r="C77" t="s">
        <v>31</v>
      </c>
      <c r="D77" t="s">
        <v>15</v>
      </c>
      <c r="E77" t="s">
        <v>338</v>
      </c>
      <c r="F77" t="s">
        <v>31</v>
      </c>
      <c r="G77">
        <v>9235.68</v>
      </c>
    </row>
    <row r="78" spans="1:7" x14ac:dyDescent="0.25">
      <c r="A78">
        <v>10385</v>
      </c>
      <c r="B78" t="s">
        <v>152</v>
      </c>
      <c r="C78" t="s">
        <v>31</v>
      </c>
      <c r="D78" t="s">
        <v>15</v>
      </c>
      <c r="E78" t="s">
        <v>338</v>
      </c>
      <c r="F78" t="s">
        <v>31</v>
      </c>
      <c r="G78">
        <v>2916.71</v>
      </c>
    </row>
    <row r="79" spans="1:7" x14ac:dyDescent="0.25">
      <c r="A79">
        <v>10385</v>
      </c>
      <c r="B79" t="s">
        <v>152</v>
      </c>
      <c r="C79" t="s">
        <v>31</v>
      </c>
      <c r="D79" t="s">
        <v>20</v>
      </c>
      <c r="E79" t="s">
        <v>338</v>
      </c>
      <c r="F79" t="s">
        <v>31</v>
      </c>
      <c r="G79">
        <v>1550</v>
      </c>
    </row>
    <row r="80" spans="1:7" x14ac:dyDescent="0.25">
      <c r="A80">
        <v>10390</v>
      </c>
      <c r="B80" t="s">
        <v>152</v>
      </c>
      <c r="C80" t="s">
        <v>31</v>
      </c>
      <c r="D80" t="s">
        <v>9</v>
      </c>
      <c r="E80" t="s">
        <v>338</v>
      </c>
      <c r="F80" t="s">
        <v>31</v>
      </c>
      <c r="G80">
        <v>36239.339999999997</v>
      </c>
    </row>
    <row r="81" spans="1:7" x14ac:dyDescent="0.25">
      <c r="A81">
        <v>10390</v>
      </c>
      <c r="B81" t="s">
        <v>152</v>
      </c>
      <c r="C81" t="s">
        <v>31</v>
      </c>
      <c r="D81" t="s">
        <v>15</v>
      </c>
      <c r="E81" t="s">
        <v>338</v>
      </c>
      <c r="F81" t="s">
        <v>31</v>
      </c>
      <c r="G81">
        <v>7404.38</v>
      </c>
    </row>
    <row r="82" spans="1:7" x14ac:dyDescent="0.25">
      <c r="A82">
        <v>10390</v>
      </c>
      <c r="B82" t="s">
        <v>152</v>
      </c>
      <c r="C82" t="s">
        <v>31</v>
      </c>
      <c r="D82" t="s">
        <v>41</v>
      </c>
      <c r="E82" t="s">
        <v>338</v>
      </c>
      <c r="F82" t="s">
        <v>31</v>
      </c>
      <c r="G82">
        <v>12258.78</v>
      </c>
    </row>
    <row r="83" spans="1:7" x14ac:dyDescent="0.25">
      <c r="A83">
        <v>10396</v>
      </c>
      <c r="B83" t="s">
        <v>152</v>
      </c>
      <c r="C83" t="s">
        <v>31</v>
      </c>
      <c r="D83" t="s">
        <v>9</v>
      </c>
      <c r="E83" t="s">
        <v>338</v>
      </c>
      <c r="F83" t="s">
        <v>31</v>
      </c>
      <c r="G83">
        <v>5138.76</v>
      </c>
    </row>
    <row r="84" spans="1:7" x14ac:dyDescent="0.25">
      <c r="A84">
        <v>10396</v>
      </c>
      <c r="B84" t="s">
        <v>152</v>
      </c>
      <c r="C84" t="s">
        <v>31</v>
      </c>
      <c r="D84" t="s">
        <v>15</v>
      </c>
      <c r="E84" t="s">
        <v>338</v>
      </c>
      <c r="F84" t="s">
        <v>31</v>
      </c>
      <c r="G84">
        <v>12998.81</v>
      </c>
    </row>
    <row r="85" spans="1:7" x14ac:dyDescent="0.25">
      <c r="A85">
        <v>10396</v>
      </c>
      <c r="B85" t="s">
        <v>152</v>
      </c>
      <c r="C85" t="s">
        <v>31</v>
      </c>
      <c r="D85" t="s">
        <v>17</v>
      </c>
      <c r="E85" t="s">
        <v>338</v>
      </c>
      <c r="F85" t="s">
        <v>31</v>
      </c>
      <c r="G85">
        <v>2202.2399999999998</v>
      </c>
    </row>
    <row r="86" spans="1:7" x14ac:dyDescent="0.25">
      <c r="A86">
        <v>10396</v>
      </c>
      <c r="B86" t="s">
        <v>152</v>
      </c>
      <c r="C86" t="s">
        <v>31</v>
      </c>
      <c r="D86" t="s">
        <v>20</v>
      </c>
      <c r="E86" t="s">
        <v>338</v>
      </c>
      <c r="F86" t="s">
        <v>31</v>
      </c>
      <c r="G86">
        <v>7355.73</v>
      </c>
    </row>
    <row r="87" spans="1:7" x14ac:dyDescent="0.25">
      <c r="A87">
        <v>10421</v>
      </c>
      <c r="B87" t="s">
        <v>152</v>
      </c>
      <c r="C87" t="s">
        <v>31</v>
      </c>
      <c r="D87" t="s">
        <v>15</v>
      </c>
      <c r="E87" t="s">
        <v>338</v>
      </c>
      <c r="F87" t="s">
        <v>31</v>
      </c>
      <c r="G87">
        <v>7639.1</v>
      </c>
    </row>
    <row r="88" spans="1:7" x14ac:dyDescent="0.25">
      <c r="A88">
        <v>10101</v>
      </c>
      <c r="B88" t="s">
        <v>153</v>
      </c>
      <c r="C88" t="s">
        <v>154</v>
      </c>
      <c r="D88" t="s">
        <v>15</v>
      </c>
      <c r="E88" t="s">
        <v>95</v>
      </c>
      <c r="F88" t="s">
        <v>96</v>
      </c>
      <c r="G88">
        <v>10549.01</v>
      </c>
    </row>
    <row r="89" spans="1:7" x14ac:dyDescent="0.25">
      <c r="A89">
        <v>10230</v>
      </c>
      <c r="B89" t="s">
        <v>153</v>
      </c>
      <c r="C89" t="s">
        <v>154</v>
      </c>
      <c r="D89" t="s">
        <v>9</v>
      </c>
      <c r="E89" t="s">
        <v>95</v>
      </c>
      <c r="F89" t="s">
        <v>96</v>
      </c>
      <c r="G89">
        <v>25212.81</v>
      </c>
    </row>
    <row r="90" spans="1:7" x14ac:dyDescent="0.25">
      <c r="A90">
        <v>10230</v>
      </c>
      <c r="B90" t="s">
        <v>153</v>
      </c>
      <c r="C90" t="s">
        <v>154</v>
      </c>
      <c r="D90" t="s">
        <v>17</v>
      </c>
      <c r="E90" t="s">
        <v>95</v>
      </c>
      <c r="F90" t="s">
        <v>96</v>
      </c>
      <c r="G90">
        <v>5184.01</v>
      </c>
    </row>
    <row r="91" spans="1:7" x14ac:dyDescent="0.25">
      <c r="A91">
        <v>10230</v>
      </c>
      <c r="B91" t="s">
        <v>153</v>
      </c>
      <c r="C91" t="s">
        <v>154</v>
      </c>
      <c r="D91" t="s">
        <v>109</v>
      </c>
      <c r="E91" t="s">
        <v>95</v>
      </c>
      <c r="F91" t="s">
        <v>96</v>
      </c>
      <c r="G91">
        <v>3423.8</v>
      </c>
    </row>
    <row r="92" spans="1:7" x14ac:dyDescent="0.25">
      <c r="A92">
        <v>10300</v>
      </c>
      <c r="B92" t="s">
        <v>153</v>
      </c>
      <c r="C92" t="s">
        <v>154</v>
      </c>
      <c r="D92" t="s">
        <v>9</v>
      </c>
      <c r="E92" t="s">
        <v>95</v>
      </c>
      <c r="F92" t="s">
        <v>96</v>
      </c>
      <c r="G92">
        <v>24101.81</v>
      </c>
    </row>
    <row r="93" spans="1:7" x14ac:dyDescent="0.25">
      <c r="A93">
        <v>10323</v>
      </c>
      <c r="B93" t="s">
        <v>153</v>
      </c>
      <c r="C93" t="s">
        <v>154</v>
      </c>
      <c r="D93" t="s">
        <v>15</v>
      </c>
      <c r="E93" t="s">
        <v>95</v>
      </c>
      <c r="F93" t="s">
        <v>96</v>
      </c>
      <c r="G93">
        <v>2913.9</v>
      </c>
    </row>
    <row r="94" spans="1:7" x14ac:dyDescent="0.25">
      <c r="A94">
        <v>10323</v>
      </c>
      <c r="B94" t="s">
        <v>153</v>
      </c>
      <c r="C94" t="s">
        <v>154</v>
      </c>
      <c r="D94" t="s">
        <v>109</v>
      </c>
      <c r="E94" t="s">
        <v>95</v>
      </c>
      <c r="F94" t="s">
        <v>96</v>
      </c>
      <c r="G94">
        <v>4552.42</v>
      </c>
    </row>
    <row r="95" spans="1:7" x14ac:dyDescent="0.25">
      <c r="A95">
        <v>10111</v>
      </c>
      <c r="B95" t="s">
        <v>338</v>
      </c>
      <c r="C95" t="s">
        <v>31</v>
      </c>
      <c r="D95" t="s">
        <v>15</v>
      </c>
      <c r="E95" t="s">
        <v>338</v>
      </c>
      <c r="F95" t="s">
        <v>31</v>
      </c>
      <c r="G95">
        <v>16537.849999999999</v>
      </c>
    </row>
    <row r="96" spans="1:7" x14ac:dyDescent="0.25">
      <c r="A96">
        <v>10201</v>
      </c>
      <c r="B96" t="s">
        <v>338</v>
      </c>
      <c r="C96" t="s">
        <v>31</v>
      </c>
      <c r="D96" t="s">
        <v>41</v>
      </c>
      <c r="E96" t="s">
        <v>338</v>
      </c>
      <c r="F96" t="s">
        <v>31</v>
      </c>
      <c r="G96">
        <v>23923.93</v>
      </c>
    </row>
    <row r="97" spans="1:7" x14ac:dyDescent="0.25">
      <c r="A97">
        <v>10333</v>
      </c>
      <c r="B97" t="s">
        <v>338</v>
      </c>
      <c r="C97" t="s">
        <v>31</v>
      </c>
      <c r="D97" t="s">
        <v>9</v>
      </c>
      <c r="E97" t="s">
        <v>338</v>
      </c>
      <c r="F97" t="s">
        <v>31</v>
      </c>
      <c r="G97">
        <v>4903.08</v>
      </c>
    </row>
    <row r="98" spans="1:7" x14ac:dyDescent="0.25">
      <c r="A98">
        <v>10333</v>
      </c>
      <c r="B98" t="s">
        <v>338</v>
      </c>
      <c r="C98" t="s">
        <v>31</v>
      </c>
      <c r="D98" t="s">
        <v>109</v>
      </c>
      <c r="E98" t="s">
        <v>338</v>
      </c>
      <c r="F98" t="s">
        <v>31</v>
      </c>
      <c r="G98">
        <v>9276.1299999999992</v>
      </c>
    </row>
    <row r="99" spans="1:7" x14ac:dyDescent="0.25">
      <c r="A99">
        <v>10333</v>
      </c>
      <c r="B99" t="s">
        <v>338</v>
      </c>
      <c r="C99" t="s">
        <v>31</v>
      </c>
      <c r="D99" t="s">
        <v>15</v>
      </c>
      <c r="E99" t="s">
        <v>338</v>
      </c>
      <c r="F99" t="s">
        <v>31</v>
      </c>
      <c r="G99">
        <v>12069.57</v>
      </c>
    </row>
    <row r="100" spans="1:7" x14ac:dyDescent="0.25">
      <c r="A100">
        <v>10107</v>
      </c>
      <c r="B100" t="s">
        <v>162</v>
      </c>
      <c r="C100" t="s">
        <v>31</v>
      </c>
      <c r="D100" t="s">
        <v>41</v>
      </c>
      <c r="E100" t="s">
        <v>162</v>
      </c>
      <c r="F100" t="s">
        <v>31</v>
      </c>
      <c r="G100">
        <v>22292.62</v>
      </c>
    </row>
    <row r="101" spans="1:7" x14ac:dyDescent="0.25">
      <c r="A101">
        <v>10248</v>
      </c>
      <c r="B101" t="s">
        <v>162</v>
      </c>
      <c r="C101" t="s">
        <v>31</v>
      </c>
      <c r="D101" t="s">
        <v>9</v>
      </c>
      <c r="E101" t="s">
        <v>162</v>
      </c>
      <c r="F101" t="s">
        <v>31</v>
      </c>
      <c r="G101">
        <v>2529.6</v>
      </c>
    </row>
    <row r="102" spans="1:7" x14ac:dyDescent="0.25">
      <c r="A102">
        <v>10248</v>
      </c>
      <c r="B102" t="s">
        <v>162</v>
      </c>
      <c r="C102" t="s">
        <v>31</v>
      </c>
      <c r="D102" t="s">
        <v>20</v>
      </c>
      <c r="E102" t="s">
        <v>162</v>
      </c>
      <c r="F102" t="s">
        <v>31</v>
      </c>
      <c r="G102">
        <v>22437.19</v>
      </c>
    </row>
    <row r="103" spans="1:7" x14ac:dyDescent="0.25">
      <c r="A103">
        <v>10248</v>
      </c>
      <c r="B103" t="s">
        <v>162</v>
      </c>
      <c r="C103" t="s">
        <v>31</v>
      </c>
      <c r="D103" t="s">
        <v>15</v>
      </c>
      <c r="E103" t="s">
        <v>162</v>
      </c>
      <c r="F103" t="s">
        <v>31</v>
      </c>
      <c r="G103">
        <v>12454.82</v>
      </c>
    </row>
    <row r="104" spans="1:7" x14ac:dyDescent="0.25">
      <c r="A104">
        <v>10248</v>
      </c>
      <c r="B104" t="s">
        <v>162</v>
      </c>
      <c r="C104" t="s">
        <v>31</v>
      </c>
      <c r="D104" t="s">
        <v>17</v>
      </c>
      <c r="E104" t="s">
        <v>162</v>
      </c>
      <c r="F104" t="s">
        <v>31</v>
      </c>
      <c r="G104">
        <v>4023.6</v>
      </c>
    </row>
    <row r="105" spans="1:7" x14ac:dyDescent="0.25">
      <c r="A105">
        <v>10292</v>
      </c>
      <c r="B105" t="s">
        <v>162</v>
      </c>
      <c r="C105" t="s">
        <v>31</v>
      </c>
      <c r="D105" t="s">
        <v>109</v>
      </c>
      <c r="E105" t="s">
        <v>162</v>
      </c>
      <c r="F105" t="s">
        <v>31</v>
      </c>
      <c r="G105">
        <v>13574.03</v>
      </c>
    </row>
    <row r="106" spans="1:7" x14ac:dyDescent="0.25">
      <c r="A106">
        <v>10292</v>
      </c>
      <c r="B106" t="s">
        <v>162</v>
      </c>
      <c r="C106" t="s">
        <v>31</v>
      </c>
      <c r="D106" t="s">
        <v>9</v>
      </c>
      <c r="E106" t="s">
        <v>162</v>
      </c>
      <c r="F106" t="s">
        <v>31</v>
      </c>
      <c r="G106">
        <v>18156.14</v>
      </c>
    </row>
    <row r="107" spans="1:7" x14ac:dyDescent="0.25">
      <c r="A107">
        <v>10292</v>
      </c>
      <c r="B107" t="s">
        <v>162</v>
      </c>
      <c r="C107" t="s">
        <v>31</v>
      </c>
      <c r="D107" t="s">
        <v>17</v>
      </c>
      <c r="E107" t="s">
        <v>162</v>
      </c>
      <c r="F107" t="s">
        <v>31</v>
      </c>
      <c r="G107">
        <v>3591.8</v>
      </c>
    </row>
    <row r="108" spans="1:7" x14ac:dyDescent="0.25">
      <c r="A108">
        <v>10329</v>
      </c>
      <c r="B108" t="s">
        <v>162</v>
      </c>
      <c r="C108" t="s">
        <v>31</v>
      </c>
      <c r="D108" t="s">
        <v>41</v>
      </c>
      <c r="E108" t="s">
        <v>162</v>
      </c>
      <c r="F108" t="s">
        <v>31</v>
      </c>
      <c r="G108">
        <v>24469.17</v>
      </c>
    </row>
    <row r="109" spans="1:7" x14ac:dyDescent="0.25">
      <c r="A109">
        <v>10329</v>
      </c>
      <c r="B109" t="s">
        <v>162</v>
      </c>
      <c r="C109" t="s">
        <v>31</v>
      </c>
      <c r="D109" t="s">
        <v>9</v>
      </c>
      <c r="E109" t="s">
        <v>162</v>
      </c>
      <c r="F109" t="s">
        <v>31</v>
      </c>
      <c r="G109">
        <v>23742.5</v>
      </c>
    </row>
    <row r="110" spans="1:7" x14ac:dyDescent="0.25">
      <c r="A110">
        <v>10329</v>
      </c>
      <c r="B110" t="s">
        <v>162</v>
      </c>
      <c r="C110" t="s">
        <v>31</v>
      </c>
      <c r="D110" t="s">
        <v>35</v>
      </c>
      <c r="E110" t="s">
        <v>162</v>
      </c>
      <c r="F110" t="s">
        <v>31</v>
      </c>
      <c r="G110">
        <v>1813.68</v>
      </c>
    </row>
    <row r="111" spans="1:7" x14ac:dyDescent="0.25">
      <c r="A111">
        <v>10104</v>
      </c>
      <c r="B111" t="s">
        <v>77</v>
      </c>
      <c r="C111" t="s">
        <v>78</v>
      </c>
      <c r="D111" t="s">
        <v>9</v>
      </c>
      <c r="E111" t="s">
        <v>61</v>
      </c>
      <c r="F111" t="s">
        <v>11</v>
      </c>
      <c r="G111">
        <v>22003.45</v>
      </c>
    </row>
    <row r="112" spans="1:7" x14ac:dyDescent="0.25">
      <c r="A112">
        <v>10104</v>
      </c>
      <c r="B112" t="s">
        <v>77</v>
      </c>
      <c r="C112" t="s">
        <v>78</v>
      </c>
      <c r="D112" t="s">
        <v>109</v>
      </c>
      <c r="E112" t="s">
        <v>61</v>
      </c>
      <c r="F112" t="s">
        <v>11</v>
      </c>
      <c r="G112">
        <v>13725.88</v>
      </c>
    </row>
    <row r="113" spans="1:7" x14ac:dyDescent="0.25">
      <c r="A113">
        <v>10104</v>
      </c>
      <c r="B113" t="s">
        <v>77</v>
      </c>
      <c r="C113" t="s">
        <v>78</v>
      </c>
      <c r="D113" t="s">
        <v>17</v>
      </c>
      <c r="E113" t="s">
        <v>61</v>
      </c>
      <c r="F113" t="s">
        <v>11</v>
      </c>
      <c r="G113">
        <v>4476.87</v>
      </c>
    </row>
    <row r="114" spans="1:7" x14ac:dyDescent="0.25">
      <c r="A114">
        <v>10128</v>
      </c>
      <c r="B114" t="s">
        <v>77</v>
      </c>
      <c r="C114" t="s">
        <v>78</v>
      </c>
      <c r="D114" t="s">
        <v>15</v>
      </c>
      <c r="E114" t="s">
        <v>61</v>
      </c>
      <c r="F114" t="s">
        <v>11</v>
      </c>
      <c r="G114">
        <v>8249.52</v>
      </c>
    </row>
    <row r="115" spans="1:7" x14ac:dyDescent="0.25">
      <c r="A115">
        <v>10128</v>
      </c>
      <c r="B115" t="s">
        <v>77</v>
      </c>
      <c r="C115" t="s">
        <v>78</v>
      </c>
      <c r="D115" t="s">
        <v>17</v>
      </c>
      <c r="E115" t="s">
        <v>61</v>
      </c>
      <c r="F115" t="s">
        <v>11</v>
      </c>
      <c r="G115">
        <v>3307.47</v>
      </c>
    </row>
    <row r="116" spans="1:7" x14ac:dyDescent="0.25">
      <c r="A116">
        <v>10128</v>
      </c>
      <c r="B116" t="s">
        <v>77</v>
      </c>
      <c r="C116" t="s">
        <v>78</v>
      </c>
      <c r="D116" t="s">
        <v>20</v>
      </c>
      <c r="E116" t="s">
        <v>61</v>
      </c>
      <c r="F116" t="s">
        <v>11</v>
      </c>
      <c r="G116">
        <v>2328</v>
      </c>
    </row>
    <row r="117" spans="1:7" x14ac:dyDescent="0.25">
      <c r="A117">
        <v>10133</v>
      </c>
      <c r="B117" t="s">
        <v>77</v>
      </c>
      <c r="C117" t="s">
        <v>78</v>
      </c>
      <c r="D117" t="s">
        <v>35</v>
      </c>
      <c r="E117" t="s">
        <v>61</v>
      </c>
      <c r="F117" t="s">
        <v>11</v>
      </c>
      <c r="G117">
        <v>16200.59</v>
      </c>
    </row>
    <row r="118" spans="1:7" x14ac:dyDescent="0.25">
      <c r="A118">
        <v>10133</v>
      </c>
      <c r="B118" t="s">
        <v>77</v>
      </c>
      <c r="C118" t="s">
        <v>78</v>
      </c>
      <c r="D118" t="s">
        <v>41</v>
      </c>
      <c r="E118" t="s">
        <v>61</v>
      </c>
      <c r="F118" t="s">
        <v>11</v>
      </c>
      <c r="G118">
        <v>1860.93</v>
      </c>
    </row>
    <row r="119" spans="1:7" x14ac:dyDescent="0.25">
      <c r="A119">
        <v>10133</v>
      </c>
      <c r="B119" t="s">
        <v>77</v>
      </c>
      <c r="C119" t="s">
        <v>78</v>
      </c>
      <c r="D119" t="s">
        <v>15</v>
      </c>
      <c r="E119" t="s">
        <v>61</v>
      </c>
      <c r="F119" t="s">
        <v>11</v>
      </c>
      <c r="G119">
        <v>4304.5200000000004</v>
      </c>
    </row>
    <row r="120" spans="1:7" x14ac:dyDescent="0.25">
      <c r="A120">
        <v>10153</v>
      </c>
      <c r="B120" t="s">
        <v>77</v>
      </c>
      <c r="C120" t="s">
        <v>78</v>
      </c>
      <c r="D120" t="s">
        <v>9</v>
      </c>
      <c r="E120" t="s">
        <v>61</v>
      </c>
      <c r="F120" t="s">
        <v>11</v>
      </c>
      <c r="G120">
        <v>17055.32</v>
      </c>
    </row>
    <row r="121" spans="1:7" x14ac:dyDescent="0.25">
      <c r="A121">
        <v>10153</v>
      </c>
      <c r="B121" t="s">
        <v>77</v>
      </c>
      <c r="C121" t="s">
        <v>78</v>
      </c>
      <c r="D121" t="s">
        <v>15</v>
      </c>
      <c r="E121" t="s">
        <v>61</v>
      </c>
      <c r="F121" t="s">
        <v>11</v>
      </c>
      <c r="G121">
        <v>5710.46</v>
      </c>
    </row>
    <row r="122" spans="1:7" x14ac:dyDescent="0.25">
      <c r="A122">
        <v>10153</v>
      </c>
      <c r="B122" t="s">
        <v>77</v>
      </c>
      <c r="C122" t="s">
        <v>78</v>
      </c>
      <c r="D122" t="s">
        <v>17</v>
      </c>
      <c r="E122" t="s">
        <v>61</v>
      </c>
      <c r="F122" t="s">
        <v>11</v>
      </c>
      <c r="G122">
        <v>4050.62</v>
      </c>
    </row>
    <row r="123" spans="1:7" x14ac:dyDescent="0.25">
      <c r="A123">
        <v>10153</v>
      </c>
      <c r="B123" t="s">
        <v>77</v>
      </c>
      <c r="C123" t="s">
        <v>78</v>
      </c>
      <c r="D123" t="s">
        <v>20</v>
      </c>
      <c r="E123" t="s">
        <v>61</v>
      </c>
      <c r="F123" t="s">
        <v>11</v>
      </c>
      <c r="G123">
        <v>18123.45</v>
      </c>
    </row>
    <row r="124" spans="1:7" x14ac:dyDescent="0.25">
      <c r="A124">
        <v>10156</v>
      </c>
      <c r="B124" t="s">
        <v>77</v>
      </c>
      <c r="C124" t="s">
        <v>78</v>
      </c>
      <c r="D124" t="s">
        <v>15</v>
      </c>
      <c r="E124" t="s">
        <v>61</v>
      </c>
      <c r="F124" t="s">
        <v>11</v>
      </c>
      <c r="G124">
        <v>872.8</v>
      </c>
    </row>
    <row r="125" spans="1:7" x14ac:dyDescent="0.25">
      <c r="A125">
        <v>10156</v>
      </c>
      <c r="B125" t="s">
        <v>77</v>
      </c>
      <c r="C125" t="s">
        <v>78</v>
      </c>
      <c r="D125" t="s">
        <v>35</v>
      </c>
      <c r="E125" t="s">
        <v>61</v>
      </c>
      <c r="F125" t="s">
        <v>11</v>
      </c>
      <c r="G125">
        <v>3726.72</v>
      </c>
    </row>
    <row r="126" spans="1:7" x14ac:dyDescent="0.25">
      <c r="A126">
        <v>10190</v>
      </c>
      <c r="B126" t="s">
        <v>77</v>
      </c>
      <c r="C126" t="s">
        <v>78</v>
      </c>
      <c r="D126" t="s">
        <v>41</v>
      </c>
      <c r="E126" t="s">
        <v>61</v>
      </c>
      <c r="F126" t="s">
        <v>11</v>
      </c>
      <c r="G126">
        <v>10721.86</v>
      </c>
    </row>
    <row r="127" spans="1:7" x14ac:dyDescent="0.25">
      <c r="A127">
        <v>10203</v>
      </c>
      <c r="B127" t="s">
        <v>77</v>
      </c>
      <c r="C127" t="s">
        <v>78</v>
      </c>
      <c r="D127" t="s">
        <v>9</v>
      </c>
      <c r="E127" t="s">
        <v>61</v>
      </c>
      <c r="F127" t="s">
        <v>11</v>
      </c>
      <c r="G127">
        <v>40062.53</v>
      </c>
    </row>
    <row r="128" spans="1:7" x14ac:dyDescent="0.25">
      <c r="A128">
        <v>10205</v>
      </c>
      <c r="B128" t="s">
        <v>77</v>
      </c>
      <c r="C128" t="s">
        <v>78</v>
      </c>
      <c r="D128" t="s">
        <v>15</v>
      </c>
      <c r="E128" t="s">
        <v>61</v>
      </c>
      <c r="F128" t="s">
        <v>11</v>
      </c>
      <c r="G128">
        <v>13059.16</v>
      </c>
    </row>
    <row r="129" spans="1:7" x14ac:dyDescent="0.25">
      <c r="A129">
        <v>10212</v>
      </c>
      <c r="B129" t="s">
        <v>77</v>
      </c>
      <c r="C129" t="s">
        <v>78</v>
      </c>
      <c r="D129" t="s">
        <v>9</v>
      </c>
      <c r="E129" t="s">
        <v>61</v>
      </c>
      <c r="F129" t="s">
        <v>11</v>
      </c>
      <c r="G129">
        <v>59830.55</v>
      </c>
    </row>
    <row r="130" spans="1:7" x14ac:dyDescent="0.25">
      <c r="A130">
        <v>10244</v>
      </c>
      <c r="B130" t="s">
        <v>77</v>
      </c>
      <c r="C130" t="s">
        <v>78</v>
      </c>
      <c r="D130" t="s">
        <v>15</v>
      </c>
      <c r="E130" t="s">
        <v>61</v>
      </c>
      <c r="F130" t="s">
        <v>11</v>
      </c>
      <c r="G130">
        <v>26155.91</v>
      </c>
    </row>
    <row r="131" spans="1:7" x14ac:dyDescent="0.25">
      <c r="A131">
        <v>10246</v>
      </c>
      <c r="B131" t="s">
        <v>77</v>
      </c>
      <c r="C131" t="s">
        <v>78</v>
      </c>
      <c r="D131" t="s">
        <v>109</v>
      </c>
      <c r="E131" t="s">
        <v>61</v>
      </c>
      <c r="F131" t="s">
        <v>11</v>
      </c>
      <c r="G131">
        <v>16057.61</v>
      </c>
    </row>
    <row r="132" spans="1:7" x14ac:dyDescent="0.25">
      <c r="A132">
        <v>10246</v>
      </c>
      <c r="B132" t="s">
        <v>77</v>
      </c>
      <c r="C132" t="s">
        <v>78</v>
      </c>
      <c r="D132" t="s">
        <v>9</v>
      </c>
      <c r="E132" t="s">
        <v>61</v>
      </c>
      <c r="F132" t="s">
        <v>11</v>
      </c>
      <c r="G132">
        <v>19363.13</v>
      </c>
    </row>
    <row r="133" spans="1:7" x14ac:dyDescent="0.25">
      <c r="A133">
        <v>10262</v>
      </c>
      <c r="B133" t="s">
        <v>77</v>
      </c>
      <c r="C133" t="s">
        <v>78</v>
      </c>
      <c r="D133" t="s">
        <v>35</v>
      </c>
      <c r="E133" t="s">
        <v>61</v>
      </c>
      <c r="F133" t="s">
        <v>11</v>
      </c>
      <c r="G133">
        <v>26507.16</v>
      </c>
    </row>
    <row r="134" spans="1:7" x14ac:dyDescent="0.25">
      <c r="A134">
        <v>10262</v>
      </c>
      <c r="B134" t="s">
        <v>77</v>
      </c>
      <c r="C134" t="s">
        <v>78</v>
      </c>
      <c r="D134" t="s">
        <v>20</v>
      </c>
      <c r="E134" t="s">
        <v>61</v>
      </c>
      <c r="F134" t="s">
        <v>11</v>
      </c>
      <c r="G134">
        <v>6279.36</v>
      </c>
    </row>
    <row r="135" spans="1:7" x14ac:dyDescent="0.25">
      <c r="A135">
        <v>10262</v>
      </c>
      <c r="B135" t="s">
        <v>77</v>
      </c>
      <c r="C135" t="s">
        <v>78</v>
      </c>
      <c r="D135" t="s">
        <v>15</v>
      </c>
      <c r="E135" t="s">
        <v>61</v>
      </c>
      <c r="F135" t="s">
        <v>11</v>
      </c>
      <c r="G135">
        <v>14278.84</v>
      </c>
    </row>
    <row r="136" spans="1:7" x14ac:dyDescent="0.25">
      <c r="A136">
        <v>10279</v>
      </c>
      <c r="B136" t="s">
        <v>77</v>
      </c>
      <c r="C136" t="s">
        <v>78</v>
      </c>
      <c r="D136" t="s">
        <v>9</v>
      </c>
      <c r="E136" t="s">
        <v>61</v>
      </c>
      <c r="F136" t="s">
        <v>11</v>
      </c>
      <c r="G136">
        <v>20009.53</v>
      </c>
    </row>
    <row r="137" spans="1:7" x14ac:dyDescent="0.25">
      <c r="A137">
        <v>10311</v>
      </c>
      <c r="B137" t="s">
        <v>77</v>
      </c>
      <c r="C137" t="s">
        <v>78</v>
      </c>
      <c r="D137" t="s">
        <v>9</v>
      </c>
      <c r="E137" t="s">
        <v>61</v>
      </c>
      <c r="F137" t="s">
        <v>11</v>
      </c>
      <c r="G137">
        <v>32367.15</v>
      </c>
    </row>
    <row r="138" spans="1:7" x14ac:dyDescent="0.25">
      <c r="A138">
        <v>10311</v>
      </c>
      <c r="B138" t="s">
        <v>77</v>
      </c>
      <c r="C138" t="s">
        <v>78</v>
      </c>
      <c r="D138" t="s">
        <v>15</v>
      </c>
      <c r="E138" t="s">
        <v>61</v>
      </c>
      <c r="F138" t="s">
        <v>11</v>
      </c>
      <c r="G138">
        <v>3773.23</v>
      </c>
    </row>
    <row r="139" spans="1:7" x14ac:dyDescent="0.25">
      <c r="A139">
        <v>10350</v>
      </c>
      <c r="B139" t="s">
        <v>77</v>
      </c>
      <c r="C139" t="s">
        <v>78</v>
      </c>
      <c r="D139" t="s">
        <v>9</v>
      </c>
      <c r="E139" t="s">
        <v>61</v>
      </c>
      <c r="F139" t="s">
        <v>11</v>
      </c>
      <c r="G139">
        <v>2864.16</v>
      </c>
    </row>
    <row r="140" spans="1:7" x14ac:dyDescent="0.25">
      <c r="A140">
        <v>10350</v>
      </c>
      <c r="B140" t="s">
        <v>77</v>
      </c>
      <c r="C140" t="s">
        <v>78</v>
      </c>
      <c r="D140" t="s">
        <v>20</v>
      </c>
      <c r="E140" t="s">
        <v>61</v>
      </c>
      <c r="F140" t="s">
        <v>11</v>
      </c>
      <c r="G140">
        <v>19764.68</v>
      </c>
    </row>
    <row r="141" spans="1:7" x14ac:dyDescent="0.25">
      <c r="A141">
        <v>10350</v>
      </c>
      <c r="B141" t="s">
        <v>77</v>
      </c>
      <c r="C141" t="s">
        <v>78</v>
      </c>
      <c r="D141" t="s">
        <v>15</v>
      </c>
      <c r="E141" t="s">
        <v>61</v>
      </c>
      <c r="F141" t="s">
        <v>11</v>
      </c>
      <c r="G141">
        <v>12587.23</v>
      </c>
    </row>
    <row r="142" spans="1:7" x14ac:dyDescent="0.25">
      <c r="A142">
        <v>10350</v>
      </c>
      <c r="B142" t="s">
        <v>77</v>
      </c>
      <c r="C142" t="s">
        <v>78</v>
      </c>
      <c r="D142" t="s">
        <v>17</v>
      </c>
      <c r="E142" t="s">
        <v>61</v>
      </c>
      <c r="F142" t="s">
        <v>11</v>
      </c>
      <c r="G142">
        <v>8047.51</v>
      </c>
    </row>
    <row r="143" spans="1:7" x14ac:dyDescent="0.25">
      <c r="A143">
        <v>10350</v>
      </c>
      <c r="B143" t="s">
        <v>77</v>
      </c>
      <c r="C143" t="s">
        <v>78</v>
      </c>
      <c r="D143" t="s">
        <v>109</v>
      </c>
      <c r="E143" t="s">
        <v>61</v>
      </c>
      <c r="F143" t="s">
        <v>11</v>
      </c>
      <c r="G143">
        <v>3229.58</v>
      </c>
    </row>
    <row r="144" spans="1:7" x14ac:dyDescent="0.25">
      <c r="A144">
        <v>10355</v>
      </c>
      <c r="B144" t="s">
        <v>77</v>
      </c>
      <c r="C144" t="s">
        <v>78</v>
      </c>
      <c r="D144" t="s">
        <v>9</v>
      </c>
      <c r="E144" t="s">
        <v>61</v>
      </c>
      <c r="F144" t="s">
        <v>11</v>
      </c>
      <c r="G144">
        <v>16351.16</v>
      </c>
    </row>
    <row r="145" spans="1:7" x14ac:dyDescent="0.25">
      <c r="A145">
        <v>10355</v>
      </c>
      <c r="B145" t="s">
        <v>77</v>
      </c>
      <c r="C145" t="s">
        <v>78</v>
      </c>
      <c r="D145" t="s">
        <v>41</v>
      </c>
      <c r="E145" t="s">
        <v>61</v>
      </c>
      <c r="F145" t="s">
        <v>11</v>
      </c>
      <c r="G145">
        <v>9178.6200000000008</v>
      </c>
    </row>
    <row r="146" spans="1:7" x14ac:dyDescent="0.25">
      <c r="A146">
        <v>10358</v>
      </c>
      <c r="B146" t="s">
        <v>77</v>
      </c>
      <c r="C146" t="s">
        <v>78</v>
      </c>
      <c r="D146" t="s">
        <v>9</v>
      </c>
      <c r="E146" t="s">
        <v>61</v>
      </c>
      <c r="F146" t="s">
        <v>11</v>
      </c>
      <c r="G146">
        <v>22547.040000000001</v>
      </c>
    </row>
    <row r="147" spans="1:7" x14ac:dyDescent="0.25">
      <c r="A147">
        <v>10358</v>
      </c>
      <c r="B147" t="s">
        <v>77</v>
      </c>
      <c r="C147" t="s">
        <v>78</v>
      </c>
      <c r="D147" t="s">
        <v>109</v>
      </c>
      <c r="E147" t="s">
        <v>61</v>
      </c>
      <c r="F147" t="s">
        <v>11</v>
      </c>
      <c r="G147">
        <v>16616.3</v>
      </c>
    </row>
    <row r="148" spans="1:7" x14ac:dyDescent="0.25">
      <c r="A148">
        <v>10358</v>
      </c>
      <c r="B148" t="s">
        <v>77</v>
      </c>
      <c r="C148" t="s">
        <v>78</v>
      </c>
      <c r="D148" t="s">
        <v>15</v>
      </c>
      <c r="E148" t="s">
        <v>61</v>
      </c>
      <c r="F148" t="s">
        <v>11</v>
      </c>
      <c r="G148">
        <v>5022.12</v>
      </c>
    </row>
    <row r="149" spans="1:7" x14ac:dyDescent="0.25">
      <c r="A149">
        <v>10378</v>
      </c>
      <c r="B149" t="s">
        <v>77</v>
      </c>
      <c r="C149" t="s">
        <v>78</v>
      </c>
      <c r="D149" t="s">
        <v>9</v>
      </c>
      <c r="E149" t="s">
        <v>61</v>
      </c>
      <c r="F149" t="s">
        <v>11</v>
      </c>
      <c r="G149">
        <v>29168.720000000001</v>
      </c>
    </row>
    <row r="150" spans="1:7" x14ac:dyDescent="0.25">
      <c r="A150">
        <v>10378</v>
      </c>
      <c r="B150" t="s">
        <v>77</v>
      </c>
      <c r="C150" t="s">
        <v>78</v>
      </c>
      <c r="D150" t="s">
        <v>41</v>
      </c>
      <c r="E150" t="s">
        <v>61</v>
      </c>
      <c r="F150" t="s">
        <v>11</v>
      </c>
      <c r="G150">
        <v>3120.4</v>
      </c>
    </row>
    <row r="151" spans="1:7" x14ac:dyDescent="0.25">
      <c r="A151">
        <v>10379</v>
      </c>
      <c r="B151" t="s">
        <v>77</v>
      </c>
      <c r="C151" t="s">
        <v>78</v>
      </c>
      <c r="D151" t="s">
        <v>15</v>
      </c>
      <c r="E151" t="s">
        <v>61</v>
      </c>
      <c r="F151" t="s">
        <v>11</v>
      </c>
      <c r="G151">
        <v>7472.55</v>
      </c>
    </row>
    <row r="152" spans="1:7" x14ac:dyDescent="0.25">
      <c r="A152">
        <v>10379</v>
      </c>
      <c r="B152" t="s">
        <v>77</v>
      </c>
      <c r="C152" t="s">
        <v>78</v>
      </c>
      <c r="D152" t="s">
        <v>9</v>
      </c>
      <c r="E152" t="s">
        <v>61</v>
      </c>
      <c r="F152" t="s">
        <v>11</v>
      </c>
      <c r="G152">
        <v>9148.7199999999993</v>
      </c>
    </row>
    <row r="153" spans="1:7" x14ac:dyDescent="0.25">
      <c r="A153">
        <v>10380</v>
      </c>
      <c r="B153" t="s">
        <v>77</v>
      </c>
      <c r="C153" t="s">
        <v>78</v>
      </c>
      <c r="D153" t="s">
        <v>15</v>
      </c>
      <c r="E153" t="s">
        <v>61</v>
      </c>
      <c r="F153" t="s">
        <v>11</v>
      </c>
      <c r="G153">
        <v>16347.93</v>
      </c>
    </row>
    <row r="154" spans="1:7" x14ac:dyDescent="0.25">
      <c r="A154">
        <v>10380</v>
      </c>
      <c r="B154" t="s">
        <v>77</v>
      </c>
      <c r="C154" t="s">
        <v>78</v>
      </c>
      <c r="D154" t="s">
        <v>9</v>
      </c>
      <c r="E154" t="s">
        <v>61</v>
      </c>
      <c r="F154" t="s">
        <v>11</v>
      </c>
      <c r="G154">
        <v>18056.28</v>
      </c>
    </row>
    <row r="155" spans="1:7" x14ac:dyDescent="0.25">
      <c r="A155">
        <v>10383</v>
      </c>
      <c r="B155" t="s">
        <v>77</v>
      </c>
      <c r="C155" t="s">
        <v>78</v>
      </c>
      <c r="D155" t="s">
        <v>109</v>
      </c>
      <c r="E155" t="s">
        <v>61</v>
      </c>
      <c r="F155" t="s">
        <v>11</v>
      </c>
      <c r="G155">
        <v>7681.27</v>
      </c>
    </row>
    <row r="156" spans="1:7" x14ac:dyDescent="0.25">
      <c r="A156">
        <v>10383</v>
      </c>
      <c r="B156" t="s">
        <v>77</v>
      </c>
      <c r="C156" t="s">
        <v>78</v>
      </c>
      <c r="D156" t="s">
        <v>15</v>
      </c>
      <c r="E156" t="s">
        <v>61</v>
      </c>
      <c r="F156" t="s">
        <v>11</v>
      </c>
      <c r="G156">
        <v>5178.5600000000004</v>
      </c>
    </row>
    <row r="157" spans="1:7" x14ac:dyDescent="0.25">
      <c r="A157">
        <v>10383</v>
      </c>
      <c r="B157" t="s">
        <v>77</v>
      </c>
      <c r="C157" t="s">
        <v>78</v>
      </c>
      <c r="D157" t="s">
        <v>9</v>
      </c>
      <c r="E157" t="s">
        <v>61</v>
      </c>
      <c r="F157" t="s">
        <v>11</v>
      </c>
      <c r="G157">
        <v>17507.47</v>
      </c>
    </row>
    <row r="158" spans="1:7" x14ac:dyDescent="0.25">
      <c r="A158">
        <v>10383</v>
      </c>
      <c r="B158" t="s">
        <v>77</v>
      </c>
      <c r="C158" t="s">
        <v>78</v>
      </c>
      <c r="D158" t="s">
        <v>17</v>
      </c>
      <c r="E158" t="s">
        <v>61</v>
      </c>
      <c r="F158" t="s">
        <v>11</v>
      </c>
      <c r="G158">
        <v>6484.68</v>
      </c>
    </row>
    <row r="159" spans="1:7" x14ac:dyDescent="0.25">
      <c r="A159">
        <v>10386</v>
      </c>
      <c r="B159" t="s">
        <v>77</v>
      </c>
      <c r="C159" t="s">
        <v>78</v>
      </c>
      <c r="D159" t="s">
        <v>35</v>
      </c>
      <c r="E159" t="s">
        <v>61</v>
      </c>
      <c r="F159" t="s">
        <v>11</v>
      </c>
      <c r="G159">
        <v>26777.06</v>
      </c>
    </row>
    <row r="160" spans="1:7" x14ac:dyDescent="0.25">
      <c r="A160">
        <v>10386</v>
      </c>
      <c r="B160" t="s">
        <v>77</v>
      </c>
      <c r="C160" t="s">
        <v>78</v>
      </c>
      <c r="D160" t="s">
        <v>20</v>
      </c>
      <c r="E160" t="s">
        <v>61</v>
      </c>
      <c r="F160" t="s">
        <v>11</v>
      </c>
      <c r="G160">
        <v>16068.75</v>
      </c>
    </row>
    <row r="161" spans="1:7" x14ac:dyDescent="0.25">
      <c r="A161">
        <v>10386</v>
      </c>
      <c r="B161" t="s">
        <v>77</v>
      </c>
      <c r="C161" t="s">
        <v>78</v>
      </c>
      <c r="D161" t="s">
        <v>15</v>
      </c>
      <c r="E161" t="s">
        <v>61</v>
      </c>
      <c r="F161" t="s">
        <v>11</v>
      </c>
      <c r="G161">
        <v>4122.71</v>
      </c>
    </row>
    <row r="162" spans="1:7" x14ac:dyDescent="0.25">
      <c r="A162">
        <v>10394</v>
      </c>
      <c r="B162" t="s">
        <v>77</v>
      </c>
      <c r="C162" t="s">
        <v>78</v>
      </c>
      <c r="D162" t="s">
        <v>9</v>
      </c>
      <c r="E162" t="s">
        <v>61</v>
      </c>
      <c r="F162" t="s">
        <v>11</v>
      </c>
      <c r="G162">
        <v>14729.96</v>
      </c>
    </row>
    <row r="163" spans="1:7" x14ac:dyDescent="0.25">
      <c r="A163">
        <v>10394</v>
      </c>
      <c r="B163" t="s">
        <v>77</v>
      </c>
      <c r="C163" t="s">
        <v>78</v>
      </c>
      <c r="D163" t="s">
        <v>109</v>
      </c>
      <c r="E163" t="s">
        <v>61</v>
      </c>
      <c r="F163" t="s">
        <v>11</v>
      </c>
      <c r="G163">
        <v>1694.88</v>
      </c>
    </row>
    <row r="164" spans="1:7" x14ac:dyDescent="0.25">
      <c r="A164">
        <v>10394</v>
      </c>
      <c r="B164" t="s">
        <v>77</v>
      </c>
      <c r="C164" t="s">
        <v>78</v>
      </c>
      <c r="D164" t="s">
        <v>17</v>
      </c>
      <c r="E164" t="s">
        <v>61</v>
      </c>
      <c r="F164" t="s">
        <v>11</v>
      </c>
      <c r="G164">
        <v>1677.9</v>
      </c>
    </row>
    <row r="165" spans="1:7" x14ac:dyDescent="0.25">
      <c r="A165">
        <v>10412</v>
      </c>
      <c r="B165" t="s">
        <v>77</v>
      </c>
      <c r="C165" t="s">
        <v>78</v>
      </c>
      <c r="D165" t="s">
        <v>109</v>
      </c>
      <c r="E165" t="s">
        <v>61</v>
      </c>
      <c r="F165" t="s">
        <v>11</v>
      </c>
      <c r="G165">
        <v>25915.03</v>
      </c>
    </row>
    <row r="166" spans="1:7" x14ac:dyDescent="0.25">
      <c r="A166">
        <v>10412</v>
      </c>
      <c r="B166" t="s">
        <v>77</v>
      </c>
      <c r="C166" t="s">
        <v>78</v>
      </c>
      <c r="D166" t="s">
        <v>9</v>
      </c>
      <c r="E166" t="s">
        <v>61</v>
      </c>
      <c r="F166" t="s">
        <v>11</v>
      </c>
      <c r="G166">
        <v>20980.45</v>
      </c>
    </row>
    <row r="167" spans="1:7" x14ac:dyDescent="0.25">
      <c r="A167">
        <v>10417</v>
      </c>
      <c r="B167" t="s">
        <v>77</v>
      </c>
      <c r="C167" t="s">
        <v>78</v>
      </c>
      <c r="D167" t="s">
        <v>41</v>
      </c>
      <c r="E167" t="s">
        <v>61</v>
      </c>
      <c r="F167" t="s">
        <v>11</v>
      </c>
      <c r="G167">
        <v>28574.9</v>
      </c>
    </row>
    <row r="168" spans="1:7" x14ac:dyDescent="0.25">
      <c r="A168">
        <v>10424</v>
      </c>
      <c r="B168" t="s">
        <v>77</v>
      </c>
      <c r="C168" t="s">
        <v>78</v>
      </c>
      <c r="D168" t="s">
        <v>9</v>
      </c>
      <c r="E168" t="s">
        <v>61</v>
      </c>
      <c r="F168" t="s">
        <v>11</v>
      </c>
      <c r="G168">
        <v>14027.08</v>
      </c>
    </row>
    <row r="169" spans="1:7" x14ac:dyDescent="0.25">
      <c r="A169">
        <v>10424</v>
      </c>
      <c r="B169" t="s">
        <v>77</v>
      </c>
      <c r="C169" t="s">
        <v>78</v>
      </c>
      <c r="D169" t="s">
        <v>109</v>
      </c>
      <c r="E169" t="s">
        <v>61</v>
      </c>
      <c r="F169" t="s">
        <v>11</v>
      </c>
      <c r="G169">
        <v>14236.72</v>
      </c>
    </row>
    <row r="170" spans="1:7" x14ac:dyDescent="0.25">
      <c r="A170">
        <v>10424</v>
      </c>
      <c r="B170" t="s">
        <v>77</v>
      </c>
      <c r="C170" t="s">
        <v>78</v>
      </c>
      <c r="D170" t="s">
        <v>15</v>
      </c>
      <c r="E170" t="s">
        <v>61</v>
      </c>
      <c r="F170" t="s">
        <v>11</v>
      </c>
      <c r="G170">
        <v>1046.5</v>
      </c>
    </row>
    <row r="171" spans="1:7" x14ac:dyDescent="0.25">
      <c r="A171">
        <v>10112</v>
      </c>
      <c r="B171" t="s">
        <v>340</v>
      </c>
      <c r="C171" t="s">
        <v>192</v>
      </c>
      <c r="D171" t="s">
        <v>9</v>
      </c>
      <c r="E171" t="s">
        <v>95</v>
      </c>
      <c r="F171" t="s">
        <v>96</v>
      </c>
      <c r="G171">
        <v>5717.64</v>
      </c>
    </row>
    <row r="172" spans="1:7" x14ac:dyDescent="0.25">
      <c r="A172">
        <v>10112</v>
      </c>
      <c r="B172" t="s">
        <v>340</v>
      </c>
      <c r="C172" t="s">
        <v>192</v>
      </c>
      <c r="D172" t="s">
        <v>15</v>
      </c>
      <c r="E172" t="s">
        <v>95</v>
      </c>
      <c r="F172" t="s">
        <v>96</v>
      </c>
      <c r="G172">
        <v>1957.3</v>
      </c>
    </row>
    <row r="173" spans="1:7" x14ac:dyDescent="0.25">
      <c r="A173">
        <v>10320</v>
      </c>
      <c r="B173" t="s">
        <v>340</v>
      </c>
      <c r="C173" t="s">
        <v>192</v>
      </c>
      <c r="D173" t="s">
        <v>9</v>
      </c>
      <c r="E173" t="s">
        <v>95</v>
      </c>
      <c r="F173" t="s">
        <v>96</v>
      </c>
      <c r="G173">
        <v>16799.03</v>
      </c>
    </row>
    <row r="174" spans="1:7" x14ac:dyDescent="0.25">
      <c r="A174">
        <v>10326</v>
      </c>
      <c r="B174" t="s">
        <v>340</v>
      </c>
      <c r="C174" t="s">
        <v>192</v>
      </c>
      <c r="D174" t="s">
        <v>17</v>
      </c>
      <c r="E174" t="s">
        <v>95</v>
      </c>
      <c r="F174" t="s">
        <v>96</v>
      </c>
      <c r="G174">
        <v>3033.28</v>
      </c>
    </row>
    <row r="175" spans="1:7" x14ac:dyDescent="0.25">
      <c r="A175">
        <v>10326</v>
      </c>
      <c r="B175" t="s">
        <v>340</v>
      </c>
      <c r="C175" t="s">
        <v>192</v>
      </c>
      <c r="D175" t="s">
        <v>15</v>
      </c>
      <c r="E175" t="s">
        <v>95</v>
      </c>
      <c r="F175" t="s">
        <v>96</v>
      </c>
      <c r="G175">
        <v>8869.64</v>
      </c>
    </row>
    <row r="176" spans="1:7" x14ac:dyDescent="0.25">
      <c r="A176">
        <v>10326</v>
      </c>
      <c r="B176" t="s">
        <v>340</v>
      </c>
      <c r="C176" t="s">
        <v>192</v>
      </c>
      <c r="D176" t="s">
        <v>20</v>
      </c>
      <c r="E176" t="s">
        <v>95</v>
      </c>
      <c r="F176" t="s">
        <v>96</v>
      </c>
      <c r="G176">
        <v>7303.76</v>
      </c>
    </row>
    <row r="177" spans="1:7" x14ac:dyDescent="0.25">
      <c r="A177">
        <v>10334</v>
      </c>
      <c r="B177" t="s">
        <v>340</v>
      </c>
      <c r="C177" t="s">
        <v>192</v>
      </c>
      <c r="D177" t="s">
        <v>9</v>
      </c>
      <c r="E177" t="s">
        <v>95</v>
      </c>
      <c r="F177" t="s">
        <v>96</v>
      </c>
      <c r="G177">
        <v>6326.86</v>
      </c>
    </row>
    <row r="178" spans="1:7" x14ac:dyDescent="0.25">
      <c r="A178">
        <v>10334</v>
      </c>
      <c r="B178" t="s">
        <v>340</v>
      </c>
      <c r="C178" t="s">
        <v>192</v>
      </c>
      <c r="D178" t="s">
        <v>109</v>
      </c>
      <c r="E178" t="s">
        <v>95</v>
      </c>
      <c r="F178" t="s">
        <v>96</v>
      </c>
      <c r="G178">
        <v>16687.310000000001</v>
      </c>
    </row>
    <row r="179" spans="1:7" x14ac:dyDescent="0.25">
      <c r="A179">
        <v>10105</v>
      </c>
      <c r="B179" t="s">
        <v>163</v>
      </c>
      <c r="C179" t="s">
        <v>164</v>
      </c>
      <c r="D179" t="s">
        <v>9</v>
      </c>
      <c r="E179" t="s">
        <v>61</v>
      </c>
      <c r="F179" t="s">
        <v>11</v>
      </c>
      <c r="G179">
        <v>18941.04</v>
      </c>
    </row>
    <row r="180" spans="1:7" x14ac:dyDescent="0.25">
      <c r="A180">
        <v>10105</v>
      </c>
      <c r="B180" t="s">
        <v>163</v>
      </c>
      <c r="C180" t="s">
        <v>164</v>
      </c>
      <c r="D180" t="s">
        <v>15</v>
      </c>
      <c r="E180" t="s">
        <v>61</v>
      </c>
      <c r="F180" t="s">
        <v>11</v>
      </c>
      <c r="G180">
        <v>13105.4</v>
      </c>
    </row>
    <row r="181" spans="1:7" x14ac:dyDescent="0.25">
      <c r="A181">
        <v>10105</v>
      </c>
      <c r="B181" t="s">
        <v>163</v>
      </c>
      <c r="C181" t="s">
        <v>164</v>
      </c>
      <c r="D181" t="s">
        <v>17</v>
      </c>
      <c r="E181" t="s">
        <v>61</v>
      </c>
      <c r="F181" t="s">
        <v>11</v>
      </c>
      <c r="G181">
        <v>3333.74</v>
      </c>
    </row>
    <row r="182" spans="1:7" x14ac:dyDescent="0.25">
      <c r="A182">
        <v>10105</v>
      </c>
      <c r="B182" t="s">
        <v>163</v>
      </c>
      <c r="C182" t="s">
        <v>164</v>
      </c>
      <c r="D182" t="s">
        <v>20</v>
      </c>
      <c r="E182" t="s">
        <v>61</v>
      </c>
      <c r="F182" t="s">
        <v>11</v>
      </c>
      <c r="G182">
        <v>18579.03</v>
      </c>
    </row>
    <row r="183" spans="1:7" x14ac:dyDescent="0.25">
      <c r="A183">
        <v>10238</v>
      </c>
      <c r="B183" t="s">
        <v>163</v>
      </c>
      <c r="C183" t="s">
        <v>164</v>
      </c>
      <c r="D183" t="s">
        <v>9</v>
      </c>
      <c r="E183" t="s">
        <v>61</v>
      </c>
      <c r="F183" t="s">
        <v>11</v>
      </c>
      <c r="G183">
        <v>28211.7</v>
      </c>
    </row>
    <row r="184" spans="1:7" x14ac:dyDescent="0.25">
      <c r="A184">
        <v>10256</v>
      </c>
      <c r="B184" t="s">
        <v>163</v>
      </c>
      <c r="C184" t="s">
        <v>164</v>
      </c>
      <c r="D184" t="s">
        <v>15</v>
      </c>
      <c r="E184" t="s">
        <v>61</v>
      </c>
      <c r="F184" t="s">
        <v>11</v>
      </c>
      <c r="G184">
        <v>4710.7299999999996</v>
      </c>
    </row>
    <row r="185" spans="1:7" x14ac:dyDescent="0.25">
      <c r="A185">
        <v>10327</v>
      </c>
      <c r="B185" t="s">
        <v>163</v>
      </c>
      <c r="C185" t="s">
        <v>164</v>
      </c>
      <c r="D185" t="s">
        <v>35</v>
      </c>
      <c r="E185" t="s">
        <v>61</v>
      </c>
      <c r="F185" t="s">
        <v>11</v>
      </c>
      <c r="G185">
        <v>7208.8</v>
      </c>
    </row>
    <row r="186" spans="1:7" x14ac:dyDescent="0.25">
      <c r="A186">
        <v>10327</v>
      </c>
      <c r="B186" t="s">
        <v>163</v>
      </c>
      <c r="C186" t="s">
        <v>164</v>
      </c>
      <c r="D186" t="s">
        <v>20</v>
      </c>
      <c r="E186" t="s">
        <v>61</v>
      </c>
      <c r="F186" t="s">
        <v>11</v>
      </c>
      <c r="G186">
        <v>13356.06</v>
      </c>
    </row>
    <row r="187" spans="1:7" x14ac:dyDescent="0.25">
      <c r="A187">
        <v>10406</v>
      </c>
      <c r="B187" t="s">
        <v>163</v>
      </c>
      <c r="C187" t="s">
        <v>164</v>
      </c>
      <c r="D187" t="s">
        <v>9</v>
      </c>
      <c r="E187" t="s">
        <v>61</v>
      </c>
      <c r="F187" t="s">
        <v>11</v>
      </c>
      <c r="G187">
        <v>21638.62</v>
      </c>
    </row>
    <row r="188" spans="1:7" x14ac:dyDescent="0.25">
      <c r="A188">
        <v>10194</v>
      </c>
      <c r="B188" t="s">
        <v>10</v>
      </c>
      <c r="C188" t="s">
        <v>11</v>
      </c>
      <c r="D188" t="s">
        <v>9</v>
      </c>
      <c r="E188" t="s">
        <v>61</v>
      </c>
      <c r="F188" t="s">
        <v>11</v>
      </c>
      <c r="G188">
        <v>14150.14</v>
      </c>
    </row>
    <row r="189" spans="1:7" x14ac:dyDescent="0.25">
      <c r="A189">
        <v>10194</v>
      </c>
      <c r="B189" t="s">
        <v>10</v>
      </c>
      <c r="C189" t="s">
        <v>11</v>
      </c>
      <c r="D189" t="s">
        <v>109</v>
      </c>
      <c r="E189" t="s">
        <v>61</v>
      </c>
      <c r="F189" t="s">
        <v>11</v>
      </c>
      <c r="G189">
        <v>23602.57</v>
      </c>
    </row>
    <row r="190" spans="1:7" x14ac:dyDescent="0.25">
      <c r="A190">
        <v>10194</v>
      </c>
      <c r="B190" t="s">
        <v>10</v>
      </c>
      <c r="C190" t="s">
        <v>11</v>
      </c>
      <c r="D190" t="s">
        <v>15</v>
      </c>
      <c r="E190" t="s">
        <v>61</v>
      </c>
      <c r="F190" t="s">
        <v>11</v>
      </c>
      <c r="G190">
        <v>1959.39</v>
      </c>
    </row>
    <row r="191" spans="1:7" x14ac:dyDescent="0.25">
      <c r="A191">
        <v>10208</v>
      </c>
      <c r="B191" t="s">
        <v>10</v>
      </c>
      <c r="C191" t="s">
        <v>11</v>
      </c>
      <c r="D191" t="s">
        <v>9</v>
      </c>
      <c r="E191" t="s">
        <v>61</v>
      </c>
      <c r="F191" t="s">
        <v>11</v>
      </c>
      <c r="G191">
        <v>14509.1</v>
      </c>
    </row>
    <row r="192" spans="1:7" x14ac:dyDescent="0.25">
      <c r="A192">
        <v>10208</v>
      </c>
      <c r="B192" t="s">
        <v>10</v>
      </c>
      <c r="C192" t="s">
        <v>11</v>
      </c>
      <c r="D192" t="s">
        <v>15</v>
      </c>
      <c r="E192" t="s">
        <v>61</v>
      </c>
      <c r="F192" t="s">
        <v>11</v>
      </c>
      <c r="G192">
        <v>7708.33</v>
      </c>
    </row>
    <row r="193" spans="1:7" x14ac:dyDescent="0.25">
      <c r="A193">
        <v>10208</v>
      </c>
      <c r="B193" t="s">
        <v>10</v>
      </c>
      <c r="C193" t="s">
        <v>11</v>
      </c>
      <c r="D193" t="s">
        <v>17</v>
      </c>
      <c r="E193" t="s">
        <v>61</v>
      </c>
      <c r="F193" t="s">
        <v>11</v>
      </c>
      <c r="G193">
        <v>6386.58</v>
      </c>
    </row>
    <row r="194" spans="1:7" x14ac:dyDescent="0.25">
      <c r="A194">
        <v>10208</v>
      </c>
      <c r="B194" t="s">
        <v>10</v>
      </c>
      <c r="C194" t="s">
        <v>11</v>
      </c>
      <c r="D194" t="s">
        <v>20</v>
      </c>
      <c r="E194" t="s">
        <v>61</v>
      </c>
      <c r="F194" t="s">
        <v>11</v>
      </c>
      <c r="G194">
        <v>21010.71</v>
      </c>
    </row>
    <row r="195" spans="1:7" x14ac:dyDescent="0.25">
      <c r="A195">
        <v>10227</v>
      </c>
      <c r="B195" t="s">
        <v>10</v>
      </c>
      <c r="C195" t="s">
        <v>11</v>
      </c>
      <c r="D195" t="s">
        <v>15</v>
      </c>
      <c r="E195" t="s">
        <v>61</v>
      </c>
      <c r="F195" t="s">
        <v>11</v>
      </c>
      <c r="G195">
        <v>27873.83</v>
      </c>
    </row>
    <row r="196" spans="1:7" x14ac:dyDescent="0.25">
      <c r="A196">
        <v>10227</v>
      </c>
      <c r="B196" t="s">
        <v>10</v>
      </c>
      <c r="C196" t="s">
        <v>11</v>
      </c>
      <c r="D196" t="s">
        <v>9</v>
      </c>
      <c r="E196" t="s">
        <v>61</v>
      </c>
      <c r="F196" t="s">
        <v>11</v>
      </c>
      <c r="G196">
        <v>13104.7</v>
      </c>
    </row>
    <row r="197" spans="1:7" x14ac:dyDescent="0.25">
      <c r="A197">
        <v>10117</v>
      </c>
      <c r="B197" t="s">
        <v>121</v>
      </c>
      <c r="C197" t="s">
        <v>121</v>
      </c>
      <c r="D197" t="s">
        <v>9</v>
      </c>
      <c r="E197" t="s">
        <v>341</v>
      </c>
      <c r="F197" t="s">
        <v>43</v>
      </c>
      <c r="G197">
        <v>22246.01</v>
      </c>
    </row>
    <row r="198" spans="1:7" x14ac:dyDescent="0.25">
      <c r="A198">
        <v>10117</v>
      </c>
      <c r="B198" t="s">
        <v>121</v>
      </c>
      <c r="C198" t="s">
        <v>121</v>
      </c>
      <c r="D198" t="s">
        <v>15</v>
      </c>
      <c r="E198" t="s">
        <v>341</v>
      </c>
      <c r="F198" t="s">
        <v>43</v>
      </c>
      <c r="G198">
        <v>4856.6099999999997</v>
      </c>
    </row>
    <row r="199" spans="1:7" x14ac:dyDescent="0.25">
      <c r="A199">
        <v>10117</v>
      </c>
      <c r="B199" t="s">
        <v>121</v>
      </c>
      <c r="C199" t="s">
        <v>121</v>
      </c>
      <c r="D199" t="s">
        <v>17</v>
      </c>
      <c r="E199" t="s">
        <v>341</v>
      </c>
      <c r="F199" t="s">
        <v>43</v>
      </c>
      <c r="G199">
        <v>2883.93</v>
      </c>
    </row>
    <row r="200" spans="1:7" x14ac:dyDescent="0.25">
      <c r="A200">
        <v>10117</v>
      </c>
      <c r="B200" t="s">
        <v>121</v>
      </c>
      <c r="C200" t="s">
        <v>121</v>
      </c>
      <c r="D200" t="s">
        <v>20</v>
      </c>
      <c r="E200" t="s">
        <v>341</v>
      </c>
      <c r="F200" t="s">
        <v>43</v>
      </c>
      <c r="G200">
        <v>14393.6</v>
      </c>
    </row>
    <row r="201" spans="1:7" x14ac:dyDescent="0.25">
      <c r="A201">
        <v>10150</v>
      </c>
      <c r="B201" t="s">
        <v>121</v>
      </c>
      <c r="C201" t="s">
        <v>121</v>
      </c>
      <c r="D201" t="s">
        <v>9</v>
      </c>
      <c r="E201" t="s">
        <v>341</v>
      </c>
      <c r="F201" t="s">
        <v>43</v>
      </c>
      <c r="G201">
        <v>12521.8</v>
      </c>
    </row>
    <row r="202" spans="1:7" x14ac:dyDescent="0.25">
      <c r="A202">
        <v>10150</v>
      </c>
      <c r="B202" t="s">
        <v>121</v>
      </c>
      <c r="C202" t="s">
        <v>121</v>
      </c>
      <c r="D202" t="s">
        <v>109</v>
      </c>
      <c r="E202" t="s">
        <v>341</v>
      </c>
      <c r="F202" t="s">
        <v>43</v>
      </c>
      <c r="G202">
        <v>15810.34</v>
      </c>
    </row>
    <row r="203" spans="1:7" x14ac:dyDescent="0.25">
      <c r="A203">
        <v>10150</v>
      </c>
      <c r="B203" t="s">
        <v>121</v>
      </c>
      <c r="C203" t="s">
        <v>121</v>
      </c>
      <c r="D203" t="s">
        <v>15</v>
      </c>
      <c r="E203" t="s">
        <v>341</v>
      </c>
      <c r="F203" t="s">
        <v>43</v>
      </c>
      <c r="G203">
        <v>10018.01</v>
      </c>
    </row>
    <row r="204" spans="1:7" x14ac:dyDescent="0.25">
      <c r="A204">
        <v>10165</v>
      </c>
      <c r="B204" t="s">
        <v>121</v>
      </c>
      <c r="C204" t="s">
        <v>121</v>
      </c>
      <c r="D204" t="s">
        <v>9</v>
      </c>
      <c r="E204" t="s">
        <v>341</v>
      </c>
      <c r="F204" t="s">
        <v>43</v>
      </c>
      <c r="G204">
        <v>34889.42</v>
      </c>
    </row>
    <row r="205" spans="1:7" x14ac:dyDescent="0.25">
      <c r="A205">
        <v>10165</v>
      </c>
      <c r="B205" t="s">
        <v>121</v>
      </c>
      <c r="C205" t="s">
        <v>121</v>
      </c>
      <c r="D205" t="s">
        <v>109</v>
      </c>
      <c r="E205" t="s">
        <v>341</v>
      </c>
      <c r="F205" t="s">
        <v>43</v>
      </c>
      <c r="G205">
        <v>23964.75</v>
      </c>
    </row>
    <row r="206" spans="1:7" x14ac:dyDescent="0.25">
      <c r="A206">
        <v>10165</v>
      </c>
      <c r="B206" t="s">
        <v>121</v>
      </c>
      <c r="C206" t="s">
        <v>121</v>
      </c>
      <c r="D206" t="s">
        <v>17</v>
      </c>
      <c r="E206" t="s">
        <v>341</v>
      </c>
      <c r="F206" t="s">
        <v>43</v>
      </c>
      <c r="G206">
        <v>8538.68</v>
      </c>
    </row>
    <row r="207" spans="1:7" x14ac:dyDescent="0.25">
      <c r="A207">
        <v>10277</v>
      </c>
      <c r="B207" t="s">
        <v>121</v>
      </c>
      <c r="C207" t="s">
        <v>121</v>
      </c>
      <c r="D207" t="s">
        <v>9</v>
      </c>
      <c r="E207" t="s">
        <v>341</v>
      </c>
      <c r="F207" t="s">
        <v>43</v>
      </c>
      <c r="G207">
        <v>2611.84</v>
      </c>
    </row>
    <row r="208" spans="1:7" x14ac:dyDescent="0.25">
      <c r="A208">
        <v>10387</v>
      </c>
      <c r="B208" t="s">
        <v>121</v>
      </c>
      <c r="C208" t="s">
        <v>121</v>
      </c>
      <c r="D208" t="s">
        <v>41</v>
      </c>
      <c r="E208" t="s">
        <v>341</v>
      </c>
      <c r="F208" t="s">
        <v>43</v>
      </c>
      <c r="G208">
        <v>3516.04</v>
      </c>
    </row>
    <row r="209" spans="1:7" x14ac:dyDescent="0.25">
      <c r="A209">
        <v>10127</v>
      </c>
      <c r="B209" t="s">
        <v>162</v>
      </c>
      <c r="C209" t="s">
        <v>31</v>
      </c>
      <c r="D209" t="s">
        <v>9</v>
      </c>
      <c r="E209" t="s">
        <v>162</v>
      </c>
      <c r="F209" t="s">
        <v>31</v>
      </c>
      <c r="G209">
        <v>39756.160000000003</v>
      </c>
    </row>
    <row r="210" spans="1:7" x14ac:dyDescent="0.25">
      <c r="A210">
        <v>10127</v>
      </c>
      <c r="B210" t="s">
        <v>162</v>
      </c>
      <c r="C210" t="s">
        <v>31</v>
      </c>
      <c r="D210" t="s">
        <v>109</v>
      </c>
      <c r="E210" t="s">
        <v>162</v>
      </c>
      <c r="F210" t="s">
        <v>31</v>
      </c>
      <c r="G210">
        <v>14759.19</v>
      </c>
    </row>
    <row r="211" spans="1:7" x14ac:dyDescent="0.25">
      <c r="A211">
        <v>10127</v>
      </c>
      <c r="B211" t="s">
        <v>162</v>
      </c>
      <c r="C211" t="s">
        <v>31</v>
      </c>
      <c r="D211" t="s">
        <v>17</v>
      </c>
      <c r="E211" t="s">
        <v>162</v>
      </c>
      <c r="F211" t="s">
        <v>31</v>
      </c>
      <c r="G211">
        <v>4326</v>
      </c>
    </row>
    <row r="212" spans="1:7" x14ac:dyDescent="0.25">
      <c r="A212">
        <v>10204</v>
      </c>
      <c r="B212" t="s">
        <v>162</v>
      </c>
      <c r="C212" t="s">
        <v>31</v>
      </c>
      <c r="D212" t="s">
        <v>9</v>
      </c>
      <c r="E212" t="s">
        <v>162</v>
      </c>
      <c r="F212" t="s">
        <v>31</v>
      </c>
      <c r="G212">
        <v>45483.87</v>
      </c>
    </row>
    <row r="213" spans="1:7" x14ac:dyDescent="0.25">
      <c r="A213">
        <v>10204</v>
      </c>
      <c r="B213" t="s">
        <v>162</v>
      </c>
      <c r="C213" t="s">
        <v>31</v>
      </c>
      <c r="D213" t="s">
        <v>15</v>
      </c>
      <c r="E213" t="s">
        <v>162</v>
      </c>
      <c r="F213" t="s">
        <v>31</v>
      </c>
      <c r="G213">
        <v>13309.66</v>
      </c>
    </row>
    <row r="214" spans="1:7" x14ac:dyDescent="0.25">
      <c r="A214">
        <v>10267</v>
      </c>
      <c r="B214" t="s">
        <v>162</v>
      </c>
      <c r="C214" t="s">
        <v>31</v>
      </c>
      <c r="D214" t="s">
        <v>9</v>
      </c>
      <c r="E214" t="s">
        <v>162</v>
      </c>
      <c r="F214" t="s">
        <v>31</v>
      </c>
      <c r="G214">
        <v>20314.439999999999</v>
      </c>
    </row>
    <row r="215" spans="1:7" x14ac:dyDescent="0.25">
      <c r="A215">
        <v>10349</v>
      </c>
      <c r="B215" t="s">
        <v>162</v>
      </c>
      <c r="C215" t="s">
        <v>31</v>
      </c>
      <c r="D215" t="s">
        <v>9</v>
      </c>
      <c r="E215" t="s">
        <v>162</v>
      </c>
      <c r="F215" t="s">
        <v>31</v>
      </c>
      <c r="G215">
        <v>28505.66</v>
      </c>
    </row>
    <row r="216" spans="1:7" x14ac:dyDescent="0.25">
      <c r="A216">
        <v>10349</v>
      </c>
      <c r="B216" t="s">
        <v>162</v>
      </c>
      <c r="C216" t="s">
        <v>31</v>
      </c>
      <c r="D216" t="s">
        <v>109</v>
      </c>
      <c r="E216" t="s">
        <v>162</v>
      </c>
      <c r="F216" t="s">
        <v>31</v>
      </c>
      <c r="G216">
        <v>11458.97</v>
      </c>
    </row>
    <row r="217" spans="1:7" x14ac:dyDescent="0.25">
      <c r="A217">
        <v>10272</v>
      </c>
      <c r="B217" t="s">
        <v>183</v>
      </c>
      <c r="C217" t="s">
        <v>31</v>
      </c>
      <c r="D217" t="s">
        <v>9</v>
      </c>
      <c r="E217" t="s">
        <v>168</v>
      </c>
      <c r="F217" t="s">
        <v>31</v>
      </c>
      <c r="G217">
        <v>18853.68</v>
      </c>
    </row>
    <row r="218" spans="1:7" x14ac:dyDescent="0.25">
      <c r="A218">
        <v>10272</v>
      </c>
      <c r="B218" t="s">
        <v>183</v>
      </c>
      <c r="C218" t="s">
        <v>31</v>
      </c>
      <c r="D218" t="s">
        <v>17</v>
      </c>
      <c r="E218" t="s">
        <v>168</v>
      </c>
      <c r="F218" t="s">
        <v>31</v>
      </c>
      <c r="G218">
        <v>4862.0200000000004</v>
      </c>
    </row>
    <row r="219" spans="1:7" x14ac:dyDescent="0.25">
      <c r="A219">
        <v>10281</v>
      </c>
      <c r="B219" t="s">
        <v>183</v>
      </c>
      <c r="C219" t="s">
        <v>31</v>
      </c>
      <c r="D219" t="s">
        <v>9</v>
      </c>
      <c r="E219" t="s">
        <v>168</v>
      </c>
      <c r="F219" t="s">
        <v>31</v>
      </c>
      <c r="G219">
        <v>12319.7</v>
      </c>
    </row>
    <row r="220" spans="1:7" x14ac:dyDescent="0.25">
      <c r="A220">
        <v>10281</v>
      </c>
      <c r="B220" t="s">
        <v>183</v>
      </c>
      <c r="C220" t="s">
        <v>31</v>
      </c>
      <c r="D220" t="s">
        <v>109</v>
      </c>
      <c r="E220" t="s">
        <v>168</v>
      </c>
      <c r="F220" t="s">
        <v>31</v>
      </c>
      <c r="G220">
        <v>25440.29</v>
      </c>
    </row>
    <row r="221" spans="1:7" x14ac:dyDescent="0.25">
      <c r="A221">
        <v>10281</v>
      </c>
      <c r="B221" t="s">
        <v>183</v>
      </c>
      <c r="C221" t="s">
        <v>31</v>
      </c>
      <c r="D221" t="s">
        <v>15</v>
      </c>
      <c r="E221" t="s">
        <v>168</v>
      </c>
      <c r="F221" t="s">
        <v>31</v>
      </c>
      <c r="G221">
        <v>1881.44</v>
      </c>
    </row>
    <row r="222" spans="1:7" x14ac:dyDescent="0.25">
      <c r="A222">
        <v>10318</v>
      </c>
      <c r="B222" t="s">
        <v>183</v>
      </c>
      <c r="C222" t="s">
        <v>31</v>
      </c>
      <c r="D222" t="s">
        <v>41</v>
      </c>
      <c r="E222" t="s">
        <v>168</v>
      </c>
      <c r="F222" t="s">
        <v>31</v>
      </c>
      <c r="G222">
        <v>27509.67</v>
      </c>
    </row>
    <row r="223" spans="1:7" x14ac:dyDescent="0.25">
      <c r="A223">
        <v>10318</v>
      </c>
      <c r="B223" t="s">
        <v>183</v>
      </c>
      <c r="C223" t="s">
        <v>31</v>
      </c>
      <c r="D223" t="s">
        <v>35</v>
      </c>
      <c r="E223" t="s">
        <v>168</v>
      </c>
      <c r="F223" t="s">
        <v>31</v>
      </c>
      <c r="G223">
        <v>7642.45</v>
      </c>
    </row>
    <row r="224" spans="1:7" x14ac:dyDescent="0.25">
      <c r="A224">
        <v>10422</v>
      </c>
      <c r="B224" t="s">
        <v>183</v>
      </c>
      <c r="C224" t="s">
        <v>31</v>
      </c>
      <c r="D224" t="s">
        <v>15</v>
      </c>
      <c r="E224" t="s">
        <v>168</v>
      </c>
      <c r="F224" t="s">
        <v>31</v>
      </c>
      <c r="G224">
        <v>5849.44</v>
      </c>
    </row>
    <row r="225" spans="1:7" x14ac:dyDescent="0.25">
      <c r="A225">
        <v>10140</v>
      </c>
      <c r="B225" t="s">
        <v>203</v>
      </c>
      <c r="C225" t="s">
        <v>31</v>
      </c>
      <c r="D225" t="s">
        <v>9</v>
      </c>
      <c r="E225" t="s">
        <v>338</v>
      </c>
      <c r="F225" t="s">
        <v>31</v>
      </c>
      <c r="G225">
        <v>13958.42</v>
      </c>
    </row>
    <row r="226" spans="1:7" x14ac:dyDescent="0.25">
      <c r="A226">
        <v>10140</v>
      </c>
      <c r="B226" t="s">
        <v>203</v>
      </c>
      <c r="C226" t="s">
        <v>31</v>
      </c>
      <c r="D226" t="s">
        <v>109</v>
      </c>
      <c r="E226" t="s">
        <v>338</v>
      </c>
      <c r="F226" t="s">
        <v>31</v>
      </c>
      <c r="G226">
        <v>23549.46</v>
      </c>
    </row>
    <row r="227" spans="1:7" x14ac:dyDescent="0.25">
      <c r="A227">
        <v>10140</v>
      </c>
      <c r="B227" t="s">
        <v>203</v>
      </c>
      <c r="C227" t="s">
        <v>31</v>
      </c>
      <c r="D227" t="s">
        <v>15</v>
      </c>
      <c r="E227" t="s">
        <v>338</v>
      </c>
      <c r="F227" t="s">
        <v>31</v>
      </c>
      <c r="G227">
        <v>1167.25</v>
      </c>
    </row>
    <row r="228" spans="1:7" x14ac:dyDescent="0.25">
      <c r="A228">
        <v>10168</v>
      </c>
      <c r="B228" t="s">
        <v>203</v>
      </c>
      <c r="C228" t="s">
        <v>31</v>
      </c>
      <c r="D228" t="s">
        <v>41</v>
      </c>
      <c r="E228" t="s">
        <v>338</v>
      </c>
      <c r="F228" t="s">
        <v>31</v>
      </c>
      <c r="G228">
        <v>21315.15</v>
      </c>
    </row>
    <row r="229" spans="1:7" x14ac:dyDescent="0.25">
      <c r="A229">
        <v>10168</v>
      </c>
      <c r="B229" t="s">
        <v>203</v>
      </c>
      <c r="C229" t="s">
        <v>31</v>
      </c>
      <c r="D229" t="s">
        <v>35</v>
      </c>
      <c r="E229" t="s">
        <v>338</v>
      </c>
      <c r="F229" t="s">
        <v>31</v>
      </c>
      <c r="G229">
        <v>25731.24</v>
      </c>
    </row>
    <row r="230" spans="1:7" x14ac:dyDescent="0.25">
      <c r="A230">
        <v>10168</v>
      </c>
      <c r="B230" t="s">
        <v>203</v>
      </c>
      <c r="C230" t="s">
        <v>31</v>
      </c>
      <c r="D230" t="s">
        <v>15</v>
      </c>
      <c r="E230" t="s">
        <v>338</v>
      </c>
      <c r="F230" t="s">
        <v>31</v>
      </c>
      <c r="G230">
        <v>3697.26</v>
      </c>
    </row>
    <row r="231" spans="1:7" x14ac:dyDescent="0.25">
      <c r="A231">
        <v>10317</v>
      </c>
      <c r="B231" t="s">
        <v>203</v>
      </c>
      <c r="C231" t="s">
        <v>31</v>
      </c>
      <c r="D231" t="s">
        <v>35</v>
      </c>
      <c r="E231" t="s">
        <v>338</v>
      </c>
      <c r="F231" t="s">
        <v>31</v>
      </c>
      <c r="G231">
        <v>2434.25</v>
      </c>
    </row>
    <row r="232" spans="1:7" x14ac:dyDescent="0.25">
      <c r="A232">
        <v>10362</v>
      </c>
      <c r="B232" t="s">
        <v>203</v>
      </c>
      <c r="C232" t="s">
        <v>31</v>
      </c>
      <c r="D232" t="s">
        <v>41</v>
      </c>
      <c r="E232" t="s">
        <v>338</v>
      </c>
      <c r="F232" t="s">
        <v>31</v>
      </c>
      <c r="G232">
        <v>12692.19</v>
      </c>
    </row>
    <row r="233" spans="1:7" x14ac:dyDescent="0.25">
      <c r="A233">
        <v>10217</v>
      </c>
      <c r="B233" t="s">
        <v>121</v>
      </c>
      <c r="C233" t="s">
        <v>121</v>
      </c>
      <c r="D233" t="s">
        <v>9</v>
      </c>
      <c r="E233" t="s">
        <v>339</v>
      </c>
      <c r="F233" t="s">
        <v>147</v>
      </c>
      <c r="G233">
        <v>9173.18</v>
      </c>
    </row>
    <row r="234" spans="1:7" x14ac:dyDescent="0.25">
      <c r="A234">
        <v>10217</v>
      </c>
      <c r="B234" t="s">
        <v>121</v>
      </c>
      <c r="C234" t="s">
        <v>121</v>
      </c>
      <c r="D234" t="s">
        <v>109</v>
      </c>
      <c r="E234" t="s">
        <v>339</v>
      </c>
      <c r="F234" t="s">
        <v>147</v>
      </c>
      <c r="G234">
        <v>13300.99</v>
      </c>
    </row>
    <row r="235" spans="1:7" x14ac:dyDescent="0.25">
      <c r="A235">
        <v>10259</v>
      </c>
      <c r="B235" t="s">
        <v>121</v>
      </c>
      <c r="C235" t="s">
        <v>121</v>
      </c>
      <c r="D235" t="s">
        <v>9</v>
      </c>
      <c r="E235" t="s">
        <v>339</v>
      </c>
      <c r="F235" t="s">
        <v>147</v>
      </c>
      <c r="G235">
        <v>13579.3</v>
      </c>
    </row>
    <row r="236" spans="1:7" x14ac:dyDescent="0.25">
      <c r="A236">
        <v>10259</v>
      </c>
      <c r="B236" t="s">
        <v>121</v>
      </c>
      <c r="C236" t="s">
        <v>121</v>
      </c>
      <c r="D236" t="s">
        <v>109</v>
      </c>
      <c r="E236" t="s">
        <v>339</v>
      </c>
      <c r="F236" t="s">
        <v>147</v>
      </c>
      <c r="G236">
        <v>30581.62</v>
      </c>
    </row>
    <row r="237" spans="1:7" x14ac:dyDescent="0.25">
      <c r="A237">
        <v>10288</v>
      </c>
      <c r="B237" t="s">
        <v>121</v>
      </c>
      <c r="C237" t="s">
        <v>121</v>
      </c>
      <c r="D237" t="s">
        <v>9</v>
      </c>
      <c r="E237" t="s">
        <v>339</v>
      </c>
      <c r="F237" t="s">
        <v>147</v>
      </c>
      <c r="G237">
        <v>23464.59</v>
      </c>
    </row>
    <row r="238" spans="1:7" x14ac:dyDescent="0.25">
      <c r="A238">
        <v>10288</v>
      </c>
      <c r="B238" t="s">
        <v>121</v>
      </c>
      <c r="C238" t="s">
        <v>121</v>
      </c>
      <c r="D238" t="s">
        <v>15</v>
      </c>
      <c r="E238" t="s">
        <v>339</v>
      </c>
      <c r="F238" t="s">
        <v>147</v>
      </c>
      <c r="G238">
        <v>15320.89</v>
      </c>
    </row>
    <row r="239" spans="1:7" x14ac:dyDescent="0.25">
      <c r="A239">
        <v>10409</v>
      </c>
      <c r="B239" t="s">
        <v>121</v>
      </c>
      <c r="C239" t="s">
        <v>121</v>
      </c>
      <c r="D239" t="s">
        <v>15</v>
      </c>
      <c r="E239" t="s">
        <v>339</v>
      </c>
      <c r="F239" t="s">
        <v>147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342</v>
      </c>
      <c r="D240" t="s">
        <v>9</v>
      </c>
      <c r="E240" t="s">
        <v>95</v>
      </c>
      <c r="F240" t="s">
        <v>96</v>
      </c>
      <c r="G240">
        <v>55069.55</v>
      </c>
    </row>
    <row r="241" spans="1:7" x14ac:dyDescent="0.25">
      <c r="A241">
        <v>10188</v>
      </c>
      <c r="B241" t="s">
        <v>190</v>
      </c>
      <c r="C241" t="s">
        <v>342</v>
      </c>
      <c r="D241" t="s">
        <v>41</v>
      </c>
      <c r="E241" t="s">
        <v>95</v>
      </c>
      <c r="F241" t="s">
        <v>96</v>
      </c>
      <c r="G241">
        <v>27167.72</v>
      </c>
    </row>
    <row r="242" spans="1:7" x14ac:dyDescent="0.25">
      <c r="A242">
        <v>10188</v>
      </c>
      <c r="B242" t="s">
        <v>190</v>
      </c>
      <c r="C242" t="s">
        <v>342</v>
      </c>
      <c r="D242" t="s">
        <v>35</v>
      </c>
      <c r="E242" t="s">
        <v>95</v>
      </c>
      <c r="F242" t="s">
        <v>96</v>
      </c>
      <c r="G242">
        <v>2787.19</v>
      </c>
    </row>
    <row r="243" spans="1:7" x14ac:dyDescent="0.25">
      <c r="A243">
        <v>10289</v>
      </c>
      <c r="B243" t="s">
        <v>190</v>
      </c>
      <c r="C243" t="s">
        <v>342</v>
      </c>
      <c r="D243" t="s">
        <v>15</v>
      </c>
      <c r="E243" t="s">
        <v>95</v>
      </c>
      <c r="F243" t="s">
        <v>96</v>
      </c>
      <c r="G243">
        <v>12538.01</v>
      </c>
    </row>
    <row r="244" spans="1:7" x14ac:dyDescent="0.25">
      <c r="A244">
        <v>10180</v>
      </c>
      <c r="B244" t="s">
        <v>148</v>
      </c>
      <c r="C244" t="s">
        <v>11</v>
      </c>
      <c r="D244" t="s">
        <v>41</v>
      </c>
      <c r="E244" t="s">
        <v>61</v>
      </c>
      <c r="F244" t="s">
        <v>11</v>
      </c>
      <c r="G244">
        <v>34378.29</v>
      </c>
    </row>
    <row r="245" spans="1:7" x14ac:dyDescent="0.25">
      <c r="A245">
        <v>10180</v>
      </c>
      <c r="B245" t="s">
        <v>148</v>
      </c>
      <c r="C245" t="s">
        <v>11</v>
      </c>
      <c r="D245" t="s">
        <v>9</v>
      </c>
      <c r="E245" t="s">
        <v>61</v>
      </c>
      <c r="F245" t="s">
        <v>11</v>
      </c>
      <c r="G245">
        <v>8405.52</v>
      </c>
    </row>
    <row r="246" spans="1:7" x14ac:dyDescent="0.25">
      <c r="A246">
        <v>10224</v>
      </c>
      <c r="B246" t="s">
        <v>148</v>
      </c>
      <c r="C246" t="s">
        <v>11</v>
      </c>
      <c r="D246" t="s">
        <v>41</v>
      </c>
      <c r="E246" t="s">
        <v>61</v>
      </c>
      <c r="F246" t="s">
        <v>11</v>
      </c>
      <c r="G246">
        <v>18997.89</v>
      </c>
    </row>
    <row r="247" spans="1:7" x14ac:dyDescent="0.25">
      <c r="A247">
        <v>10114</v>
      </c>
      <c r="B247" t="s">
        <v>61</v>
      </c>
      <c r="C247" t="s">
        <v>11</v>
      </c>
      <c r="D247" t="s">
        <v>9</v>
      </c>
      <c r="E247" t="s">
        <v>61</v>
      </c>
      <c r="F247" t="s">
        <v>11</v>
      </c>
      <c r="G247">
        <v>16283.59</v>
      </c>
    </row>
    <row r="248" spans="1:7" x14ac:dyDescent="0.25">
      <c r="A248">
        <v>10114</v>
      </c>
      <c r="B248" t="s">
        <v>61</v>
      </c>
      <c r="C248" t="s">
        <v>11</v>
      </c>
      <c r="D248" t="s">
        <v>109</v>
      </c>
      <c r="E248" t="s">
        <v>61</v>
      </c>
      <c r="F248" t="s">
        <v>11</v>
      </c>
      <c r="G248">
        <v>17099.55</v>
      </c>
    </row>
    <row r="249" spans="1:7" x14ac:dyDescent="0.25">
      <c r="A249">
        <v>10286</v>
      </c>
      <c r="B249" t="s">
        <v>61</v>
      </c>
      <c r="C249" t="s">
        <v>11</v>
      </c>
      <c r="D249" t="s">
        <v>41</v>
      </c>
      <c r="E249" t="s">
        <v>61</v>
      </c>
      <c r="F249" t="s">
        <v>11</v>
      </c>
      <c r="G249">
        <v>1960.8</v>
      </c>
    </row>
    <row r="250" spans="1:7" x14ac:dyDescent="0.25">
      <c r="A250">
        <v>10336</v>
      </c>
      <c r="B250" t="s">
        <v>61</v>
      </c>
      <c r="C250" t="s">
        <v>11</v>
      </c>
      <c r="D250" t="s">
        <v>9</v>
      </c>
      <c r="E250" t="s">
        <v>61</v>
      </c>
      <c r="F250" t="s">
        <v>11</v>
      </c>
      <c r="G250">
        <v>34594.75</v>
      </c>
    </row>
    <row r="251" spans="1:7" x14ac:dyDescent="0.25">
      <c r="A251">
        <v>10336</v>
      </c>
      <c r="B251" t="s">
        <v>61</v>
      </c>
      <c r="C251" t="s">
        <v>11</v>
      </c>
      <c r="D251" t="s">
        <v>109</v>
      </c>
      <c r="E251" t="s">
        <v>61</v>
      </c>
      <c r="F251" t="s">
        <v>11</v>
      </c>
      <c r="G251">
        <v>6176.7</v>
      </c>
    </row>
    <row r="252" spans="1:7" x14ac:dyDescent="0.25">
      <c r="A252">
        <v>10336</v>
      </c>
      <c r="B252" t="s">
        <v>61</v>
      </c>
      <c r="C252" t="s">
        <v>11</v>
      </c>
      <c r="D252" t="s">
        <v>15</v>
      </c>
      <c r="E252" t="s">
        <v>61</v>
      </c>
      <c r="F252" t="s">
        <v>11</v>
      </c>
      <c r="G252">
        <v>6490.56</v>
      </c>
    </row>
    <row r="253" spans="1:7" x14ac:dyDescent="0.25">
      <c r="A253">
        <v>10336</v>
      </c>
      <c r="B253" t="s">
        <v>61</v>
      </c>
      <c r="C253" t="s">
        <v>11</v>
      </c>
      <c r="D253" t="s">
        <v>17</v>
      </c>
      <c r="E253" t="s">
        <v>61</v>
      </c>
      <c r="F253" t="s">
        <v>11</v>
      </c>
      <c r="G253">
        <v>3947.57</v>
      </c>
    </row>
    <row r="254" spans="1:7" x14ac:dyDescent="0.25">
      <c r="A254">
        <v>10228</v>
      </c>
      <c r="B254" t="s">
        <v>151</v>
      </c>
      <c r="C254" t="s">
        <v>31</v>
      </c>
      <c r="D254" t="s">
        <v>9</v>
      </c>
      <c r="E254" t="s">
        <v>168</v>
      </c>
      <c r="F254" t="s">
        <v>31</v>
      </c>
      <c r="G254">
        <v>6214.7</v>
      </c>
    </row>
    <row r="255" spans="1:7" x14ac:dyDescent="0.25">
      <c r="A255">
        <v>10228</v>
      </c>
      <c r="B255" t="s">
        <v>151</v>
      </c>
      <c r="C255" t="s">
        <v>31</v>
      </c>
      <c r="D255" t="s">
        <v>109</v>
      </c>
      <c r="E255" t="s">
        <v>168</v>
      </c>
      <c r="F255" t="s">
        <v>31</v>
      </c>
      <c r="G255">
        <v>3210.88</v>
      </c>
    </row>
    <row r="256" spans="1:7" x14ac:dyDescent="0.25">
      <c r="A256">
        <v>10228</v>
      </c>
      <c r="B256" t="s">
        <v>151</v>
      </c>
      <c r="C256" t="s">
        <v>31</v>
      </c>
      <c r="D256" t="s">
        <v>15</v>
      </c>
      <c r="E256" t="s">
        <v>168</v>
      </c>
      <c r="F256" t="s">
        <v>31</v>
      </c>
      <c r="G256">
        <v>10929.66</v>
      </c>
    </row>
    <row r="257" spans="1:7" x14ac:dyDescent="0.25">
      <c r="A257">
        <v>10249</v>
      </c>
      <c r="B257" t="s">
        <v>151</v>
      </c>
      <c r="C257" t="s">
        <v>31</v>
      </c>
      <c r="D257" t="s">
        <v>15</v>
      </c>
      <c r="E257" t="s">
        <v>168</v>
      </c>
      <c r="F257" t="s">
        <v>31</v>
      </c>
      <c r="G257">
        <v>5734.53</v>
      </c>
    </row>
    <row r="258" spans="1:7" x14ac:dyDescent="0.25">
      <c r="A258">
        <v>10249</v>
      </c>
      <c r="B258" t="s">
        <v>151</v>
      </c>
      <c r="C258" t="s">
        <v>31</v>
      </c>
      <c r="D258" t="s">
        <v>35</v>
      </c>
      <c r="E258" t="s">
        <v>168</v>
      </c>
      <c r="F258" t="s">
        <v>31</v>
      </c>
      <c r="G258">
        <v>2669.32</v>
      </c>
    </row>
    <row r="259" spans="1:7" x14ac:dyDescent="0.25">
      <c r="A259">
        <v>10249</v>
      </c>
      <c r="B259" t="s">
        <v>151</v>
      </c>
      <c r="C259" t="s">
        <v>31</v>
      </c>
      <c r="D259" t="s">
        <v>20</v>
      </c>
      <c r="E259" t="s">
        <v>168</v>
      </c>
      <c r="F259" t="s">
        <v>31</v>
      </c>
      <c r="G259">
        <v>3439.6</v>
      </c>
    </row>
    <row r="260" spans="1:7" x14ac:dyDescent="0.25">
      <c r="A260">
        <v>10172</v>
      </c>
      <c r="B260" t="s">
        <v>177</v>
      </c>
      <c r="C260" t="s">
        <v>31</v>
      </c>
      <c r="D260" t="s">
        <v>9</v>
      </c>
      <c r="E260" t="s">
        <v>162</v>
      </c>
      <c r="F260" t="s">
        <v>31</v>
      </c>
      <c r="G260">
        <v>24879.08</v>
      </c>
    </row>
    <row r="261" spans="1:7" x14ac:dyDescent="0.25">
      <c r="A261">
        <v>10263</v>
      </c>
      <c r="B261" t="s">
        <v>177</v>
      </c>
      <c r="C261" t="s">
        <v>31</v>
      </c>
      <c r="D261" t="s">
        <v>41</v>
      </c>
      <c r="E261" t="s">
        <v>162</v>
      </c>
      <c r="F261" t="s">
        <v>31</v>
      </c>
      <c r="G261">
        <v>32868.17</v>
      </c>
    </row>
    <row r="262" spans="1:7" x14ac:dyDescent="0.25">
      <c r="A262">
        <v>10263</v>
      </c>
      <c r="B262" t="s">
        <v>177</v>
      </c>
      <c r="C262" t="s">
        <v>31</v>
      </c>
      <c r="D262" t="s">
        <v>35</v>
      </c>
      <c r="E262" t="s">
        <v>162</v>
      </c>
      <c r="F262" t="s">
        <v>31</v>
      </c>
      <c r="G262">
        <v>9176.6</v>
      </c>
    </row>
    <row r="263" spans="1:7" x14ac:dyDescent="0.25">
      <c r="A263">
        <v>10413</v>
      </c>
      <c r="B263" t="s">
        <v>177</v>
      </c>
      <c r="C263" t="s">
        <v>31</v>
      </c>
      <c r="D263" t="s">
        <v>9</v>
      </c>
      <c r="E263" t="s">
        <v>162</v>
      </c>
      <c r="F263" t="s">
        <v>31</v>
      </c>
      <c r="G263">
        <v>24424.77</v>
      </c>
    </row>
    <row r="264" spans="1:7" x14ac:dyDescent="0.25">
      <c r="A264">
        <v>10413</v>
      </c>
      <c r="B264" t="s">
        <v>177</v>
      </c>
      <c r="C264" t="s">
        <v>31</v>
      </c>
      <c r="D264" t="s">
        <v>17</v>
      </c>
      <c r="E264" t="s">
        <v>162</v>
      </c>
      <c r="F264" t="s">
        <v>31</v>
      </c>
      <c r="G264">
        <v>4076.01</v>
      </c>
    </row>
    <row r="265" spans="1:7" x14ac:dyDescent="0.25">
      <c r="A265">
        <v>10210</v>
      </c>
      <c r="B265" t="s">
        <v>42</v>
      </c>
      <c r="C265" t="s">
        <v>43</v>
      </c>
      <c r="D265" t="s">
        <v>41</v>
      </c>
      <c r="E265" t="s">
        <v>341</v>
      </c>
      <c r="F265" t="s">
        <v>43</v>
      </c>
      <c r="G265">
        <v>16913.29</v>
      </c>
    </row>
    <row r="266" spans="1:7" x14ac:dyDescent="0.25">
      <c r="A266">
        <v>10210</v>
      </c>
      <c r="B266" t="s">
        <v>42</v>
      </c>
      <c r="C266" t="s">
        <v>43</v>
      </c>
      <c r="D266" t="s">
        <v>35</v>
      </c>
      <c r="E266" t="s">
        <v>341</v>
      </c>
      <c r="F266" t="s">
        <v>43</v>
      </c>
      <c r="G266">
        <v>26179.8</v>
      </c>
    </row>
    <row r="267" spans="1:7" x14ac:dyDescent="0.25">
      <c r="A267">
        <v>10210</v>
      </c>
      <c r="B267" t="s">
        <v>42</v>
      </c>
      <c r="C267" t="s">
        <v>43</v>
      </c>
      <c r="D267" t="s">
        <v>15</v>
      </c>
      <c r="E267" t="s">
        <v>341</v>
      </c>
      <c r="F267" t="s">
        <v>43</v>
      </c>
      <c r="G267">
        <v>4084.5</v>
      </c>
    </row>
    <row r="268" spans="1:7" x14ac:dyDescent="0.25">
      <c r="A268">
        <v>10240</v>
      </c>
      <c r="B268" t="s">
        <v>42</v>
      </c>
      <c r="C268" t="s">
        <v>43</v>
      </c>
      <c r="D268" t="s">
        <v>9</v>
      </c>
      <c r="E268" t="s">
        <v>341</v>
      </c>
      <c r="F268" t="s">
        <v>43</v>
      </c>
      <c r="G268">
        <v>15183.63</v>
      </c>
    </row>
    <row r="269" spans="1:7" x14ac:dyDescent="0.25">
      <c r="A269">
        <v>10102</v>
      </c>
      <c r="B269" t="s">
        <v>162</v>
      </c>
      <c r="C269" t="s">
        <v>31</v>
      </c>
      <c r="D269" t="s">
        <v>15</v>
      </c>
      <c r="E269" t="s">
        <v>162</v>
      </c>
      <c r="F269" t="s">
        <v>31</v>
      </c>
      <c r="G269">
        <v>5494.78</v>
      </c>
    </row>
    <row r="270" spans="1:7" x14ac:dyDescent="0.25">
      <c r="A270">
        <v>10237</v>
      </c>
      <c r="B270" t="s">
        <v>162</v>
      </c>
      <c r="C270" t="s">
        <v>31</v>
      </c>
      <c r="D270" t="s">
        <v>41</v>
      </c>
      <c r="E270" t="s">
        <v>162</v>
      </c>
      <c r="F270" t="s">
        <v>31</v>
      </c>
      <c r="G270">
        <v>22602.36</v>
      </c>
    </row>
    <row r="271" spans="1:7" x14ac:dyDescent="0.25">
      <c r="A271">
        <v>10324</v>
      </c>
      <c r="B271" t="s">
        <v>162</v>
      </c>
      <c r="C271" t="s">
        <v>31</v>
      </c>
      <c r="D271" t="s">
        <v>9</v>
      </c>
      <c r="E271" t="s">
        <v>162</v>
      </c>
      <c r="F271" t="s">
        <v>31</v>
      </c>
      <c r="G271">
        <v>25182.25</v>
      </c>
    </row>
    <row r="272" spans="1:7" x14ac:dyDescent="0.25">
      <c r="A272">
        <v>10324</v>
      </c>
      <c r="B272" t="s">
        <v>162</v>
      </c>
      <c r="C272" t="s">
        <v>31</v>
      </c>
      <c r="D272" t="s">
        <v>109</v>
      </c>
      <c r="E272" t="s">
        <v>162</v>
      </c>
      <c r="F272" t="s">
        <v>31</v>
      </c>
      <c r="G272">
        <v>14175.95</v>
      </c>
    </row>
    <row r="273" spans="1:7" x14ac:dyDescent="0.25">
      <c r="A273">
        <v>10324</v>
      </c>
      <c r="B273" t="s">
        <v>162</v>
      </c>
      <c r="C273" t="s">
        <v>31</v>
      </c>
      <c r="D273" t="s">
        <v>15</v>
      </c>
      <c r="E273" t="s">
        <v>162</v>
      </c>
      <c r="F273" t="s">
        <v>31</v>
      </c>
      <c r="G273">
        <v>5042.3</v>
      </c>
    </row>
    <row r="274" spans="1:7" x14ac:dyDescent="0.25">
      <c r="A274">
        <v>10155</v>
      </c>
      <c r="B274" t="s">
        <v>194</v>
      </c>
      <c r="C274" t="s">
        <v>166</v>
      </c>
      <c r="D274" t="s">
        <v>9</v>
      </c>
      <c r="E274" t="s">
        <v>95</v>
      </c>
      <c r="F274" t="s">
        <v>96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166</v>
      </c>
      <c r="D275" t="s">
        <v>35</v>
      </c>
      <c r="E275" t="s">
        <v>95</v>
      </c>
      <c r="F275" t="s">
        <v>96</v>
      </c>
      <c r="G275">
        <v>19112.8</v>
      </c>
    </row>
    <row r="276" spans="1:7" x14ac:dyDescent="0.25">
      <c r="A276">
        <v>10155</v>
      </c>
      <c r="B276" t="s">
        <v>194</v>
      </c>
      <c r="C276" t="s">
        <v>166</v>
      </c>
      <c r="D276" t="s">
        <v>20</v>
      </c>
      <c r="E276" t="s">
        <v>95</v>
      </c>
      <c r="F276" t="s">
        <v>96</v>
      </c>
      <c r="G276">
        <v>6538.88</v>
      </c>
    </row>
    <row r="277" spans="1:7" x14ac:dyDescent="0.25">
      <c r="A277">
        <v>10155</v>
      </c>
      <c r="B277" t="s">
        <v>194</v>
      </c>
      <c r="C277" t="s">
        <v>166</v>
      </c>
      <c r="D277" t="s">
        <v>15</v>
      </c>
      <c r="E277" t="s">
        <v>95</v>
      </c>
      <c r="F277" t="s">
        <v>96</v>
      </c>
      <c r="G277">
        <v>7816.4</v>
      </c>
    </row>
    <row r="278" spans="1:7" x14ac:dyDescent="0.25">
      <c r="A278">
        <v>10299</v>
      </c>
      <c r="B278" t="s">
        <v>194</v>
      </c>
      <c r="C278" t="s">
        <v>166</v>
      </c>
      <c r="D278" t="s">
        <v>41</v>
      </c>
      <c r="E278" t="s">
        <v>95</v>
      </c>
      <c r="F278" t="s">
        <v>96</v>
      </c>
      <c r="G278">
        <v>26386.84</v>
      </c>
    </row>
    <row r="279" spans="1:7" x14ac:dyDescent="0.25">
      <c r="A279">
        <v>10299</v>
      </c>
      <c r="B279" t="s">
        <v>194</v>
      </c>
      <c r="C279" t="s">
        <v>166</v>
      </c>
      <c r="D279" t="s">
        <v>9</v>
      </c>
      <c r="E279" t="s">
        <v>95</v>
      </c>
      <c r="F279" t="s">
        <v>96</v>
      </c>
      <c r="G279">
        <v>7954.24</v>
      </c>
    </row>
    <row r="280" spans="1:7" x14ac:dyDescent="0.25">
      <c r="A280">
        <v>10377</v>
      </c>
      <c r="B280" t="s">
        <v>194</v>
      </c>
      <c r="C280" t="s">
        <v>166</v>
      </c>
      <c r="D280" t="s">
        <v>9</v>
      </c>
      <c r="E280" t="s">
        <v>95</v>
      </c>
      <c r="F280" t="s">
        <v>96</v>
      </c>
      <c r="G280">
        <v>23602.9</v>
      </c>
    </row>
    <row r="281" spans="1:7" x14ac:dyDescent="0.25">
      <c r="A281">
        <v>10110</v>
      </c>
      <c r="B281" t="s">
        <v>196</v>
      </c>
      <c r="C281" t="s">
        <v>96</v>
      </c>
      <c r="D281" t="s">
        <v>9</v>
      </c>
      <c r="E281" t="s">
        <v>95</v>
      </c>
      <c r="F281" t="s">
        <v>96</v>
      </c>
      <c r="G281">
        <v>25305.78</v>
      </c>
    </row>
    <row r="282" spans="1:7" x14ac:dyDescent="0.25">
      <c r="A282">
        <v>10110</v>
      </c>
      <c r="B282" t="s">
        <v>196</v>
      </c>
      <c r="C282" t="s">
        <v>96</v>
      </c>
      <c r="D282" t="s">
        <v>15</v>
      </c>
      <c r="E282" t="s">
        <v>95</v>
      </c>
      <c r="F282" t="s">
        <v>96</v>
      </c>
      <c r="G282">
        <v>23119.91</v>
      </c>
    </row>
    <row r="283" spans="1:7" x14ac:dyDescent="0.25">
      <c r="A283">
        <v>10306</v>
      </c>
      <c r="B283" t="s">
        <v>196</v>
      </c>
      <c r="C283" t="s">
        <v>96</v>
      </c>
      <c r="D283" t="s">
        <v>9</v>
      </c>
      <c r="E283" t="s">
        <v>95</v>
      </c>
      <c r="F283" t="s">
        <v>96</v>
      </c>
      <c r="G283">
        <v>16413.79</v>
      </c>
    </row>
    <row r="284" spans="1:7" x14ac:dyDescent="0.25">
      <c r="A284">
        <v>10306</v>
      </c>
      <c r="B284" t="s">
        <v>196</v>
      </c>
      <c r="C284" t="s">
        <v>96</v>
      </c>
      <c r="D284" t="s">
        <v>15</v>
      </c>
      <c r="E284" t="s">
        <v>95</v>
      </c>
      <c r="F284" t="s">
        <v>96</v>
      </c>
      <c r="G284">
        <v>9351.86</v>
      </c>
    </row>
    <row r="285" spans="1:7" x14ac:dyDescent="0.25">
      <c r="A285">
        <v>10306</v>
      </c>
      <c r="B285" t="s">
        <v>196</v>
      </c>
      <c r="C285" t="s">
        <v>96</v>
      </c>
      <c r="D285" t="s">
        <v>17</v>
      </c>
      <c r="E285" t="s">
        <v>95</v>
      </c>
      <c r="F285" t="s">
        <v>96</v>
      </c>
      <c r="G285">
        <v>7873.58</v>
      </c>
    </row>
    <row r="286" spans="1:7" x14ac:dyDescent="0.25">
      <c r="A286">
        <v>10306</v>
      </c>
      <c r="B286" t="s">
        <v>196</v>
      </c>
      <c r="C286" t="s">
        <v>96</v>
      </c>
      <c r="D286" t="s">
        <v>20</v>
      </c>
      <c r="E286" t="s">
        <v>95</v>
      </c>
      <c r="F286" t="s">
        <v>96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96</v>
      </c>
      <c r="D287" t="s">
        <v>15</v>
      </c>
      <c r="E287" t="s">
        <v>95</v>
      </c>
      <c r="F287" t="s">
        <v>96</v>
      </c>
      <c r="G287">
        <v>28835.03</v>
      </c>
    </row>
    <row r="288" spans="1:7" x14ac:dyDescent="0.25">
      <c r="A288">
        <v>10332</v>
      </c>
      <c r="B288" t="s">
        <v>196</v>
      </c>
      <c r="C288" t="s">
        <v>96</v>
      </c>
      <c r="D288" t="s">
        <v>9</v>
      </c>
      <c r="E288" t="s">
        <v>95</v>
      </c>
      <c r="F288" t="s">
        <v>96</v>
      </c>
      <c r="G288">
        <v>18324.080000000002</v>
      </c>
    </row>
    <row r="289" spans="1:7" x14ac:dyDescent="0.25">
      <c r="A289">
        <v>10220</v>
      </c>
      <c r="B289" t="s">
        <v>136</v>
      </c>
      <c r="C289" t="s">
        <v>137</v>
      </c>
      <c r="D289" t="s">
        <v>9</v>
      </c>
      <c r="E289" t="s">
        <v>95</v>
      </c>
      <c r="F289" t="s">
        <v>96</v>
      </c>
      <c r="G289">
        <v>26413.74</v>
      </c>
    </row>
    <row r="290" spans="1:7" x14ac:dyDescent="0.25">
      <c r="A290">
        <v>10220</v>
      </c>
      <c r="B290" t="s">
        <v>136</v>
      </c>
      <c r="C290" t="s">
        <v>137</v>
      </c>
      <c r="D290" t="s">
        <v>17</v>
      </c>
      <c r="E290" t="s">
        <v>95</v>
      </c>
      <c r="F290" t="s">
        <v>96</v>
      </c>
      <c r="G290">
        <v>2698.8</v>
      </c>
    </row>
    <row r="291" spans="1:7" x14ac:dyDescent="0.25">
      <c r="A291">
        <v>10220</v>
      </c>
      <c r="B291" t="s">
        <v>136</v>
      </c>
      <c r="C291" t="s">
        <v>137</v>
      </c>
      <c r="D291" t="s">
        <v>109</v>
      </c>
      <c r="E291" t="s">
        <v>95</v>
      </c>
      <c r="F291" t="s">
        <v>96</v>
      </c>
      <c r="G291">
        <v>3426.2</v>
      </c>
    </row>
    <row r="292" spans="1:7" x14ac:dyDescent="0.25">
      <c r="A292">
        <v>10297</v>
      </c>
      <c r="B292" t="s">
        <v>136</v>
      </c>
      <c r="C292" t="s">
        <v>137</v>
      </c>
      <c r="D292" t="s">
        <v>35</v>
      </c>
      <c r="E292" t="s">
        <v>95</v>
      </c>
      <c r="F292" t="s">
        <v>96</v>
      </c>
      <c r="G292">
        <v>11033.45</v>
      </c>
    </row>
    <row r="293" spans="1:7" x14ac:dyDescent="0.25">
      <c r="A293">
        <v>10297</v>
      </c>
      <c r="B293" t="s">
        <v>136</v>
      </c>
      <c r="C293" t="s">
        <v>137</v>
      </c>
      <c r="D293" t="s">
        <v>41</v>
      </c>
      <c r="E293" t="s">
        <v>95</v>
      </c>
      <c r="F293" t="s">
        <v>96</v>
      </c>
      <c r="G293">
        <v>4553.96</v>
      </c>
    </row>
    <row r="294" spans="1:7" x14ac:dyDescent="0.25">
      <c r="A294">
        <v>10297</v>
      </c>
      <c r="B294" t="s">
        <v>136</v>
      </c>
      <c r="C294" t="s">
        <v>137</v>
      </c>
      <c r="D294" t="s">
        <v>15</v>
      </c>
      <c r="E294" t="s">
        <v>95</v>
      </c>
      <c r="F294" t="s">
        <v>96</v>
      </c>
      <c r="G294">
        <v>1772.12</v>
      </c>
    </row>
    <row r="295" spans="1:7" x14ac:dyDescent="0.25">
      <c r="A295">
        <v>10130</v>
      </c>
      <c r="B295" t="s">
        <v>184</v>
      </c>
      <c r="C295" t="s">
        <v>31</v>
      </c>
      <c r="D295" t="s">
        <v>20</v>
      </c>
      <c r="E295" t="s">
        <v>168</v>
      </c>
      <c r="F295" t="s">
        <v>31</v>
      </c>
      <c r="G295">
        <v>2752.8</v>
      </c>
    </row>
    <row r="296" spans="1:7" x14ac:dyDescent="0.25">
      <c r="A296">
        <v>10130</v>
      </c>
      <c r="B296" t="s">
        <v>184</v>
      </c>
      <c r="C296" t="s">
        <v>31</v>
      </c>
      <c r="D296" t="s">
        <v>15</v>
      </c>
      <c r="E296" t="s">
        <v>168</v>
      </c>
      <c r="F296" t="s">
        <v>31</v>
      </c>
      <c r="G296">
        <v>3284.16</v>
      </c>
    </row>
    <row r="297" spans="1:7" x14ac:dyDescent="0.25">
      <c r="A297">
        <v>10290</v>
      </c>
      <c r="B297" t="s">
        <v>184</v>
      </c>
      <c r="C297" t="s">
        <v>31</v>
      </c>
      <c r="D297" t="s">
        <v>15</v>
      </c>
      <c r="E297" t="s">
        <v>168</v>
      </c>
      <c r="F297" t="s">
        <v>31</v>
      </c>
      <c r="G297">
        <v>5858.56</v>
      </c>
    </row>
    <row r="298" spans="1:7" x14ac:dyDescent="0.25">
      <c r="A298">
        <v>10352</v>
      </c>
      <c r="B298" t="s">
        <v>184</v>
      </c>
      <c r="C298" t="s">
        <v>31</v>
      </c>
      <c r="D298" t="s">
        <v>20</v>
      </c>
      <c r="E298" t="s">
        <v>168</v>
      </c>
      <c r="F298" t="s">
        <v>31</v>
      </c>
      <c r="G298">
        <v>1727.99</v>
      </c>
    </row>
    <row r="299" spans="1:7" x14ac:dyDescent="0.25">
      <c r="A299">
        <v>10352</v>
      </c>
      <c r="B299" t="s">
        <v>184</v>
      </c>
      <c r="C299" t="s">
        <v>31</v>
      </c>
      <c r="D299" t="s">
        <v>35</v>
      </c>
      <c r="E299" t="s">
        <v>168</v>
      </c>
      <c r="F299" t="s">
        <v>31</v>
      </c>
      <c r="G299">
        <v>7930.75</v>
      </c>
    </row>
    <row r="300" spans="1:7" x14ac:dyDescent="0.25">
      <c r="A300">
        <v>10253</v>
      </c>
      <c r="B300" t="s">
        <v>172</v>
      </c>
      <c r="C300" t="s">
        <v>96</v>
      </c>
      <c r="D300" t="s">
        <v>9</v>
      </c>
      <c r="E300" t="s">
        <v>95</v>
      </c>
      <c r="F300" t="s">
        <v>96</v>
      </c>
      <c r="G300">
        <v>45443.54</v>
      </c>
    </row>
    <row r="301" spans="1:7" x14ac:dyDescent="0.25">
      <c r="A301">
        <v>10302</v>
      </c>
      <c r="B301" t="s">
        <v>172</v>
      </c>
      <c r="C301" t="s">
        <v>96</v>
      </c>
      <c r="D301" t="s">
        <v>15</v>
      </c>
      <c r="E301" t="s">
        <v>95</v>
      </c>
      <c r="F301" t="s">
        <v>96</v>
      </c>
      <c r="G301">
        <v>10311.34</v>
      </c>
    </row>
    <row r="302" spans="1:7" x14ac:dyDescent="0.25">
      <c r="A302">
        <v>10302</v>
      </c>
      <c r="B302" t="s">
        <v>172</v>
      </c>
      <c r="C302" t="s">
        <v>96</v>
      </c>
      <c r="D302" t="s">
        <v>9</v>
      </c>
      <c r="E302" t="s">
        <v>95</v>
      </c>
      <c r="F302" t="s">
        <v>96</v>
      </c>
      <c r="G302">
        <v>13596.9</v>
      </c>
    </row>
    <row r="303" spans="1:7" x14ac:dyDescent="0.25">
      <c r="A303">
        <v>10403</v>
      </c>
      <c r="B303" t="s">
        <v>172</v>
      </c>
      <c r="C303" t="s">
        <v>96</v>
      </c>
      <c r="D303" t="s">
        <v>41</v>
      </c>
      <c r="E303" t="s">
        <v>95</v>
      </c>
      <c r="F303" t="s">
        <v>96</v>
      </c>
      <c r="G303">
        <v>37258.94</v>
      </c>
    </row>
    <row r="304" spans="1:7" x14ac:dyDescent="0.25">
      <c r="A304">
        <v>10206</v>
      </c>
      <c r="B304" t="s">
        <v>201</v>
      </c>
      <c r="C304" t="s">
        <v>160</v>
      </c>
      <c r="D304" t="s">
        <v>9</v>
      </c>
      <c r="E304" t="s">
        <v>162</v>
      </c>
      <c r="F304" t="s">
        <v>31</v>
      </c>
      <c r="G304">
        <v>12506.06</v>
      </c>
    </row>
    <row r="305" spans="1:7" x14ac:dyDescent="0.25">
      <c r="A305">
        <v>10206</v>
      </c>
      <c r="B305" t="s">
        <v>201</v>
      </c>
      <c r="C305" t="s">
        <v>160</v>
      </c>
      <c r="D305" t="s">
        <v>109</v>
      </c>
      <c r="E305" t="s">
        <v>162</v>
      </c>
      <c r="F305" t="s">
        <v>31</v>
      </c>
      <c r="G305">
        <v>8966.36</v>
      </c>
    </row>
    <row r="306" spans="1:7" x14ac:dyDescent="0.25">
      <c r="A306">
        <v>10206</v>
      </c>
      <c r="B306" t="s">
        <v>201</v>
      </c>
      <c r="C306" t="s">
        <v>160</v>
      </c>
      <c r="D306" t="s">
        <v>15</v>
      </c>
      <c r="E306" t="s">
        <v>162</v>
      </c>
      <c r="F306" t="s">
        <v>31</v>
      </c>
      <c r="G306">
        <v>15055.19</v>
      </c>
    </row>
    <row r="307" spans="1:7" x14ac:dyDescent="0.25">
      <c r="A307">
        <v>10313</v>
      </c>
      <c r="B307" t="s">
        <v>201</v>
      </c>
      <c r="C307" t="s">
        <v>160</v>
      </c>
      <c r="D307" t="s">
        <v>9</v>
      </c>
      <c r="E307" t="s">
        <v>162</v>
      </c>
      <c r="F307" t="s">
        <v>31</v>
      </c>
      <c r="G307">
        <v>12154.4</v>
      </c>
    </row>
    <row r="308" spans="1:7" x14ac:dyDescent="0.25">
      <c r="A308">
        <v>10313</v>
      </c>
      <c r="B308" t="s">
        <v>201</v>
      </c>
      <c r="C308" t="s">
        <v>160</v>
      </c>
      <c r="D308" t="s">
        <v>109</v>
      </c>
      <c r="E308" t="s">
        <v>162</v>
      </c>
      <c r="F308" t="s">
        <v>31</v>
      </c>
      <c r="G308">
        <v>21440.18</v>
      </c>
    </row>
    <row r="309" spans="1:7" x14ac:dyDescent="0.25">
      <c r="A309">
        <v>10276</v>
      </c>
      <c r="B309" t="s">
        <v>184</v>
      </c>
      <c r="C309" t="s">
        <v>31</v>
      </c>
      <c r="D309" t="s">
        <v>9</v>
      </c>
      <c r="E309" t="s">
        <v>168</v>
      </c>
      <c r="F309" t="s">
        <v>31</v>
      </c>
      <c r="G309">
        <v>34054.82</v>
      </c>
    </row>
    <row r="310" spans="1:7" x14ac:dyDescent="0.25">
      <c r="A310">
        <v>10276</v>
      </c>
      <c r="B310" t="s">
        <v>184</v>
      </c>
      <c r="C310" t="s">
        <v>31</v>
      </c>
      <c r="D310" t="s">
        <v>41</v>
      </c>
      <c r="E310" t="s">
        <v>168</v>
      </c>
      <c r="F310" t="s">
        <v>31</v>
      </c>
      <c r="G310">
        <v>17098.04</v>
      </c>
    </row>
    <row r="311" spans="1:7" x14ac:dyDescent="0.25">
      <c r="A311">
        <v>10294</v>
      </c>
      <c r="B311" t="s">
        <v>184</v>
      </c>
      <c r="C311" t="s">
        <v>31</v>
      </c>
      <c r="D311" t="s">
        <v>20</v>
      </c>
      <c r="E311" t="s">
        <v>168</v>
      </c>
      <c r="F311" t="s">
        <v>31</v>
      </c>
      <c r="G311">
        <v>4424.3999999999996</v>
      </c>
    </row>
    <row r="312" spans="1:7" x14ac:dyDescent="0.25">
      <c r="A312">
        <v>10145</v>
      </c>
      <c r="B312" t="s">
        <v>343</v>
      </c>
      <c r="C312" t="s">
        <v>31</v>
      </c>
      <c r="D312" t="s">
        <v>41</v>
      </c>
      <c r="E312" t="s">
        <v>338</v>
      </c>
      <c r="F312" t="s">
        <v>31</v>
      </c>
      <c r="G312">
        <v>40041.75</v>
      </c>
    </row>
    <row r="313" spans="1:7" x14ac:dyDescent="0.25">
      <c r="A313">
        <v>10145</v>
      </c>
      <c r="B313" t="s">
        <v>343</v>
      </c>
      <c r="C313" t="s">
        <v>31</v>
      </c>
      <c r="D313" t="s">
        <v>35</v>
      </c>
      <c r="E313" t="s">
        <v>338</v>
      </c>
      <c r="F313" t="s">
        <v>31</v>
      </c>
      <c r="G313">
        <v>10300.99</v>
      </c>
    </row>
    <row r="314" spans="1:7" x14ac:dyDescent="0.25">
      <c r="A314">
        <v>10189</v>
      </c>
      <c r="B314" t="s">
        <v>343</v>
      </c>
      <c r="C314" t="s">
        <v>31</v>
      </c>
      <c r="D314" t="s">
        <v>41</v>
      </c>
      <c r="E314" t="s">
        <v>338</v>
      </c>
      <c r="F314" t="s">
        <v>31</v>
      </c>
      <c r="G314">
        <v>3879.96</v>
      </c>
    </row>
    <row r="315" spans="1:7" x14ac:dyDescent="0.25">
      <c r="A315">
        <v>10367</v>
      </c>
      <c r="B315" t="s">
        <v>343</v>
      </c>
      <c r="C315" t="s">
        <v>31</v>
      </c>
      <c r="D315" t="s">
        <v>9</v>
      </c>
      <c r="E315" t="s">
        <v>338</v>
      </c>
      <c r="F315" t="s">
        <v>31</v>
      </c>
      <c r="G315">
        <v>18918.97</v>
      </c>
    </row>
    <row r="316" spans="1:7" x14ac:dyDescent="0.25">
      <c r="A316">
        <v>10367</v>
      </c>
      <c r="B316" t="s">
        <v>343</v>
      </c>
      <c r="C316" t="s">
        <v>31</v>
      </c>
      <c r="D316" t="s">
        <v>15</v>
      </c>
      <c r="E316" t="s">
        <v>338</v>
      </c>
      <c r="F316" t="s">
        <v>31</v>
      </c>
      <c r="G316">
        <v>20661.63</v>
      </c>
    </row>
    <row r="317" spans="1:7" x14ac:dyDescent="0.25">
      <c r="A317">
        <v>10241</v>
      </c>
      <c r="B317" t="s">
        <v>167</v>
      </c>
      <c r="C317" t="s">
        <v>11</v>
      </c>
      <c r="D317" t="s">
        <v>9</v>
      </c>
      <c r="E317" t="s">
        <v>61</v>
      </c>
      <c r="F317" t="s">
        <v>11</v>
      </c>
      <c r="G317">
        <v>24711.14</v>
      </c>
    </row>
    <row r="318" spans="1:7" x14ac:dyDescent="0.25">
      <c r="A318">
        <v>10241</v>
      </c>
      <c r="B318" t="s">
        <v>167</v>
      </c>
      <c r="C318" t="s">
        <v>11</v>
      </c>
      <c r="D318" t="s">
        <v>15</v>
      </c>
      <c r="E318" t="s">
        <v>61</v>
      </c>
      <c r="F318" t="s">
        <v>11</v>
      </c>
      <c r="G318">
        <v>11358.12</v>
      </c>
    </row>
    <row r="319" spans="1:7" x14ac:dyDescent="0.25">
      <c r="A319">
        <v>10255</v>
      </c>
      <c r="B319" t="s">
        <v>167</v>
      </c>
      <c r="C319" t="s">
        <v>11</v>
      </c>
      <c r="D319" t="s">
        <v>15</v>
      </c>
      <c r="E319" t="s">
        <v>61</v>
      </c>
      <c r="F319" t="s">
        <v>11</v>
      </c>
      <c r="G319">
        <v>4632.3100000000004</v>
      </c>
    </row>
    <row r="320" spans="1:7" x14ac:dyDescent="0.25">
      <c r="A320">
        <v>10405</v>
      </c>
      <c r="B320" t="s">
        <v>167</v>
      </c>
      <c r="C320" t="s">
        <v>11</v>
      </c>
      <c r="D320" t="s">
        <v>9</v>
      </c>
      <c r="E320" t="s">
        <v>61</v>
      </c>
      <c r="F320" t="s">
        <v>11</v>
      </c>
      <c r="G320">
        <v>35157.75</v>
      </c>
    </row>
    <row r="321" spans="1:7" x14ac:dyDescent="0.25">
      <c r="A321">
        <v>10187</v>
      </c>
      <c r="B321" t="s">
        <v>344</v>
      </c>
      <c r="C321" t="s">
        <v>345</v>
      </c>
      <c r="D321" t="s">
        <v>35</v>
      </c>
      <c r="E321" t="s">
        <v>341</v>
      </c>
      <c r="F321" t="s">
        <v>43</v>
      </c>
      <c r="G321">
        <v>24761.8</v>
      </c>
    </row>
    <row r="322" spans="1:7" x14ac:dyDescent="0.25">
      <c r="A322">
        <v>10187</v>
      </c>
      <c r="B322" t="s">
        <v>344</v>
      </c>
      <c r="C322" t="s">
        <v>345</v>
      </c>
      <c r="D322" t="s">
        <v>15</v>
      </c>
      <c r="E322" t="s">
        <v>341</v>
      </c>
      <c r="F322" t="s">
        <v>43</v>
      </c>
      <c r="G322">
        <v>3525.93</v>
      </c>
    </row>
    <row r="323" spans="1:7" x14ac:dyDescent="0.25">
      <c r="A323">
        <v>10200</v>
      </c>
      <c r="B323" t="s">
        <v>344</v>
      </c>
      <c r="C323" t="s">
        <v>345</v>
      </c>
      <c r="D323" t="s">
        <v>35</v>
      </c>
      <c r="E323" t="s">
        <v>341</v>
      </c>
      <c r="F323" t="s">
        <v>43</v>
      </c>
      <c r="G323">
        <v>12596.76</v>
      </c>
    </row>
    <row r="324" spans="1:7" x14ac:dyDescent="0.25">
      <c r="A324">
        <v>10200</v>
      </c>
      <c r="B324" t="s">
        <v>344</v>
      </c>
      <c r="C324" t="s">
        <v>345</v>
      </c>
      <c r="D324" t="s">
        <v>41</v>
      </c>
      <c r="E324" t="s">
        <v>341</v>
      </c>
      <c r="F324" t="s">
        <v>43</v>
      </c>
      <c r="G324">
        <v>2831.85</v>
      </c>
    </row>
    <row r="325" spans="1:7" x14ac:dyDescent="0.25">
      <c r="A325">
        <v>10200</v>
      </c>
      <c r="B325" t="s">
        <v>344</v>
      </c>
      <c r="C325" t="s">
        <v>345</v>
      </c>
      <c r="D325" t="s">
        <v>15</v>
      </c>
      <c r="E325" t="s">
        <v>341</v>
      </c>
      <c r="F325" t="s">
        <v>43</v>
      </c>
      <c r="G325">
        <v>1764.45</v>
      </c>
    </row>
    <row r="326" spans="1:7" x14ac:dyDescent="0.25">
      <c r="A326">
        <v>10118</v>
      </c>
      <c r="B326" t="s">
        <v>346</v>
      </c>
      <c r="C326" t="s">
        <v>347</v>
      </c>
      <c r="D326" t="s">
        <v>20</v>
      </c>
      <c r="E326" t="s">
        <v>61</v>
      </c>
      <c r="F326" t="s">
        <v>11</v>
      </c>
      <c r="G326">
        <v>3101.4</v>
      </c>
    </row>
    <row r="327" spans="1:7" x14ac:dyDescent="0.25">
      <c r="A327">
        <v>10197</v>
      </c>
      <c r="B327" t="s">
        <v>346</v>
      </c>
      <c r="C327" t="s">
        <v>347</v>
      </c>
      <c r="D327" t="s">
        <v>9</v>
      </c>
      <c r="E327" t="s">
        <v>61</v>
      </c>
      <c r="F327" t="s">
        <v>11</v>
      </c>
      <c r="G327">
        <v>5324.4</v>
      </c>
    </row>
    <row r="328" spans="1:7" x14ac:dyDescent="0.25">
      <c r="A328">
        <v>10197</v>
      </c>
      <c r="B328" t="s">
        <v>346</v>
      </c>
      <c r="C328" t="s">
        <v>347</v>
      </c>
      <c r="D328" t="s">
        <v>20</v>
      </c>
      <c r="E328" t="s">
        <v>61</v>
      </c>
      <c r="F328" t="s">
        <v>11</v>
      </c>
      <c r="G328">
        <v>22756.43</v>
      </c>
    </row>
    <row r="329" spans="1:7" x14ac:dyDescent="0.25">
      <c r="A329">
        <v>10197</v>
      </c>
      <c r="B329" t="s">
        <v>346</v>
      </c>
      <c r="C329" t="s">
        <v>347</v>
      </c>
      <c r="D329" t="s">
        <v>15</v>
      </c>
      <c r="E329" t="s">
        <v>61</v>
      </c>
      <c r="F329" t="s">
        <v>11</v>
      </c>
      <c r="G329">
        <v>11240.86</v>
      </c>
    </row>
    <row r="330" spans="1:7" x14ac:dyDescent="0.25">
      <c r="A330">
        <v>10197</v>
      </c>
      <c r="B330" t="s">
        <v>346</v>
      </c>
      <c r="C330" t="s">
        <v>347</v>
      </c>
      <c r="D330" t="s">
        <v>35</v>
      </c>
      <c r="E330" t="s">
        <v>61</v>
      </c>
      <c r="F330" t="s">
        <v>11</v>
      </c>
      <c r="G330">
        <v>1152.17</v>
      </c>
    </row>
    <row r="331" spans="1:7" x14ac:dyDescent="0.25">
      <c r="A331">
        <v>10340</v>
      </c>
      <c r="B331" t="s">
        <v>346</v>
      </c>
      <c r="C331" t="s">
        <v>347</v>
      </c>
      <c r="D331" t="s">
        <v>41</v>
      </c>
      <c r="E331" t="s">
        <v>61</v>
      </c>
      <c r="F331" t="s">
        <v>11</v>
      </c>
      <c r="G331">
        <v>8709.25</v>
      </c>
    </row>
    <row r="332" spans="1:7" x14ac:dyDescent="0.25">
      <c r="A332">
        <v>10340</v>
      </c>
      <c r="B332" t="s">
        <v>346</v>
      </c>
      <c r="C332" t="s">
        <v>347</v>
      </c>
      <c r="D332" t="s">
        <v>35</v>
      </c>
      <c r="E332" t="s">
        <v>61</v>
      </c>
      <c r="F332" t="s">
        <v>11</v>
      </c>
      <c r="G332">
        <v>12123.37</v>
      </c>
    </row>
    <row r="333" spans="1:7" x14ac:dyDescent="0.25">
      <c r="A333">
        <v>10340</v>
      </c>
      <c r="B333" t="s">
        <v>346</v>
      </c>
      <c r="C333" t="s">
        <v>347</v>
      </c>
      <c r="D333" t="s">
        <v>15</v>
      </c>
      <c r="E333" t="s">
        <v>61</v>
      </c>
      <c r="F333" t="s">
        <v>11</v>
      </c>
      <c r="G333">
        <v>4112.59</v>
      </c>
    </row>
    <row r="334" spans="1:7" x14ac:dyDescent="0.25">
      <c r="A334">
        <v>10154</v>
      </c>
      <c r="B334" t="s">
        <v>348</v>
      </c>
      <c r="C334" t="s">
        <v>31</v>
      </c>
      <c r="D334" t="s">
        <v>15</v>
      </c>
      <c r="E334" t="s">
        <v>338</v>
      </c>
      <c r="F334" t="s">
        <v>31</v>
      </c>
      <c r="G334">
        <v>2332.13</v>
      </c>
    </row>
    <row r="335" spans="1:7" x14ac:dyDescent="0.25">
      <c r="A335">
        <v>10154</v>
      </c>
      <c r="B335" t="s">
        <v>348</v>
      </c>
      <c r="C335" t="s">
        <v>31</v>
      </c>
      <c r="D335" t="s">
        <v>20</v>
      </c>
      <c r="E335" t="s">
        <v>338</v>
      </c>
      <c r="F335" t="s">
        <v>31</v>
      </c>
      <c r="G335">
        <v>2133.7199999999998</v>
      </c>
    </row>
    <row r="336" spans="1:7" x14ac:dyDescent="0.25">
      <c r="A336">
        <v>10376</v>
      </c>
      <c r="B336" t="s">
        <v>348</v>
      </c>
      <c r="C336" t="s">
        <v>31</v>
      </c>
      <c r="D336" t="s">
        <v>9</v>
      </c>
      <c r="E336" t="s">
        <v>338</v>
      </c>
      <c r="F336" t="s">
        <v>31</v>
      </c>
      <c r="G336">
        <v>3452.75</v>
      </c>
    </row>
    <row r="337" spans="1:7" x14ac:dyDescent="0.25">
      <c r="A337">
        <v>10161</v>
      </c>
      <c r="B337" t="s">
        <v>202</v>
      </c>
      <c r="C337" t="s">
        <v>164</v>
      </c>
      <c r="D337" t="s">
        <v>9</v>
      </c>
      <c r="E337" t="s">
        <v>61</v>
      </c>
      <c r="F337" t="s">
        <v>11</v>
      </c>
      <c r="G337">
        <v>36164.46</v>
      </c>
    </row>
    <row r="338" spans="1:7" x14ac:dyDescent="0.25">
      <c r="A338">
        <v>10314</v>
      </c>
      <c r="B338" t="s">
        <v>202</v>
      </c>
      <c r="C338" t="s">
        <v>164</v>
      </c>
      <c r="D338" t="s">
        <v>9</v>
      </c>
      <c r="E338" t="s">
        <v>61</v>
      </c>
      <c r="F338" t="s">
        <v>11</v>
      </c>
      <c r="G338">
        <v>35770.019999999997</v>
      </c>
    </row>
    <row r="339" spans="1:7" x14ac:dyDescent="0.25">
      <c r="A339">
        <v>10314</v>
      </c>
      <c r="B339" t="s">
        <v>202</v>
      </c>
      <c r="C339" t="s">
        <v>164</v>
      </c>
      <c r="D339" t="s">
        <v>109</v>
      </c>
      <c r="E339" t="s">
        <v>61</v>
      </c>
      <c r="F339" t="s">
        <v>11</v>
      </c>
      <c r="G339">
        <v>7560.55</v>
      </c>
    </row>
    <row r="340" spans="1:7" x14ac:dyDescent="0.25">
      <c r="A340">
        <v>10314</v>
      </c>
      <c r="B340" t="s">
        <v>202</v>
      </c>
      <c r="C340" t="s">
        <v>164</v>
      </c>
      <c r="D340" t="s">
        <v>15</v>
      </c>
      <c r="E340" t="s">
        <v>61</v>
      </c>
      <c r="F340" t="s">
        <v>11</v>
      </c>
      <c r="G340">
        <v>2595.1999999999998</v>
      </c>
    </row>
    <row r="341" spans="1:7" x14ac:dyDescent="0.25">
      <c r="A341">
        <v>10314</v>
      </c>
      <c r="B341" t="s">
        <v>202</v>
      </c>
      <c r="C341" t="s">
        <v>164</v>
      </c>
      <c r="D341" t="s">
        <v>17</v>
      </c>
      <c r="E341" t="s">
        <v>61</v>
      </c>
      <c r="F341" t="s">
        <v>11</v>
      </c>
      <c r="G341">
        <v>5907.12</v>
      </c>
    </row>
    <row r="342" spans="1:7" x14ac:dyDescent="0.25">
      <c r="A342">
        <v>10314</v>
      </c>
      <c r="B342" t="s">
        <v>202</v>
      </c>
      <c r="C342" t="s">
        <v>164</v>
      </c>
      <c r="D342" t="s">
        <v>20</v>
      </c>
      <c r="E342" t="s">
        <v>61</v>
      </c>
      <c r="F342" t="s">
        <v>11</v>
      </c>
      <c r="G342">
        <v>1912.45</v>
      </c>
    </row>
    <row r="343" spans="1:7" x14ac:dyDescent="0.25">
      <c r="A343">
        <v>10171</v>
      </c>
      <c r="B343" t="s">
        <v>176</v>
      </c>
      <c r="C343" t="s">
        <v>160</v>
      </c>
      <c r="D343" t="s">
        <v>9</v>
      </c>
      <c r="E343" t="s">
        <v>162</v>
      </c>
      <c r="F343" t="s">
        <v>31</v>
      </c>
      <c r="G343">
        <v>16909.84</v>
      </c>
    </row>
    <row r="344" spans="1:7" x14ac:dyDescent="0.25">
      <c r="A344">
        <v>10261</v>
      </c>
      <c r="B344" t="s">
        <v>176</v>
      </c>
      <c r="C344" t="s">
        <v>160</v>
      </c>
      <c r="D344" t="s">
        <v>9</v>
      </c>
      <c r="E344" t="s">
        <v>162</v>
      </c>
      <c r="F344" t="s">
        <v>31</v>
      </c>
      <c r="G344">
        <v>3157.92</v>
      </c>
    </row>
    <row r="345" spans="1:7" x14ac:dyDescent="0.25">
      <c r="A345">
        <v>10261</v>
      </c>
      <c r="B345" t="s">
        <v>176</v>
      </c>
      <c r="C345" t="s">
        <v>160</v>
      </c>
      <c r="D345" t="s">
        <v>15</v>
      </c>
      <c r="E345" t="s">
        <v>162</v>
      </c>
      <c r="F345" t="s">
        <v>31</v>
      </c>
      <c r="G345">
        <v>3367.52</v>
      </c>
    </row>
    <row r="346" spans="1:7" x14ac:dyDescent="0.25">
      <c r="A346">
        <v>10261</v>
      </c>
      <c r="B346" t="s">
        <v>176</v>
      </c>
      <c r="C346" t="s">
        <v>160</v>
      </c>
      <c r="D346" t="s">
        <v>20</v>
      </c>
      <c r="E346" t="s">
        <v>162</v>
      </c>
      <c r="F346" t="s">
        <v>31</v>
      </c>
      <c r="G346">
        <v>16472.009999999998</v>
      </c>
    </row>
    <row r="347" spans="1:7" x14ac:dyDescent="0.25">
      <c r="A347">
        <v>10411</v>
      </c>
      <c r="B347" t="s">
        <v>176</v>
      </c>
      <c r="C347" t="s">
        <v>160</v>
      </c>
      <c r="D347" t="s">
        <v>9</v>
      </c>
      <c r="E347" t="s">
        <v>162</v>
      </c>
      <c r="F347" t="s">
        <v>31</v>
      </c>
      <c r="G347">
        <v>11667.46</v>
      </c>
    </row>
    <row r="348" spans="1:7" x14ac:dyDescent="0.25">
      <c r="A348">
        <v>10411</v>
      </c>
      <c r="B348" t="s">
        <v>176</v>
      </c>
      <c r="C348" t="s">
        <v>160</v>
      </c>
      <c r="D348" t="s">
        <v>109</v>
      </c>
      <c r="E348" t="s">
        <v>162</v>
      </c>
      <c r="F348" t="s">
        <v>31</v>
      </c>
      <c r="G348">
        <v>15959.17</v>
      </c>
    </row>
    <row r="349" spans="1:7" x14ac:dyDescent="0.25">
      <c r="A349">
        <v>10411</v>
      </c>
      <c r="B349" t="s">
        <v>176</v>
      </c>
      <c r="C349" t="s">
        <v>160</v>
      </c>
      <c r="D349" t="s">
        <v>15</v>
      </c>
      <c r="E349" t="s">
        <v>162</v>
      </c>
      <c r="F349" t="s">
        <v>31</v>
      </c>
      <c r="G349">
        <v>1443.75</v>
      </c>
    </row>
    <row r="350" spans="1:7" x14ac:dyDescent="0.25">
      <c r="A350">
        <v>10222</v>
      </c>
      <c r="B350" t="s">
        <v>145</v>
      </c>
      <c r="C350" t="s">
        <v>31</v>
      </c>
      <c r="D350" t="s">
        <v>9</v>
      </c>
      <c r="E350" t="s">
        <v>338</v>
      </c>
      <c r="F350" t="s">
        <v>31</v>
      </c>
      <c r="G350">
        <v>6530.72</v>
      </c>
    </row>
    <row r="351" spans="1:7" x14ac:dyDescent="0.25">
      <c r="A351">
        <v>10222</v>
      </c>
      <c r="B351" t="s">
        <v>145</v>
      </c>
      <c r="C351" t="s">
        <v>31</v>
      </c>
      <c r="D351" t="s">
        <v>35</v>
      </c>
      <c r="E351" t="s">
        <v>338</v>
      </c>
      <c r="F351" t="s">
        <v>31</v>
      </c>
      <c r="G351">
        <v>18818.52</v>
      </c>
    </row>
    <row r="352" spans="1:7" x14ac:dyDescent="0.25">
      <c r="A352">
        <v>10222</v>
      </c>
      <c r="B352" t="s">
        <v>145</v>
      </c>
      <c r="C352" t="s">
        <v>31</v>
      </c>
      <c r="D352" t="s">
        <v>20</v>
      </c>
      <c r="E352" t="s">
        <v>338</v>
      </c>
      <c r="F352" t="s">
        <v>31</v>
      </c>
      <c r="G352">
        <v>17760.12</v>
      </c>
    </row>
    <row r="353" spans="1:7" x14ac:dyDescent="0.25">
      <c r="A353">
        <v>10222</v>
      </c>
      <c r="B353" t="s">
        <v>145</v>
      </c>
      <c r="C353" t="s">
        <v>31</v>
      </c>
      <c r="D353" t="s">
        <v>15</v>
      </c>
      <c r="E353" t="s">
        <v>338</v>
      </c>
      <c r="F353" t="s">
        <v>31</v>
      </c>
      <c r="G353">
        <v>13713.29</v>
      </c>
    </row>
    <row r="354" spans="1:7" x14ac:dyDescent="0.25">
      <c r="A354">
        <v>10226</v>
      </c>
      <c r="B354" t="s">
        <v>145</v>
      </c>
      <c r="C354" t="s">
        <v>31</v>
      </c>
      <c r="D354" t="s">
        <v>9</v>
      </c>
      <c r="E354" t="s">
        <v>338</v>
      </c>
      <c r="F354" t="s">
        <v>31</v>
      </c>
      <c r="G354">
        <v>23552.59</v>
      </c>
    </row>
    <row r="355" spans="1:7" x14ac:dyDescent="0.25">
      <c r="A355">
        <v>10232</v>
      </c>
      <c r="B355" t="s">
        <v>155</v>
      </c>
      <c r="C355" t="s">
        <v>96</v>
      </c>
      <c r="D355" t="s">
        <v>15</v>
      </c>
      <c r="E355" t="s">
        <v>95</v>
      </c>
      <c r="F355" t="s">
        <v>96</v>
      </c>
      <c r="G355">
        <v>4741.68</v>
      </c>
    </row>
    <row r="356" spans="1:7" x14ac:dyDescent="0.25">
      <c r="A356">
        <v>10232</v>
      </c>
      <c r="B356" t="s">
        <v>155</v>
      </c>
      <c r="C356" t="s">
        <v>96</v>
      </c>
      <c r="D356" t="s">
        <v>17</v>
      </c>
      <c r="E356" t="s">
        <v>95</v>
      </c>
      <c r="F356" t="s">
        <v>96</v>
      </c>
      <c r="G356">
        <v>4694.88</v>
      </c>
    </row>
    <row r="357" spans="1:7" x14ac:dyDescent="0.25">
      <c r="A357">
        <v>10232</v>
      </c>
      <c r="B357" t="s">
        <v>155</v>
      </c>
      <c r="C357" t="s">
        <v>96</v>
      </c>
      <c r="D357" t="s">
        <v>20</v>
      </c>
      <c r="E357" t="s">
        <v>95</v>
      </c>
      <c r="F357" t="s">
        <v>96</v>
      </c>
      <c r="G357">
        <v>15559.05</v>
      </c>
    </row>
    <row r="358" spans="1:7" x14ac:dyDescent="0.25">
      <c r="A358">
        <v>10316</v>
      </c>
      <c r="B358" t="s">
        <v>155</v>
      </c>
      <c r="C358" t="s">
        <v>96</v>
      </c>
      <c r="D358" t="s">
        <v>9</v>
      </c>
      <c r="E358" t="s">
        <v>95</v>
      </c>
      <c r="F358" t="s">
        <v>96</v>
      </c>
      <c r="G358">
        <v>4173.84</v>
      </c>
    </row>
    <row r="359" spans="1:7" x14ac:dyDescent="0.25">
      <c r="A359">
        <v>10316</v>
      </c>
      <c r="B359" t="s">
        <v>155</v>
      </c>
      <c r="C359" t="s">
        <v>96</v>
      </c>
      <c r="D359" t="s">
        <v>35</v>
      </c>
      <c r="E359" t="s">
        <v>95</v>
      </c>
      <c r="F359" t="s">
        <v>96</v>
      </c>
      <c r="G359">
        <v>23150.51</v>
      </c>
    </row>
    <row r="360" spans="1:7" x14ac:dyDescent="0.25">
      <c r="A360">
        <v>10316</v>
      </c>
      <c r="B360" t="s">
        <v>155</v>
      </c>
      <c r="C360" t="s">
        <v>96</v>
      </c>
      <c r="D360" t="s">
        <v>20</v>
      </c>
      <c r="E360" t="s">
        <v>95</v>
      </c>
      <c r="F360" t="s">
        <v>96</v>
      </c>
      <c r="G360">
        <v>8043.42</v>
      </c>
    </row>
    <row r="361" spans="1:7" x14ac:dyDescent="0.25">
      <c r="A361">
        <v>10316</v>
      </c>
      <c r="B361" t="s">
        <v>155</v>
      </c>
      <c r="C361" t="s">
        <v>96</v>
      </c>
      <c r="D361" t="s">
        <v>15</v>
      </c>
      <c r="E361" t="s">
        <v>95</v>
      </c>
      <c r="F361" t="s">
        <v>96</v>
      </c>
      <c r="G361">
        <v>11420.37</v>
      </c>
    </row>
    <row r="362" spans="1:7" x14ac:dyDescent="0.25">
      <c r="A362">
        <v>10136</v>
      </c>
      <c r="B362" t="s">
        <v>349</v>
      </c>
      <c r="C362" t="s">
        <v>11</v>
      </c>
      <c r="D362" t="s">
        <v>9</v>
      </c>
      <c r="E362" t="s">
        <v>61</v>
      </c>
      <c r="F362" t="s">
        <v>11</v>
      </c>
      <c r="G362">
        <v>14232.7</v>
      </c>
    </row>
    <row r="363" spans="1:7" x14ac:dyDescent="0.25">
      <c r="A363">
        <v>10178</v>
      </c>
      <c r="B363" t="s">
        <v>349</v>
      </c>
      <c r="C363" t="s">
        <v>11</v>
      </c>
      <c r="D363" t="s">
        <v>9</v>
      </c>
      <c r="E363" t="s">
        <v>61</v>
      </c>
      <c r="F363" t="s">
        <v>11</v>
      </c>
      <c r="G363">
        <v>3166.08</v>
      </c>
    </row>
    <row r="364" spans="1:7" x14ac:dyDescent="0.25">
      <c r="A364">
        <v>10178</v>
      </c>
      <c r="B364" t="s">
        <v>349</v>
      </c>
      <c r="C364" t="s">
        <v>11</v>
      </c>
      <c r="D364" t="s">
        <v>35</v>
      </c>
      <c r="E364" t="s">
        <v>61</v>
      </c>
      <c r="F364" t="s">
        <v>11</v>
      </c>
      <c r="G364">
        <v>16555.22</v>
      </c>
    </row>
    <row r="365" spans="1:7" x14ac:dyDescent="0.25">
      <c r="A365">
        <v>10178</v>
      </c>
      <c r="B365" t="s">
        <v>349</v>
      </c>
      <c r="C365" t="s">
        <v>11</v>
      </c>
      <c r="D365" t="s">
        <v>20</v>
      </c>
      <c r="E365" t="s">
        <v>61</v>
      </c>
      <c r="F365" t="s">
        <v>11</v>
      </c>
      <c r="G365">
        <v>5846.74</v>
      </c>
    </row>
    <row r="366" spans="1:7" x14ac:dyDescent="0.25">
      <c r="A366">
        <v>10178</v>
      </c>
      <c r="B366" t="s">
        <v>349</v>
      </c>
      <c r="C366" t="s">
        <v>11</v>
      </c>
      <c r="D366" t="s">
        <v>15</v>
      </c>
      <c r="E366" t="s">
        <v>61</v>
      </c>
      <c r="F366" t="s">
        <v>11</v>
      </c>
      <c r="G366">
        <v>8250.2999999999993</v>
      </c>
    </row>
    <row r="367" spans="1:7" x14ac:dyDescent="0.25">
      <c r="A367">
        <v>10397</v>
      </c>
      <c r="B367" t="s">
        <v>349</v>
      </c>
      <c r="C367" t="s">
        <v>11</v>
      </c>
      <c r="D367" t="s">
        <v>20</v>
      </c>
      <c r="E367" t="s">
        <v>61</v>
      </c>
      <c r="F367" t="s">
        <v>11</v>
      </c>
      <c r="G367">
        <v>12432.32</v>
      </c>
    </row>
    <row r="368" spans="1:7" x14ac:dyDescent="0.25">
      <c r="A368">
        <v>10280</v>
      </c>
      <c r="B368" t="s">
        <v>187</v>
      </c>
      <c r="C368" t="s">
        <v>130</v>
      </c>
      <c r="D368" t="s">
        <v>9</v>
      </c>
      <c r="E368" t="s">
        <v>61</v>
      </c>
      <c r="F368" t="s">
        <v>11</v>
      </c>
      <c r="G368">
        <v>6994.82</v>
      </c>
    </row>
    <row r="369" spans="1:7" x14ac:dyDescent="0.25">
      <c r="A369">
        <v>10280</v>
      </c>
      <c r="B369" t="s">
        <v>187</v>
      </c>
      <c r="C369" t="s">
        <v>130</v>
      </c>
      <c r="D369" t="s">
        <v>109</v>
      </c>
      <c r="E369" t="s">
        <v>61</v>
      </c>
      <c r="F369" t="s">
        <v>11</v>
      </c>
      <c r="G369">
        <v>2352</v>
      </c>
    </row>
    <row r="370" spans="1:7" x14ac:dyDescent="0.25">
      <c r="A370">
        <v>10280</v>
      </c>
      <c r="B370" t="s">
        <v>187</v>
      </c>
      <c r="C370" t="s">
        <v>130</v>
      </c>
      <c r="D370" t="s">
        <v>15</v>
      </c>
      <c r="E370" t="s">
        <v>61</v>
      </c>
      <c r="F370" t="s">
        <v>11</v>
      </c>
      <c r="G370">
        <v>38952.17</v>
      </c>
    </row>
    <row r="371" spans="1:7" x14ac:dyDescent="0.25">
      <c r="A371">
        <v>10293</v>
      </c>
      <c r="B371" t="s">
        <v>187</v>
      </c>
      <c r="C371" t="s">
        <v>130</v>
      </c>
      <c r="D371" t="s">
        <v>9</v>
      </c>
      <c r="E371" t="s">
        <v>61</v>
      </c>
      <c r="F371" t="s">
        <v>11</v>
      </c>
      <c r="G371">
        <v>19429.29</v>
      </c>
    </row>
    <row r="372" spans="1:7" x14ac:dyDescent="0.25">
      <c r="A372">
        <v>10293</v>
      </c>
      <c r="B372" t="s">
        <v>187</v>
      </c>
      <c r="C372" t="s">
        <v>130</v>
      </c>
      <c r="D372" t="s">
        <v>15</v>
      </c>
      <c r="E372" t="s">
        <v>61</v>
      </c>
      <c r="F372" t="s">
        <v>11</v>
      </c>
      <c r="G372">
        <v>6225.01</v>
      </c>
    </row>
    <row r="373" spans="1:7" x14ac:dyDescent="0.25">
      <c r="A373">
        <v>10293</v>
      </c>
      <c r="B373" t="s">
        <v>187</v>
      </c>
      <c r="C373" t="s">
        <v>130</v>
      </c>
      <c r="D373" t="s">
        <v>17</v>
      </c>
      <c r="E373" t="s">
        <v>61</v>
      </c>
      <c r="F373" t="s">
        <v>11</v>
      </c>
      <c r="G373">
        <v>2018.72</v>
      </c>
    </row>
    <row r="374" spans="1:7" x14ac:dyDescent="0.25">
      <c r="A374">
        <v>10293</v>
      </c>
      <c r="B374" t="s">
        <v>187</v>
      </c>
      <c r="C374" t="s">
        <v>130</v>
      </c>
      <c r="D374" t="s">
        <v>20</v>
      </c>
      <c r="E374" t="s">
        <v>61</v>
      </c>
      <c r="F374" t="s">
        <v>11</v>
      </c>
      <c r="G374">
        <v>6251.22</v>
      </c>
    </row>
    <row r="375" spans="1:7" x14ac:dyDescent="0.25">
      <c r="A375">
        <v>10134</v>
      </c>
      <c r="B375" t="s">
        <v>61</v>
      </c>
      <c r="C375" t="s">
        <v>11</v>
      </c>
      <c r="D375" t="s">
        <v>41</v>
      </c>
      <c r="E375" t="s">
        <v>61</v>
      </c>
      <c r="F375" t="s">
        <v>11</v>
      </c>
      <c r="G375">
        <v>23419.47</v>
      </c>
    </row>
    <row r="376" spans="1:7" x14ac:dyDescent="0.25">
      <c r="A376">
        <v>10356</v>
      </c>
      <c r="B376" t="s">
        <v>61</v>
      </c>
      <c r="C376" t="s">
        <v>11</v>
      </c>
      <c r="D376" t="s">
        <v>9</v>
      </c>
      <c r="E376" t="s">
        <v>61</v>
      </c>
      <c r="F376" t="s">
        <v>11</v>
      </c>
      <c r="G376">
        <v>8706.82</v>
      </c>
    </row>
    <row r="377" spans="1:7" x14ac:dyDescent="0.25">
      <c r="A377">
        <v>10356</v>
      </c>
      <c r="B377" t="s">
        <v>61</v>
      </c>
      <c r="C377" t="s">
        <v>11</v>
      </c>
      <c r="D377" t="s">
        <v>15</v>
      </c>
      <c r="E377" t="s">
        <v>61</v>
      </c>
      <c r="F377" t="s">
        <v>11</v>
      </c>
      <c r="G377">
        <v>15573.95</v>
      </c>
    </row>
    <row r="378" spans="1:7" x14ac:dyDescent="0.25">
      <c r="A378">
        <v>10356</v>
      </c>
      <c r="B378" t="s">
        <v>61</v>
      </c>
      <c r="C378" t="s">
        <v>11</v>
      </c>
      <c r="D378" t="s">
        <v>41</v>
      </c>
      <c r="E378" t="s">
        <v>61</v>
      </c>
      <c r="F378" t="s">
        <v>11</v>
      </c>
      <c r="G378">
        <v>2030.86</v>
      </c>
    </row>
    <row r="379" spans="1:7" x14ac:dyDescent="0.25">
      <c r="A379">
        <v>10395</v>
      </c>
      <c r="B379" t="s">
        <v>61</v>
      </c>
      <c r="C379" t="s">
        <v>11</v>
      </c>
      <c r="D379" t="s">
        <v>9</v>
      </c>
      <c r="E379" t="s">
        <v>61</v>
      </c>
      <c r="F379" t="s">
        <v>11</v>
      </c>
      <c r="G379">
        <v>10792.6</v>
      </c>
    </row>
    <row r="380" spans="1:7" x14ac:dyDescent="0.25">
      <c r="A380">
        <v>10395</v>
      </c>
      <c r="B380" t="s">
        <v>61</v>
      </c>
      <c r="C380" t="s">
        <v>11</v>
      </c>
      <c r="D380" t="s">
        <v>109</v>
      </c>
      <c r="E380" t="s">
        <v>61</v>
      </c>
      <c r="F380" t="s">
        <v>11</v>
      </c>
      <c r="G380">
        <v>4525.9399999999996</v>
      </c>
    </row>
    <row r="381" spans="1:7" x14ac:dyDescent="0.25">
      <c r="A381">
        <v>10395</v>
      </c>
      <c r="B381" t="s">
        <v>61</v>
      </c>
      <c r="C381" t="s">
        <v>11</v>
      </c>
      <c r="D381" t="s">
        <v>17</v>
      </c>
      <c r="E381" t="s">
        <v>61</v>
      </c>
      <c r="F381" t="s">
        <v>11</v>
      </c>
      <c r="G381">
        <v>2609.5500000000002</v>
      </c>
    </row>
    <row r="382" spans="1:7" x14ac:dyDescent="0.25">
      <c r="A382">
        <v>10216</v>
      </c>
      <c r="B382" t="s">
        <v>119</v>
      </c>
      <c r="C382" t="s">
        <v>11</v>
      </c>
      <c r="D382" t="s">
        <v>109</v>
      </c>
      <c r="E382" t="s">
        <v>61</v>
      </c>
      <c r="F382" t="s">
        <v>11</v>
      </c>
      <c r="G382">
        <v>5759.42</v>
      </c>
    </row>
    <row r="383" spans="1:7" x14ac:dyDescent="0.25">
      <c r="A383">
        <v>10304</v>
      </c>
      <c r="B383" t="s">
        <v>119</v>
      </c>
      <c r="C383" t="s">
        <v>11</v>
      </c>
      <c r="D383" t="s">
        <v>9</v>
      </c>
      <c r="E383" t="s">
        <v>61</v>
      </c>
      <c r="F383" t="s">
        <v>11</v>
      </c>
      <c r="G383">
        <v>12704.48</v>
      </c>
    </row>
    <row r="384" spans="1:7" x14ac:dyDescent="0.25">
      <c r="A384">
        <v>10304</v>
      </c>
      <c r="B384" t="s">
        <v>119</v>
      </c>
      <c r="C384" t="s">
        <v>11</v>
      </c>
      <c r="D384" t="s">
        <v>109</v>
      </c>
      <c r="E384" t="s">
        <v>61</v>
      </c>
      <c r="F384" t="s">
        <v>11</v>
      </c>
      <c r="G384">
        <v>11352.84</v>
      </c>
    </row>
    <row r="385" spans="1:7" x14ac:dyDescent="0.25">
      <c r="A385">
        <v>10304</v>
      </c>
      <c r="B385" t="s">
        <v>119</v>
      </c>
      <c r="C385" t="s">
        <v>11</v>
      </c>
      <c r="D385" t="s">
        <v>15</v>
      </c>
      <c r="E385" t="s">
        <v>61</v>
      </c>
      <c r="F385" t="s">
        <v>11</v>
      </c>
      <c r="G385">
        <v>29059.67</v>
      </c>
    </row>
    <row r="386" spans="1:7" x14ac:dyDescent="0.25">
      <c r="A386">
        <v>10191</v>
      </c>
      <c r="B386" t="s">
        <v>200</v>
      </c>
      <c r="C386" t="s">
        <v>154</v>
      </c>
      <c r="D386" t="s">
        <v>9</v>
      </c>
      <c r="E386" t="s">
        <v>95</v>
      </c>
      <c r="F386" t="s">
        <v>96</v>
      </c>
      <c r="G386">
        <v>25368.48</v>
      </c>
    </row>
    <row r="387" spans="1:7" x14ac:dyDescent="0.25">
      <c r="A387">
        <v>10191</v>
      </c>
      <c r="B387" t="s">
        <v>200</v>
      </c>
      <c r="C387" t="s">
        <v>154</v>
      </c>
      <c r="D387" t="s">
        <v>41</v>
      </c>
      <c r="E387" t="s">
        <v>95</v>
      </c>
      <c r="F387" t="s">
        <v>96</v>
      </c>
      <c r="G387">
        <v>2619.9899999999998</v>
      </c>
    </row>
    <row r="388" spans="1:7" x14ac:dyDescent="0.25">
      <c r="A388">
        <v>10310</v>
      </c>
      <c r="B388" t="s">
        <v>200</v>
      </c>
      <c r="C388" t="s">
        <v>154</v>
      </c>
      <c r="D388" t="s">
        <v>9</v>
      </c>
      <c r="E388" t="s">
        <v>95</v>
      </c>
      <c r="F388" t="s">
        <v>96</v>
      </c>
      <c r="G388">
        <v>57363.83</v>
      </c>
    </row>
    <row r="389" spans="1:7" x14ac:dyDescent="0.25">
      <c r="A389">
        <v>10310</v>
      </c>
      <c r="B389" t="s">
        <v>200</v>
      </c>
      <c r="C389" t="s">
        <v>154</v>
      </c>
      <c r="D389" t="s">
        <v>41</v>
      </c>
      <c r="E389" t="s">
        <v>95</v>
      </c>
      <c r="F389" t="s">
        <v>96</v>
      </c>
      <c r="G389">
        <v>3870.84</v>
      </c>
    </row>
    <row r="390" spans="1:7" x14ac:dyDescent="0.25">
      <c r="A390">
        <v>10235</v>
      </c>
      <c r="B390" t="s">
        <v>159</v>
      </c>
      <c r="C390" t="s">
        <v>160</v>
      </c>
      <c r="D390" t="s">
        <v>35</v>
      </c>
      <c r="E390" t="s">
        <v>162</v>
      </c>
      <c r="F390" t="s">
        <v>31</v>
      </c>
      <c r="G390">
        <v>21768.01</v>
      </c>
    </row>
    <row r="391" spans="1:7" x14ac:dyDescent="0.25">
      <c r="A391">
        <v>10235</v>
      </c>
      <c r="B391" t="s">
        <v>159</v>
      </c>
      <c r="C391" t="s">
        <v>160</v>
      </c>
      <c r="D391" t="s">
        <v>41</v>
      </c>
      <c r="E391" t="s">
        <v>162</v>
      </c>
      <c r="F391" t="s">
        <v>31</v>
      </c>
      <c r="G391">
        <v>3726.9</v>
      </c>
    </row>
    <row r="392" spans="1:7" x14ac:dyDescent="0.25">
      <c r="A392">
        <v>10235</v>
      </c>
      <c r="B392" t="s">
        <v>159</v>
      </c>
      <c r="C392" t="s">
        <v>160</v>
      </c>
      <c r="D392" t="s">
        <v>15</v>
      </c>
      <c r="E392" t="s">
        <v>162</v>
      </c>
      <c r="F392" t="s">
        <v>31</v>
      </c>
      <c r="G392">
        <v>3789.51</v>
      </c>
    </row>
    <row r="393" spans="1:7" x14ac:dyDescent="0.25">
      <c r="A393">
        <v>10283</v>
      </c>
      <c r="B393" t="s">
        <v>159</v>
      </c>
      <c r="C393" t="s">
        <v>160</v>
      </c>
      <c r="D393" t="s">
        <v>9</v>
      </c>
      <c r="E393" t="s">
        <v>162</v>
      </c>
      <c r="F393" t="s">
        <v>31</v>
      </c>
      <c r="G393">
        <v>3264</v>
      </c>
    </row>
    <row r="394" spans="1:7" x14ac:dyDescent="0.25">
      <c r="A394">
        <v>10283</v>
      </c>
      <c r="B394" t="s">
        <v>159</v>
      </c>
      <c r="C394" t="s">
        <v>160</v>
      </c>
      <c r="D394" t="s">
        <v>20</v>
      </c>
      <c r="E394" t="s">
        <v>162</v>
      </c>
      <c r="F394" t="s">
        <v>31</v>
      </c>
      <c r="G394">
        <v>20133.150000000001</v>
      </c>
    </row>
    <row r="395" spans="1:7" x14ac:dyDescent="0.25">
      <c r="A395">
        <v>10283</v>
      </c>
      <c r="B395" t="s">
        <v>159</v>
      </c>
      <c r="C395" t="s">
        <v>160</v>
      </c>
      <c r="D395" t="s">
        <v>15</v>
      </c>
      <c r="E395" t="s">
        <v>162</v>
      </c>
      <c r="F395" t="s">
        <v>31</v>
      </c>
      <c r="G395">
        <v>12357.97</v>
      </c>
    </row>
    <row r="396" spans="1:7" x14ac:dyDescent="0.25">
      <c r="A396">
        <v>10283</v>
      </c>
      <c r="B396" t="s">
        <v>159</v>
      </c>
      <c r="C396" t="s">
        <v>160</v>
      </c>
      <c r="D396" t="s">
        <v>35</v>
      </c>
      <c r="E396" t="s">
        <v>162</v>
      </c>
      <c r="F396" t="s">
        <v>31</v>
      </c>
      <c r="G396">
        <v>1772.46</v>
      </c>
    </row>
    <row r="397" spans="1:7" x14ac:dyDescent="0.25">
      <c r="A397">
        <v>10148</v>
      </c>
      <c r="B397" t="s">
        <v>350</v>
      </c>
      <c r="C397" t="s">
        <v>147</v>
      </c>
      <c r="D397" t="s">
        <v>9</v>
      </c>
      <c r="E397" t="s">
        <v>339</v>
      </c>
      <c r="F397" t="s">
        <v>147</v>
      </c>
      <c r="G397">
        <v>38707.230000000003</v>
      </c>
    </row>
    <row r="398" spans="1:7" x14ac:dyDescent="0.25">
      <c r="A398">
        <v>10148</v>
      </c>
      <c r="B398" t="s">
        <v>350</v>
      </c>
      <c r="C398" t="s">
        <v>147</v>
      </c>
      <c r="D398" t="s">
        <v>15</v>
      </c>
      <c r="E398" t="s">
        <v>339</v>
      </c>
      <c r="F398" t="s">
        <v>147</v>
      </c>
      <c r="G398">
        <v>2847.5</v>
      </c>
    </row>
    <row r="399" spans="1:7" x14ac:dyDescent="0.25">
      <c r="A399">
        <v>10169</v>
      </c>
      <c r="B399" t="s">
        <v>350</v>
      </c>
      <c r="C399" t="s">
        <v>147</v>
      </c>
      <c r="D399" t="s">
        <v>9</v>
      </c>
      <c r="E399" t="s">
        <v>339</v>
      </c>
      <c r="F399" t="s">
        <v>147</v>
      </c>
      <c r="G399">
        <v>22145.39</v>
      </c>
    </row>
    <row r="400" spans="1:7" x14ac:dyDescent="0.25">
      <c r="A400">
        <v>10169</v>
      </c>
      <c r="B400" t="s">
        <v>350</v>
      </c>
      <c r="C400" t="s">
        <v>147</v>
      </c>
      <c r="D400" t="s">
        <v>41</v>
      </c>
      <c r="E400" t="s">
        <v>339</v>
      </c>
      <c r="F400" t="s">
        <v>147</v>
      </c>
      <c r="G400">
        <v>16401.8</v>
      </c>
    </row>
    <row r="401" spans="1:7" x14ac:dyDescent="0.25">
      <c r="A401">
        <v>10370</v>
      </c>
      <c r="B401" t="s">
        <v>350</v>
      </c>
      <c r="C401" t="s">
        <v>147</v>
      </c>
      <c r="D401" t="s">
        <v>9</v>
      </c>
      <c r="E401" t="s">
        <v>339</v>
      </c>
      <c r="F401" t="s">
        <v>147</v>
      </c>
      <c r="G401">
        <v>9025.1</v>
      </c>
    </row>
    <row r="402" spans="1:7" x14ac:dyDescent="0.25">
      <c r="A402">
        <v>10370</v>
      </c>
      <c r="B402" t="s">
        <v>350</v>
      </c>
      <c r="C402" t="s">
        <v>147</v>
      </c>
      <c r="D402" t="s">
        <v>109</v>
      </c>
      <c r="E402" t="s">
        <v>339</v>
      </c>
      <c r="F402" t="s">
        <v>147</v>
      </c>
      <c r="G402">
        <v>17223.48</v>
      </c>
    </row>
    <row r="403" spans="1:7" x14ac:dyDescent="0.25">
      <c r="A403">
        <v>10370</v>
      </c>
      <c r="B403" t="s">
        <v>350</v>
      </c>
      <c r="C403" t="s">
        <v>147</v>
      </c>
      <c r="D403" t="s">
        <v>15</v>
      </c>
      <c r="E403" t="s">
        <v>339</v>
      </c>
      <c r="F403" t="s">
        <v>147</v>
      </c>
      <c r="G403">
        <v>835.2</v>
      </c>
    </row>
    <row r="404" spans="1:7" x14ac:dyDescent="0.25">
      <c r="A404">
        <v>10391</v>
      </c>
      <c r="B404" t="s">
        <v>350</v>
      </c>
      <c r="C404" t="s">
        <v>147</v>
      </c>
      <c r="D404" t="s">
        <v>9</v>
      </c>
      <c r="E404" t="s">
        <v>339</v>
      </c>
      <c r="F404" t="s">
        <v>147</v>
      </c>
      <c r="G404">
        <v>9162.7900000000009</v>
      </c>
    </row>
    <row r="405" spans="1:7" x14ac:dyDescent="0.25">
      <c r="A405">
        <v>10391</v>
      </c>
      <c r="B405" t="s">
        <v>350</v>
      </c>
      <c r="C405" t="s">
        <v>147</v>
      </c>
      <c r="D405" t="s">
        <v>109</v>
      </c>
      <c r="E405" t="s">
        <v>339</v>
      </c>
      <c r="F405" t="s">
        <v>147</v>
      </c>
      <c r="G405">
        <v>10173.280000000001</v>
      </c>
    </row>
    <row r="406" spans="1:7" x14ac:dyDescent="0.25">
      <c r="A406">
        <v>10391</v>
      </c>
      <c r="B406" t="s">
        <v>350</v>
      </c>
      <c r="C406" t="s">
        <v>147</v>
      </c>
      <c r="D406" t="s">
        <v>15</v>
      </c>
      <c r="E406" t="s">
        <v>339</v>
      </c>
      <c r="F406" t="s">
        <v>147</v>
      </c>
      <c r="G406">
        <v>10512.45</v>
      </c>
    </row>
    <row r="407" spans="1:7" x14ac:dyDescent="0.25">
      <c r="A407">
        <v>10106</v>
      </c>
      <c r="B407" t="s">
        <v>351</v>
      </c>
      <c r="C407" t="s">
        <v>130</v>
      </c>
      <c r="D407" t="s">
        <v>35</v>
      </c>
      <c r="E407" t="s">
        <v>61</v>
      </c>
      <c r="F407" t="s">
        <v>11</v>
      </c>
      <c r="G407">
        <v>37136.269999999997</v>
      </c>
    </row>
    <row r="408" spans="1:7" x14ac:dyDescent="0.25">
      <c r="A408">
        <v>10106</v>
      </c>
      <c r="B408" t="s">
        <v>351</v>
      </c>
      <c r="C408" t="s">
        <v>130</v>
      </c>
      <c r="D408" t="s">
        <v>20</v>
      </c>
      <c r="E408" t="s">
        <v>61</v>
      </c>
      <c r="F408" t="s">
        <v>11</v>
      </c>
      <c r="G408">
        <v>5867.96</v>
      </c>
    </row>
    <row r="409" spans="1:7" x14ac:dyDescent="0.25">
      <c r="A409">
        <v>10106</v>
      </c>
      <c r="B409" t="s">
        <v>351</v>
      </c>
      <c r="C409" t="s">
        <v>130</v>
      </c>
      <c r="D409" t="s">
        <v>15</v>
      </c>
      <c r="E409" t="s">
        <v>61</v>
      </c>
      <c r="F409" t="s">
        <v>11</v>
      </c>
      <c r="G409">
        <v>9147.58</v>
      </c>
    </row>
    <row r="410" spans="1:7" x14ac:dyDescent="0.25">
      <c r="A410">
        <v>10173</v>
      </c>
      <c r="B410" t="s">
        <v>351</v>
      </c>
      <c r="C410" t="s">
        <v>130</v>
      </c>
      <c r="D410" t="s">
        <v>15</v>
      </c>
      <c r="E410" t="s">
        <v>61</v>
      </c>
      <c r="F410" t="s">
        <v>11</v>
      </c>
      <c r="G410">
        <v>33175.68</v>
      </c>
    </row>
    <row r="411" spans="1:7" x14ac:dyDescent="0.25">
      <c r="A411">
        <v>10173</v>
      </c>
      <c r="B411" t="s">
        <v>351</v>
      </c>
      <c r="C411" t="s">
        <v>130</v>
      </c>
      <c r="D411" t="s">
        <v>9</v>
      </c>
      <c r="E411" t="s">
        <v>61</v>
      </c>
      <c r="F411" t="s">
        <v>11</v>
      </c>
      <c r="G411">
        <v>4548.1099999999997</v>
      </c>
    </row>
    <row r="412" spans="1:7" x14ac:dyDescent="0.25">
      <c r="A412">
        <v>10328</v>
      </c>
      <c r="B412" t="s">
        <v>351</v>
      </c>
      <c r="C412" t="s">
        <v>130</v>
      </c>
      <c r="D412" t="s">
        <v>15</v>
      </c>
      <c r="E412" t="s">
        <v>61</v>
      </c>
      <c r="F412" t="s">
        <v>11</v>
      </c>
      <c r="G412">
        <v>7504.16</v>
      </c>
    </row>
    <row r="413" spans="1:7" x14ac:dyDescent="0.25">
      <c r="A413">
        <v>10328</v>
      </c>
      <c r="B413" t="s">
        <v>351</v>
      </c>
      <c r="C413" t="s">
        <v>130</v>
      </c>
      <c r="D413" t="s">
        <v>35</v>
      </c>
      <c r="E413" t="s">
        <v>61</v>
      </c>
      <c r="F413" t="s">
        <v>11</v>
      </c>
      <c r="G413">
        <v>27069.599999999999</v>
      </c>
    </row>
    <row r="414" spans="1:7" x14ac:dyDescent="0.25">
      <c r="A414">
        <v>10328</v>
      </c>
      <c r="B414" t="s">
        <v>351</v>
      </c>
      <c r="C414" t="s">
        <v>130</v>
      </c>
      <c r="D414" t="s">
        <v>20</v>
      </c>
      <c r="E414" t="s">
        <v>61</v>
      </c>
      <c r="F414" t="s">
        <v>11</v>
      </c>
      <c r="G414">
        <v>3080.33</v>
      </c>
    </row>
    <row r="415" spans="1:7" x14ac:dyDescent="0.25">
      <c r="A415">
        <v>10139</v>
      </c>
      <c r="B415" t="s">
        <v>182</v>
      </c>
      <c r="C415" t="s">
        <v>147</v>
      </c>
      <c r="D415" t="s">
        <v>15</v>
      </c>
      <c r="E415" t="s">
        <v>339</v>
      </c>
      <c r="F415" t="s">
        <v>147</v>
      </c>
      <c r="G415">
        <v>24013.52</v>
      </c>
    </row>
    <row r="416" spans="1:7" x14ac:dyDescent="0.25">
      <c r="A416">
        <v>10270</v>
      </c>
      <c r="B416" t="s">
        <v>182</v>
      </c>
      <c r="C416" t="s">
        <v>147</v>
      </c>
      <c r="D416" t="s">
        <v>9</v>
      </c>
      <c r="E416" t="s">
        <v>339</v>
      </c>
      <c r="F416" t="s">
        <v>147</v>
      </c>
      <c r="G416">
        <v>12224.34</v>
      </c>
    </row>
    <row r="417" spans="1:7" x14ac:dyDescent="0.25">
      <c r="A417">
        <v>10270</v>
      </c>
      <c r="B417" t="s">
        <v>182</v>
      </c>
      <c r="C417" t="s">
        <v>147</v>
      </c>
      <c r="D417" t="s">
        <v>109</v>
      </c>
      <c r="E417" t="s">
        <v>339</v>
      </c>
      <c r="F417" t="s">
        <v>147</v>
      </c>
      <c r="G417">
        <v>16035.78</v>
      </c>
    </row>
    <row r="418" spans="1:7" x14ac:dyDescent="0.25">
      <c r="A418">
        <v>10270</v>
      </c>
      <c r="B418" t="s">
        <v>182</v>
      </c>
      <c r="C418" t="s">
        <v>147</v>
      </c>
      <c r="D418" t="s">
        <v>15</v>
      </c>
      <c r="E418" t="s">
        <v>339</v>
      </c>
      <c r="F418" t="s">
        <v>147</v>
      </c>
      <c r="G418">
        <v>7546.61</v>
      </c>
    </row>
    <row r="419" spans="1:7" x14ac:dyDescent="0.25">
      <c r="A419">
        <v>10361</v>
      </c>
      <c r="B419" t="s">
        <v>182</v>
      </c>
      <c r="C419" t="s">
        <v>147</v>
      </c>
      <c r="D419" t="s">
        <v>41</v>
      </c>
      <c r="E419" t="s">
        <v>339</v>
      </c>
      <c r="F419" t="s">
        <v>147</v>
      </c>
      <c r="G419">
        <v>4825.28</v>
      </c>
    </row>
    <row r="420" spans="1:7" x14ac:dyDescent="0.25">
      <c r="A420">
        <v>10361</v>
      </c>
      <c r="B420" t="s">
        <v>182</v>
      </c>
      <c r="C420" t="s">
        <v>147</v>
      </c>
      <c r="D420" t="s">
        <v>15</v>
      </c>
      <c r="E420" t="s">
        <v>339</v>
      </c>
      <c r="F420" t="s">
        <v>147</v>
      </c>
      <c r="G420">
        <v>6068.47</v>
      </c>
    </row>
    <row r="421" spans="1:7" x14ac:dyDescent="0.25">
      <c r="A421">
        <v>10361</v>
      </c>
      <c r="B421" t="s">
        <v>182</v>
      </c>
      <c r="C421" t="s">
        <v>147</v>
      </c>
      <c r="D421" t="s">
        <v>35</v>
      </c>
      <c r="E421" t="s">
        <v>339</v>
      </c>
      <c r="F421" t="s">
        <v>147</v>
      </c>
      <c r="G421">
        <v>18877.849999999999</v>
      </c>
    </row>
    <row r="422" spans="1:7" x14ac:dyDescent="0.25">
      <c r="A422">
        <v>10361</v>
      </c>
      <c r="B422" t="s">
        <v>182</v>
      </c>
      <c r="C422" t="s">
        <v>147</v>
      </c>
      <c r="D422" t="s">
        <v>20</v>
      </c>
      <c r="E422" t="s">
        <v>339</v>
      </c>
      <c r="F422" t="s">
        <v>147</v>
      </c>
      <c r="G422">
        <v>2063.7600000000002</v>
      </c>
    </row>
    <row r="423" spans="1:7" x14ac:dyDescent="0.25">
      <c r="A423">
        <v>10420</v>
      </c>
      <c r="B423" t="s">
        <v>182</v>
      </c>
      <c r="C423" t="s">
        <v>147</v>
      </c>
      <c r="D423" t="s">
        <v>15</v>
      </c>
      <c r="E423" t="s">
        <v>339</v>
      </c>
      <c r="F423" t="s">
        <v>147</v>
      </c>
      <c r="G423">
        <v>19635.18</v>
      </c>
    </row>
    <row r="424" spans="1:7" x14ac:dyDescent="0.25">
      <c r="A424">
        <v>10420</v>
      </c>
      <c r="B424" t="s">
        <v>182</v>
      </c>
      <c r="C424" t="s">
        <v>147</v>
      </c>
      <c r="D424" t="s">
        <v>9</v>
      </c>
      <c r="E424" t="s">
        <v>339</v>
      </c>
      <c r="F424" t="s">
        <v>147</v>
      </c>
      <c r="G424">
        <v>22616.33</v>
      </c>
    </row>
    <row r="425" spans="1:7" x14ac:dyDescent="0.25">
      <c r="A425">
        <v>10285</v>
      </c>
      <c r="B425" t="s">
        <v>151</v>
      </c>
      <c r="C425" t="s">
        <v>31</v>
      </c>
      <c r="D425" t="s">
        <v>41</v>
      </c>
      <c r="E425" t="s">
        <v>168</v>
      </c>
      <c r="F425" t="s">
        <v>31</v>
      </c>
      <c r="G425">
        <v>38542.239999999998</v>
      </c>
    </row>
    <row r="426" spans="1:7" x14ac:dyDescent="0.25">
      <c r="A426">
        <v>10285</v>
      </c>
      <c r="B426" t="s">
        <v>151</v>
      </c>
      <c r="C426" t="s">
        <v>31</v>
      </c>
      <c r="D426" t="s">
        <v>35</v>
      </c>
      <c r="E426" t="s">
        <v>168</v>
      </c>
      <c r="F426" t="s">
        <v>31</v>
      </c>
      <c r="G426">
        <v>4591.8</v>
      </c>
    </row>
    <row r="427" spans="1:7" x14ac:dyDescent="0.25">
      <c r="A427">
        <v>10305</v>
      </c>
      <c r="B427" t="s">
        <v>151</v>
      </c>
      <c r="C427" t="s">
        <v>31</v>
      </c>
      <c r="D427" t="s">
        <v>9</v>
      </c>
      <c r="E427" t="s">
        <v>168</v>
      </c>
      <c r="F427" t="s">
        <v>31</v>
      </c>
      <c r="G427">
        <v>22392.62</v>
      </c>
    </row>
    <row r="428" spans="1:7" x14ac:dyDescent="0.25">
      <c r="A428">
        <v>10305</v>
      </c>
      <c r="B428" t="s">
        <v>151</v>
      </c>
      <c r="C428" t="s">
        <v>31</v>
      </c>
      <c r="D428" t="s">
        <v>109</v>
      </c>
      <c r="E428" t="s">
        <v>168</v>
      </c>
      <c r="F428" t="s">
        <v>31</v>
      </c>
      <c r="G428">
        <v>25018.71</v>
      </c>
    </row>
    <row r="429" spans="1:7" x14ac:dyDescent="0.25">
      <c r="A429">
        <v>10225</v>
      </c>
      <c r="B429" t="s">
        <v>149</v>
      </c>
      <c r="C429" t="s">
        <v>150</v>
      </c>
      <c r="D429" t="s">
        <v>9</v>
      </c>
      <c r="E429" t="s">
        <v>61</v>
      </c>
      <c r="F429" t="s">
        <v>11</v>
      </c>
      <c r="G429">
        <v>47375.92</v>
      </c>
    </row>
    <row r="430" spans="1:7" x14ac:dyDescent="0.25">
      <c r="A430">
        <v>10287</v>
      </c>
      <c r="B430" t="s">
        <v>149</v>
      </c>
      <c r="C430" t="s">
        <v>150</v>
      </c>
      <c r="D430" t="s">
        <v>9</v>
      </c>
      <c r="E430" t="s">
        <v>61</v>
      </c>
      <c r="F430" t="s">
        <v>11</v>
      </c>
      <c r="G430">
        <v>61402</v>
      </c>
    </row>
    <row r="431" spans="1:7" x14ac:dyDescent="0.25">
      <c r="A431">
        <v>10284</v>
      </c>
      <c r="B431" t="s">
        <v>188</v>
      </c>
      <c r="C431" t="s">
        <v>342</v>
      </c>
      <c r="D431" t="s">
        <v>35</v>
      </c>
      <c r="E431" t="s">
        <v>95</v>
      </c>
      <c r="F431" t="s">
        <v>96</v>
      </c>
      <c r="G431">
        <v>25719.05</v>
      </c>
    </row>
    <row r="432" spans="1:7" x14ac:dyDescent="0.25">
      <c r="A432">
        <v>10284</v>
      </c>
      <c r="B432" t="s">
        <v>188</v>
      </c>
      <c r="C432" t="s">
        <v>342</v>
      </c>
      <c r="D432" t="s">
        <v>15</v>
      </c>
      <c r="E432" t="s">
        <v>95</v>
      </c>
      <c r="F432" t="s">
        <v>96</v>
      </c>
      <c r="G432">
        <v>6541.11</v>
      </c>
    </row>
    <row r="433" spans="1:7" x14ac:dyDescent="0.25">
      <c r="A433">
        <v>10301</v>
      </c>
      <c r="B433" t="s">
        <v>188</v>
      </c>
      <c r="C433" t="s">
        <v>342</v>
      </c>
      <c r="D433" t="s">
        <v>9</v>
      </c>
      <c r="E433" t="s">
        <v>95</v>
      </c>
      <c r="F433" t="s">
        <v>96</v>
      </c>
      <c r="G433">
        <v>36798.879999999997</v>
      </c>
    </row>
    <row r="434" spans="1:7" x14ac:dyDescent="0.25">
      <c r="A434">
        <v>10151</v>
      </c>
      <c r="B434" t="s">
        <v>165</v>
      </c>
      <c r="C434" t="s">
        <v>166</v>
      </c>
      <c r="D434" t="s">
        <v>109</v>
      </c>
      <c r="E434" t="s">
        <v>95</v>
      </c>
      <c r="F434" t="s">
        <v>96</v>
      </c>
      <c r="G434">
        <v>21774.28</v>
      </c>
    </row>
    <row r="435" spans="1:7" x14ac:dyDescent="0.25">
      <c r="A435">
        <v>10151</v>
      </c>
      <c r="B435" t="s">
        <v>165</v>
      </c>
      <c r="C435" t="s">
        <v>166</v>
      </c>
      <c r="D435" t="s">
        <v>9</v>
      </c>
      <c r="E435" t="s">
        <v>95</v>
      </c>
      <c r="F435" t="s">
        <v>96</v>
      </c>
      <c r="G435">
        <v>10948.76</v>
      </c>
    </row>
    <row r="436" spans="1:7" x14ac:dyDescent="0.25">
      <c r="A436">
        <v>10239</v>
      </c>
      <c r="B436" t="s">
        <v>165</v>
      </c>
      <c r="C436" t="s">
        <v>166</v>
      </c>
      <c r="D436" t="s">
        <v>9</v>
      </c>
      <c r="E436" t="s">
        <v>95</v>
      </c>
      <c r="F436" t="s">
        <v>96</v>
      </c>
      <c r="G436">
        <v>16212.59</v>
      </c>
    </row>
    <row r="437" spans="1:7" x14ac:dyDescent="0.25">
      <c r="A437">
        <v>10373</v>
      </c>
      <c r="B437" t="s">
        <v>165</v>
      </c>
      <c r="C437" t="s">
        <v>166</v>
      </c>
      <c r="D437" t="s">
        <v>9</v>
      </c>
      <c r="E437" t="s">
        <v>95</v>
      </c>
      <c r="F437" t="s">
        <v>96</v>
      </c>
      <c r="G437">
        <v>4614.4799999999996</v>
      </c>
    </row>
    <row r="438" spans="1:7" x14ac:dyDescent="0.25">
      <c r="A438">
        <v>10373</v>
      </c>
      <c r="B438" t="s">
        <v>165</v>
      </c>
      <c r="C438" t="s">
        <v>166</v>
      </c>
      <c r="D438" t="s">
        <v>35</v>
      </c>
      <c r="E438" t="s">
        <v>95</v>
      </c>
      <c r="F438" t="s">
        <v>96</v>
      </c>
      <c r="G438">
        <v>12848.81</v>
      </c>
    </row>
    <row r="439" spans="1:7" x14ac:dyDescent="0.25">
      <c r="A439">
        <v>10373</v>
      </c>
      <c r="B439" t="s">
        <v>165</v>
      </c>
      <c r="C439" t="s">
        <v>166</v>
      </c>
      <c r="D439" t="s">
        <v>20</v>
      </c>
      <c r="E439" t="s">
        <v>95</v>
      </c>
      <c r="F439" t="s">
        <v>96</v>
      </c>
      <c r="G439">
        <v>17205.900000000001</v>
      </c>
    </row>
    <row r="440" spans="1:7" x14ac:dyDescent="0.25">
      <c r="A440">
        <v>10373</v>
      </c>
      <c r="B440" t="s">
        <v>165</v>
      </c>
      <c r="C440" t="s">
        <v>166</v>
      </c>
      <c r="D440" t="s">
        <v>15</v>
      </c>
      <c r="E440" t="s">
        <v>95</v>
      </c>
      <c r="F440" t="s">
        <v>96</v>
      </c>
      <c r="G440">
        <v>12101.33</v>
      </c>
    </row>
    <row r="441" spans="1:7" x14ac:dyDescent="0.25">
      <c r="A441">
        <v>10221</v>
      </c>
      <c r="B441" t="s">
        <v>143</v>
      </c>
      <c r="C441" t="s">
        <v>144</v>
      </c>
      <c r="D441" t="s">
        <v>15</v>
      </c>
      <c r="E441" t="s">
        <v>61</v>
      </c>
      <c r="F441" t="s">
        <v>11</v>
      </c>
      <c r="G441">
        <v>7703.52</v>
      </c>
    </row>
    <row r="442" spans="1:7" x14ac:dyDescent="0.25">
      <c r="A442">
        <v>10221</v>
      </c>
      <c r="B442" t="s">
        <v>143</v>
      </c>
      <c r="C442" t="s">
        <v>144</v>
      </c>
      <c r="D442" t="s">
        <v>17</v>
      </c>
      <c r="E442" t="s">
        <v>61</v>
      </c>
      <c r="F442" t="s">
        <v>11</v>
      </c>
      <c r="G442">
        <v>2064.25</v>
      </c>
    </row>
    <row r="443" spans="1:7" x14ac:dyDescent="0.25">
      <c r="A443">
        <v>10221</v>
      </c>
      <c r="B443" t="s">
        <v>143</v>
      </c>
      <c r="C443" t="s">
        <v>144</v>
      </c>
      <c r="D443" t="s">
        <v>20</v>
      </c>
      <c r="E443" t="s">
        <v>61</v>
      </c>
      <c r="F443" t="s">
        <v>11</v>
      </c>
      <c r="G443">
        <v>7133.61</v>
      </c>
    </row>
    <row r="444" spans="1:7" x14ac:dyDescent="0.25">
      <c r="A444">
        <v>10273</v>
      </c>
      <c r="B444" t="s">
        <v>143</v>
      </c>
      <c r="C444" t="s">
        <v>144</v>
      </c>
      <c r="D444" t="s">
        <v>9</v>
      </c>
      <c r="E444" t="s">
        <v>61</v>
      </c>
      <c r="F444" t="s">
        <v>11</v>
      </c>
      <c r="G444">
        <v>4080</v>
      </c>
    </row>
    <row r="445" spans="1:7" x14ac:dyDescent="0.25">
      <c r="A445">
        <v>10273</v>
      </c>
      <c r="B445" t="s">
        <v>143</v>
      </c>
      <c r="C445" t="s">
        <v>144</v>
      </c>
      <c r="D445" t="s">
        <v>20</v>
      </c>
      <c r="E445" t="s">
        <v>61</v>
      </c>
      <c r="F445" t="s">
        <v>11</v>
      </c>
      <c r="G445">
        <v>18457.37</v>
      </c>
    </row>
    <row r="446" spans="1:7" x14ac:dyDescent="0.25">
      <c r="A446">
        <v>10273</v>
      </c>
      <c r="B446" t="s">
        <v>143</v>
      </c>
      <c r="C446" t="s">
        <v>144</v>
      </c>
      <c r="D446" t="s">
        <v>15</v>
      </c>
      <c r="E446" t="s">
        <v>61</v>
      </c>
      <c r="F446" t="s">
        <v>11</v>
      </c>
      <c r="G446">
        <v>18691.79</v>
      </c>
    </row>
    <row r="447" spans="1:7" x14ac:dyDescent="0.25">
      <c r="A447">
        <v>10273</v>
      </c>
      <c r="B447" t="s">
        <v>143</v>
      </c>
      <c r="C447" t="s">
        <v>144</v>
      </c>
      <c r="D447" t="s">
        <v>17</v>
      </c>
      <c r="E447" t="s">
        <v>61</v>
      </c>
      <c r="F447" t="s">
        <v>11</v>
      </c>
      <c r="G447">
        <v>4123.3100000000004</v>
      </c>
    </row>
    <row r="448" spans="1:7" x14ac:dyDescent="0.25">
      <c r="A448">
        <v>10423</v>
      </c>
      <c r="B448" t="s">
        <v>143</v>
      </c>
      <c r="C448" t="s">
        <v>144</v>
      </c>
      <c r="D448" t="s">
        <v>15</v>
      </c>
      <c r="E448" t="s">
        <v>61</v>
      </c>
      <c r="F448" t="s">
        <v>11</v>
      </c>
      <c r="G448">
        <v>8597.73</v>
      </c>
    </row>
    <row r="449" spans="1:7" x14ac:dyDescent="0.25">
      <c r="A449">
        <v>10195</v>
      </c>
      <c r="B449" t="s">
        <v>197</v>
      </c>
      <c r="C449" t="s">
        <v>31</v>
      </c>
      <c r="D449" t="s">
        <v>109</v>
      </c>
      <c r="E449" t="s">
        <v>162</v>
      </c>
      <c r="F449" t="s">
        <v>31</v>
      </c>
      <c r="G449">
        <v>16185.02</v>
      </c>
    </row>
    <row r="450" spans="1:7" x14ac:dyDescent="0.25">
      <c r="A450">
        <v>10195</v>
      </c>
      <c r="B450" t="s">
        <v>197</v>
      </c>
      <c r="C450" t="s">
        <v>31</v>
      </c>
      <c r="D450" t="s">
        <v>9</v>
      </c>
      <c r="E450" t="s">
        <v>162</v>
      </c>
      <c r="F450" t="s">
        <v>31</v>
      </c>
      <c r="G450">
        <v>17959.39</v>
      </c>
    </row>
    <row r="451" spans="1:7" x14ac:dyDescent="0.25">
      <c r="A451">
        <v>10195</v>
      </c>
      <c r="B451" t="s">
        <v>197</v>
      </c>
      <c r="C451" t="s">
        <v>31</v>
      </c>
      <c r="D451" t="s">
        <v>17</v>
      </c>
      <c r="E451" t="s">
        <v>162</v>
      </c>
      <c r="F451" t="s">
        <v>31</v>
      </c>
      <c r="G451">
        <v>1947.99</v>
      </c>
    </row>
    <row r="452" spans="1:7" x14ac:dyDescent="0.25">
      <c r="A452">
        <v>10308</v>
      </c>
      <c r="B452" t="s">
        <v>197</v>
      </c>
      <c r="C452" t="s">
        <v>31</v>
      </c>
      <c r="D452" t="s">
        <v>41</v>
      </c>
      <c r="E452" t="s">
        <v>162</v>
      </c>
      <c r="F452" t="s">
        <v>31</v>
      </c>
      <c r="G452">
        <v>14946.43</v>
      </c>
    </row>
    <row r="453" spans="1:7" x14ac:dyDescent="0.25">
      <c r="A453">
        <v>10308</v>
      </c>
      <c r="B453" t="s">
        <v>197</v>
      </c>
      <c r="C453" t="s">
        <v>31</v>
      </c>
      <c r="D453" t="s">
        <v>35</v>
      </c>
      <c r="E453" t="s">
        <v>162</v>
      </c>
      <c r="F453" t="s">
        <v>31</v>
      </c>
      <c r="G453">
        <v>22833.98</v>
      </c>
    </row>
    <row r="454" spans="1:7" x14ac:dyDescent="0.25">
      <c r="A454">
        <v>10308</v>
      </c>
      <c r="B454" t="s">
        <v>197</v>
      </c>
      <c r="C454" t="s">
        <v>31</v>
      </c>
      <c r="D454" t="s">
        <v>15</v>
      </c>
      <c r="E454" t="s">
        <v>162</v>
      </c>
      <c r="F454" t="s">
        <v>31</v>
      </c>
      <c r="G454">
        <v>4559.3500000000004</v>
      </c>
    </row>
    <row r="455" spans="1:7" x14ac:dyDescent="0.25">
      <c r="A455">
        <v>10143</v>
      </c>
      <c r="B455" t="s">
        <v>352</v>
      </c>
      <c r="C455" t="s">
        <v>31</v>
      </c>
      <c r="D455" t="s">
        <v>9</v>
      </c>
      <c r="E455" t="s">
        <v>168</v>
      </c>
      <c r="F455" t="s">
        <v>31</v>
      </c>
      <c r="G455">
        <v>6530.72</v>
      </c>
    </row>
    <row r="456" spans="1:7" x14ac:dyDescent="0.25">
      <c r="A456">
        <v>10143</v>
      </c>
      <c r="B456" t="s">
        <v>352</v>
      </c>
      <c r="C456" t="s">
        <v>31</v>
      </c>
      <c r="D456" t="s">
        <v>35</v>
      </c>
      <c r="E456" t="s">
        <v>168</v>
      </c>
      <c r="F456" t="s">
        <v>31</v>
      </c>
      <c r="G456">
        <v>18545.57</v>
      </c>
    </row>
    <row r="457" spans="1:7" x14ac:dyDescent="0.25">
      <c r="A457">
        <v>10143</v>
      </c>
      <c r="B457" t="s">
        <v>352</v>
      </c>
      <c r="C457" t="s">
        <v>31</v>
      </c>
      <c r="D457" t="s">
        <v>20</v>
      </c>
      <c r="E457" t="s">
        <v>168</v>
      </c>
      <c r="F457" t="s">
        <v>31</v>
      </c>
      <c r="G457">
        <v>7678.73</v>
      </c>
    </row>
    <row r="458" spans="1:7" x14ac:dyDescent="0.25">
      <c r="A458">
        <v>10143</v>
      </c>
      <c r="B458" t="s">
        <v>352</v>
      </c>
      <c r="C458" t="s">
        <v>31</v>
      </c>
      <c r="D458" t="s">
        <v>15</v>
      </c>
      <c r="E458" t="s">
        <v>168</v>
      </c>
      <c r="F458" t="s">
        <v>31</v>
      </c>
      <c r="G458">
        <v>8261.73</v>
      </c>
    </row>
    <row r="459" spans="1:7" x14ac:dyDescent="0.25">
      <c r="A459">
        <v>10185</v>
      </c>
      <c r="B459" t="s">
        <v>352</v>
      </c>
      <c r="C459" t="s">
        <v>31</v>
      </c>
      <c r="D459" t="s">
        <v>9</v>
      </c>
      <c r="E459" t="s">
        <v>168</v>
      </c>
      <c r="F459" t="s">
        <v>31</v>
      </c>
      <c r="G459">
        <v>20247.07</v>
      </c>
    </row>
    <row r="460" spans="1:7" x14ac:dyDescent="0.25">
      <c r="A460">
        <v>10185</v>
      </c>
      <c r="B460" t="s">
        <v>352</v>
      </c>
      <c r="C460" t="s">
        <v>31</v>
      </c>
      <c r="D460" t="s">
        <v>15</v>
      </c>
      <c r="E460" t="s">
        <v>168</v>
      </c>
      <c r="F460" t="s">
        <v>31</v>
      </c>
      <c r="G460">
        <v>10351.19</v>
      </c>
    </row>
    <row r="461" spans="1:7" x14ac:dyDescent="0.25">
      <c r="A461">
        <v>10185</v>
      </c>
      <c r="B461" t="s">
        <v>352</v>
      </c>
      <c r="C461" t="s">
        <v>31</v>
      </c>
      <c r="D461" t="s">
        <v>17</v>
      </c>
      <c r="E461" t="s">
        <v>168</v>
      </c>
      <c r="F461" t="s">
        <v>31</v>
      </c>
      <c r="G461">
        <v>5581.91</v>
      </c>
    </row>
    <row r="462" spans="1:7" x14ac:dyDescent="0.25">
      <c r="A462">
        <v>10185</v>
      </c>
      <c r="B462" t="s">
        <v>352</v>
      </c>
      <c r="C462" t="s">
        <v>31</v>
      </c>
      <c r="D462" t="s">
        <v>20</v>
      </c>
      <c r="E462" t="s">
        <v>168</v>
      </c>
      <c r="F462" t="s">
        <v>31</v>
      </c>
      <c r="G462">
        <v>16368.32</v>
      </c>
    </row>
    <row r="463" spans="1:7" x14ac:dyDescent="0.25">
      <c r="A463">
        <v>10365</v>
      </c>
      <c r="B463" t="s">
        <v>352</v>
      </c>
      <c r="C463" t="s">
        <v>31</v>
      </c>
      <c r="D463" t="s">
        <v>9</v>
      </c>
      <c r="E463" t="s">
        <v>168</v>
      </c>
      <c r="F463" t="s">
        <v>31</v>
      </c>
      <c r="G463">
        <v>3481.8</v>
      </c>
    </row>
    <row r="464" spans="1:7" x14ac:dyDescent="0.25">
      <c r="A464">
        <v>10365</v>
      </c>
      <c r="B464" t="s">
        <v>352</v>
      </c>
      <c r="C464" t="s">
        <v>31</v>
      </c>
      <c r="D464" t="s">
        <v>41</v>
      </c>
      <c r="E464" t="s">
        <v>168</v>
      </c>
      <c r="F464" t="s">
        <v>31</v>
      </c>
      <c r="G464">
        <v>4825.4799999999996</v>
      </c>
    </row>
    <row r="465" spans="1:7" x14ac:dyDescent="0.25">
      <c r="A465">
        <v>10159</v>
      </c>
      <c r="B465" t="s">
        <v>338</v>
      </c>
      <c r="C465" t="s">
        <v>31</v>
      </c>
      <c r="D465" t="s">
        <v>41</v>
      </c>
      <c r="E465" t="s">
        <v>338</v>
      </c>
      <c r="F465" t="s">
        <v>31</v>
      </c>
      <c r="G465">
        <v>31790.22</v>
      </c>
    </row>
    <row r="466" spans="1:7" x14ac:dyDescent="0.25">
      <c r="A466">
        <v>10159</v>
      </c>
      <c r="B466" t="s">
        <v>338</v>
      </c>
      <c r="C466" t="s">
        <v>31</v>
      </c>
      <c r="D466" t="s">
        <v>9</v>
      </c>
      <c r="E466" t="s">
        <v>338</v>
      </c>
      <c r="F466" t="s">
        <v>31</v>
      </c>
      <c r="G466">
        <v>22892.46</v>
      </c>
    </row>
    <row r="467" spans="1:7" x14ac:dyDescent="0.25">
      <c r="A467">
        <v>10162</v>
      </c>
      <c r="B467" t="s">
        <v>338</v>
      </c>
      <c r="C467" t="s">
        <v>31</v>
      </c>
      <c r="D467" t="s">
        <v>15</v>
      </c>
      <c r="E467" t="s">
        <v>338</v>
      </c>
      <c r="F467" t="s">
        <v>31</v>
      </c>
      <c r="G467">
        <v>30876.44</v>
      </c>
    </row>
    <row r="468" spans="1:7" x14ac:dyDescent="0.25">
      <c r="A468">
        <v>10381</v>
      </c>
      <c r="B468" t="s">
        <v>338</v>
      </c>
      <c r="C468" t="s">
        <v>31</v>
      </c>
      <c r="D468" t="s">
        <v>9</v>
      </c>
      <c r="E468" t="s">
        <v>338</v>
      </c>
      <c r="F468" t="s">
        <v>31</v>
      </c>
      <c r="G468">
        <v>11696.32</v>
      </c>
    </row>
    <row r="469" spans="1:7" x14ac:dyDescent="0.25">
      <c r="A469">
        <v>10381</v>
      </c>
      <c r="B469" t="s">
        <v>338</v>
      </c>
      <c r="C469" t="s">
        <v>31</v>
      </c>
      <c r="D469" t="s">
        <v>109</v>
      </c>
      <c r="E469" t="s">
        <v>338</v>
      </c>
      <c r="F469" t="s">
        <v>31</v>
      </c>
      <c r="G469">
        <v>10266.67</v>
      </c>
    </row>
    <row r="470" spans="1:7" x14ac:dyDescent="0.25">
      <c r="A470">
        <v>10381</v>
      </c>
      <c r="B470" t="s">
        <v>338</v>
      </c>
      <c r="C470" t="s">
        <v>31</v>
      </c>
      <c r="D470" t="s">
        <v>15</v>
      </c>
      <c r="E470" t="s">
        <v>338</v>
      </c>
      <c r="F470" t="s">
        <v>31</v>
      </c>
      <c r="G470">
        <v>10663.1</v>
      </c>
    </row>
    <row r="471" spans="1:7" x14ac:dyDescent="0.25">
      <c r="A471">
        <v>10384</v>
      </c>
      <c r="B471" t="s">
        <v>338</v>
      </c>
      <c r="C471" t="s">
        <v>31</v>
      </c>
      <c r="D471" t="s">
        <v>9</v>
      </c>
      <c r="E471" t="s">
        <v>338</v>
      </c>
      <c r="F471" t="s">
        <v>31</v>
      </c>
      <c r="G471">
        <v>4392.8</v>
      </c>
    </row>
    <row r="472" spans="1:7" x14ac:dyDescent="0.25">
      <c r="A472">
        <v>10384</v>
      </c>
      <c r="B472" t="s">
        <v>338</v>
      </c>
      <c r="C472" t="s">
        <v>31</v>
      </c>
      <c r="D472" t="s">
        <v>20</v>
      </c>
      <c r="E472" t="s">
        <v>338</v>
      </c>
      <c r="F472" t="s">
        <v>31</v>
      </c>
      <c r="G472">
        <v>6680.1</v>
      </c>
    </row>
    <row r="473" spans="1:7" x14ac:dyDescent="0.25">
      <c r="A473">
        <v>10384</v>
      </c>
      <c r="B473" t="s">
        <v>338</v>
      </c>
      <c r="C473" t="s">
        <v>31</v>
      </c>
      <c r="D473" t="s">
        <v>15</v>
      </c>
      <c r="E473" t="s">
        <v>338</v>
      </c>
      <c r="F473" t="s">
        <v>31</v>
      </c>
      <c r="G473">
        <v>3082.67</v>
      </c>
    </row>
    <row r="474" spans="1:7" x14ac:dyDescent="0.25">
      <c r="A474">
        <v>10132</v>
      </c>
      <c r="B474" t="s">
        <v>353</v>
      </c>
      <c r="C474" t="s">
        <v>158</v>
      </c>
      <c r="D474" t="s">
        <v>35</v>
      </c>
      <c r="E474" t="s">
        <v>339</v>
      </c>
      <c r="F474" t="s">
        <v>147</v>
      </c>
      <c r="G474">
        <v>2880</v>
      </c>
    </row>
    <row r="475" spans="1:7" x14ac:dyDescent="0.25">
      <c r="A475">
        <v>10254</v>
      </c>
      <c r="B475" t="s">
        <v>353</v>
      </c>
      <c r="C475" t="s">
        <v>158</v>
      </c>
      <c r="D475" t="s">
        <v>15</v>
      </c>
      <c r="E475" t="s">
        <v>339</v>
      </c>
      <c r="F475" t="s">
        <v>147</v>
      </c>
      <c r="G475">
        <v>17599.82</v>
      </c>
    </row>
    <row r="476" spans="1:7" x14ac:dyDescent="0.25">
      <c r="A476">
        <v>10254</v>
      </c>
      <c r="B476" t="s">
        <v>353</v>
      </c>
      <c r="C476" t="s">
        <v>158</v>
      </c>
      <c r="D476" t="s">
        <v>9</v>
      </c>
      <c r="E476" t="s">
        <v>339</v>
      </c>
      <c r="F476" t="s">
        <v>147</v>
      </c>
      <c r="G476">
        <v>19681.54</v>
      </c>
    </row>
    <row r="477" spans="1:7" x14ac:dyDescent="0.25">
      <c r="A477">
        <v>10354</v>
      </c>
      <c r="B477" t="s">
        <v>353</v>
      </c>
      <c r="C477" t="s">
        <v>158</v>
      </c>
      <c r="D477" t="s">
        <v>41</v>
      </c>
      <c r="E477" t="s">
        <v>339</v>
      </c>
      <c r="F477" t="s">
        <v>147</v>
      </c>
      <c r="G477">
        <v>23036.560000000001</v>
      </c>
    </row>
    <row r="478" spans="1:7" x14ac:dyDescent="0.25">
      <c r="A478">
        <v>10354</v>
      </c>
      <c r="B478" t="s">
        <v>353</v>
      </c>
      <c r="C478" t="s">
        <v>158</v>
      </c>
      <c r="D478" t="s">
        <v>9</v>
      </c>
      <c r="E478" t="s">
        <v>339</v>
      </c>
      <c r="F478" t="s">
        <v>147</v>
      </c>
      <c r="G478">
        <v>16404.03</v>
      </c>
    </row>
    <row r="479" spans="1:7" x14ac:dyDescent="0.25">
      <c r="A479">
        <v>10393</v>
      </c>
      <c r="B479" t="s">
        <v>353</v>
      </c>
      <c r="C479" t="s">
        <v>158</v>
      </c>
      <c r="D479" t="s">
        <v>9</v>
      </c>
      <c r="E479" t="s">
        <v>339</v>
      </c>
      <c r="F479" t="s">
        <v>147</v>
      </c>
      <c r="G479">
        <v>9589.9500000000007</v>
      </c>
    </row>
    <row r="480" spans="1:7" x14ac:dyDescent="0.25">
      <c r="A480">
        <v>10393</v>
      </c>
      <c r="B480" t="s">
        <v>353</v>
      </c>
      <c r="C480" t="s">
        <v>158</v>
      </c>
      <c r="D480" t="s">
        <v>109</v>
      </c>
      <c r="E480" t="s">
        <v>339</v>
      </c>
      <c r="F480" t="s">
        <v>147</v>
      </c>
      <c r="G480">
        <v>19241.47</v>
      </c>
    </row>
    <row r="481" spans="1:7" x14ac:dyDescent="0.25">
      <c r="A481">
        <v>10393</v>
      </c>
      <c r="B481" t="s">
        <v>353</v>
      </c>
      <c r="C481" t="s">
        <v>158</v>
      </c>
      <c r="D481" t="s">
        <v>15</v>
      </c>
      <c r="E481" t="s">
        <v>339</v>
      </c>
      <c r="F481" t="s">
        <v>147</v>
      </c>
      <c r="G481">
        <v>4761.8999999999996</v>
      </c>
    </row>
    <row r="482" spans="1:7" x14ac:dyDescent="0.25">
      <c r="A482">
        <v>10404</v>
      </c>
      <c r="B482" t="s">
        <v>353</v>
      </c>
      <c r="C482" t="s">
        <v>158</v>
      </c>
      <c r="D482" t="s">
        <v>9</v>
      </c>
      <c r="E482" t="s">
        <v>339</v>
      </c>
      <c r="F482" t="s">
        <v>147</v>
      </c>
      <c r="G482">
        <v>41426.81</v>
      </c>
    </row>
    <row r="483" spans="1:7" x14ac:dyDescent="0.25">
      <c r="A483">
        <v>10129</v>
      </c>
      <c r="B483" t="s">
        <v>95</v>
      </c>
      <c r="C483" t="s">
        <v>96</v>
      </c>
      <c r="D483" t="s">
        <v>9</v>
      </c>
      <c r="E483" t="s">
        <v>95</v>
      </c>
      <c r="F483" t="s">
        <v>96</v>
      </c>
      <c r="G483">
        <v>4084.08</v>
      </c>
    </row>
    <row r="484" spans="1:7" x14ac:dyDescent="0.25">
      <c r="A484">
        <v>10129</v>
      </c>
      <c r="B484" t="s">
        <v>95</v>
      </c>
      <c r="C484" t="s">
        <v>96</v>
      </c>
      <c r="D484" t="s">
        <v>20</v>
      </c>
      <c r="E484" t="s">
        <v>95</v>
      </c>
      <c r="F484" t="s">
        <v>96</v>
      </c>
      <c r="G484">
        <v>18190.93</v>
      </c>
    </row>
    <row r="485" spans="1:7" x14ac:dyDescent="0.25">
      <c r="A485">
        <v>10129</v>
      </c>
      <c r="B485" t="s">
        <v>95</v>
      </c>
      <c r="C485" t="s">
        <v>96</v>
      </c>
      <c r="D485" t="s">
        <v>15</v>
      </c>
      <c r="E485" t="s">
        <v>95</v>
      </c>
      <c r="F485" t="s">
        <v>96</v>
      </c>
      <c r="G485">
        <v>7154.13</v>
      </c>
    </row>
    <row r="486" spans="1:7" x14ac:dyDescent="0.25">
      <c r="A486">
        <v>10175</v>
      </c>
      <c r="B486" t="s">
        <v>95</v>
      </c>
      <c r="C486" t="s">
        <v>96</v>
      </c>
      <c r="D486" t="s">
        <v>9</v>
      </c>
      <c r="E486" t="s">
        <v>95</v>
      </c>
      <c r="F486" t="s">
        <v>96</v>
      </c>
      <c r="G486">
        <v>12909</v>
      </c>
    </row>
    <row r="487" spans="1:7" x14ac:dyDescent="0.25">
      <c r="A487">
        <v>10175</v>
      </c>
      <c r="B487" t="s">
        <v>95</v>
      </c>
      <c r="C487" t="s">
        <v>96</v>
      </c>
      <c r="D487" t="s">
        <v>109</v>
      </c>
      <c r="E487" t="s">
        <v>95</v>
      </c>
      <c r="F487" t="s">
        <v>96</v>
      </c>
      <c r="G487">
        <v>24546.77</v>
      </c>
    </row>
    <row r="488" spans="1:7" x14ac:dyDescent="0.25">
      <c r="A488">
        <v>10351</v>
      </c>
      <c r="B488" t="s">
        <v>95</v>
      </c>
      <c r="C488" t="s">
        <v>96</v>
      </c>
      <c r="D488" t="s">
        <v>35</v>
      </c>
      <c r="E488" t="s">
        <v>95</v>
      </c>
      <c r="F488" t="s">
        <v>96</v>
      </c>
      <c r="G488">
        <v>9526.66</v>
      </c>
    </row>
    <row r="489" spans="1:7" x14ac:dyDescent="0.25">
      <c r="A489">
        <v>10351</v>
      </c>
      <c r="B489" t="s">
        <v>95</v>
      </c>
      <c r="C489" t="s">
        <v>96</v>
      </c>
      <c r="D489" t="s">
        <v>15</v>
      </c>
      <c r="E489" t="s">
        <v>95</v>
      </c>
      <c r="F489" t="s">
        <v>96</v>
      </c>
      <c r="G489">
        <v>4145.16</v>
      </c>
    </row>
    <row r="490" spans="1:7" x14ac:dyDescent="0.25">
      <c r="A490">
        <v>10233</v>
      </c>
      <c r="B490" t="s">
        <v>156</v>
      </c>
      <c r="C490" t="s">
        <v>31</v>
      </c>
      <c r="D490" t="s">
        <v>15</v>
      </c>
      <c r="E490" t="s">
        <v>162</v>
      </c>
      <c r="F490" t="s">
        <v>31</v>
      </c>
      <c r="G490">
        <v>2832.4</v>
      </c>
    </row>
    <row r="491" spans="1:7" x14ac:dyDescent="0.25">
      <c r="A491">
        <v>10233</v>
      </c>
      <c r="B491" t="s">
        <v>156</v>
      </c>
      <c r="C491" t="s">
        <v>31</v>
      </c>
      <c r="D491" t="s">
        <v>20</v>
      </c>
      <c r="E491" t="s">
        <v>162</v>
      </c>
      <c r="F491" t="s">
        <v>31</v>
      </c>
      <c r="G491">
        <v>4346.26</v>
      </c>
    </row>
    <row r="492" spans="1:7" x14ac:dyDescent="0.25">
      <c r="A492">
        <v>10251</v>
      </c>
      <c r="B492" t="s">
        <v>156</v>
      </c>
      <c r="C492" t="s">
        <v>31</v>
      </c>
      <c r="D492" t="s">
        <v>41</v>
      </c>
      <c r="E492" t="s">
        <v>162</v>
      </c>
      <c r="F492" t="s">
        <v>31</v>
      </c>
      <c r="G492">
        <v>31102.85</v>
      </c>
    </row>
    <row r="493" spans="1:7" x14ac:dyDescent="0.25">
      <c r="A493">
        <v>10401</v>
      </c>
      <c r="B493" t="s">
        <v>156</v>
      </c>
      <c r="C493" t="s">
        <v>31</v>
      </c>
      <c r="D493" t="s">
        <v>35</v>
      </c>
      <c r="E493" t="s">
        <v>162</v>
      </c>
      <c r="F493" t="s">
        <v>31</v>
      </c>
      <c r="G493">
        <v>33308.49</v>
      </c>
    </row>
    <row r="494" spans="1:7" x14ac:dyDescent="0.25">
      <c r="A494">
        <v>10401</v>
      </c>
      <c r="B494" t="s">
        <v>156</v>
      </c>
      <c r="C494" t="s">
        <v>31</v>
      </c>
      <c r="D494" t="s">
        <v>41</v>
      </c>
      <c r="E494" t="s">
        <v>162</v>
      </c>
      <c r="F494" t="s">
        <v>31</v>
      </c>
      <c r="G494">
        <v>4013.59</v>
      </c>
    </row>
    <row r="495" spans="1:7" x14ac:dyDescent="0.25">
      <c r="A495">
        <v>10401</v>
      </c>
      <c r="B495" t="s">
        <v>156</v>
      </c>
      <c r="C495" t="s">
        <v>31</v>
      </c>
      <c r="D495" t="s">
        <v>15</v>
      </c>
      <c r="E495" t="s">
        <v>162</v>
      </c>
      <c r="F495" t="s">
        <v>31</v>
      </c>
      <c r="G495">
        <v>6202.96</v>
      </c>
    </row>
    <row r="496" spans="1:7" x14ac:dyDescent="0.25">
      <c r="A496">
        <v>10152</v>
      </c>
      <c r="B496" t="s">
        <v>354</v>
      </c>
      <c r="C496" t="s">
        <v>147</v>
      </c>
      <c r="D496" t="s">
        <v>9</v>
      </c>
      <c r="E496" t="s">
        <v>339</v>
      </c>
      <c r="F496" t="s">
        <v>147</v>
      </c>
      <c r="G496">
        <v>7934.71</v>
      </c>
    </row>
    <row r="497" spans="1:7" x14ac:dyDescent="0.25">
      <c r="A497">
        <v>10152</v>
      </c>
      <c r="B497" t="s">
        <v>354</v>
      </c>
      <c r="C497" t="s">
        <v>147</v>
      </c>
      <c r="D497" t="s">
        <v>17</v>
      </c>
      <c r="E497" t="s">
        <v>339</v>
      </c>
      <c r="F497" t="s">
        <v>147</v>
      </c>
      <c r="G497">
        <v>1886.61</v>
      </c>
    </row>
    <row r="498" spans="1:7" x14ac:dyDescent="0.25">
      <c r="A498">
        <v>10174</v>
      </c>
      <c r="B498" t="s">
        <v>354</v>
      </c>
      <c r="C498" t="s">
        <v>147</v>
      </c>
      <c r="D498" t="s">
        <v>9</v>
      </c>
      <c r="E498" t="s">
        <v>339</v>
      </c>
      <c r="F498" t="s">
        <v>147</v>
      </c>
      <c r="G498">
        <v>7067.58</v>
      </c>
    </row>
    <row r="499" spans="1:7" x14ac:dyDescent="0.25">
      <c r="A499">
        <v>10174</v>
      </c>
      <c r="B499" t="s">
        <v>354</v>
      </c>
      <c r="C499" t="s">
        <v>147</v>
      </c>
      <c r="D499" t="s">
        <v>109</v>
      </c>
      <c r="E499" t="s">
        <v>339</v>
      </c>
      <c r="F499" t="s">
        <v>147</v>
      </c>
      <c r="G499">
        <v>10085.92</v>
      </c>
    </row>
    <row r="500" spans="1:7" x14ac:dyDescent="0.25">
      <c r="A500">
        <v>10174</v>
      </c>
      <c r="B500" t="s">
        <v>354</v>
      </c>
      <c r="C500" t="s">
        <v>147</v>
      </c>
      <c r="D500" t="s">
        <v>15</v>
      </c>
      <c r="E500" t="s">
        <v>339</v>
      </c>
      <c r="F500" t="s">
        <v>147</v>
      </c>
      <c r="G500">
        <v>6783.03</v>
      </c>
    </row>
    <row r="501" spans="1:7" x14ac:dyDescent="0.25">
      <c r="A501">
        <v>10374</v>
      </c>
      <c r="B501" t="s">
        <v>354</v>
      </c>
      <c r="C501" t="s">
        <v>147</v>
      </c>
      <c r="D501" t="s">
        <v>41</v>
      </c>
      <c r="E501" t="s">
        <v>339</v>
      </c>
      <c r="F501" t="s">
        <v>147</v>
      </c>
      <c r="G501">
        <v>13341.75</v>
      </c>
    </row>
    <row r="502" spans="1:7" x14ac:dyDescent="0.25">
      <c r="A502">
        <v>10374</v>
      </c>
      <c r="B502" t="s">
        <v>354</v>
      </c>
      <c r="C502" t="s">
        <v>147</v>
      </c>
      <c r="D502" t="s">
        <v>35</v>
      </c>
      <c r="E502" t="s">
        <v>339</v>
      </c>
      <c r="F502" t="s">
        <v>147</v>
      </c>
      <c r="G502">
        <v>8090.56</v>
      </c>
    </row>
    <row r="503" spans="1:7" x14ac:dyDescent="0.25">
      <c r="A503">
        <v>10141</v>
      </c>
      <c r="B503" t="s">
        <v>170</v>
      </c>
      <c r="C503" t="s">
        <v>166</v>
      </c>
      <c r="D503" t="s">
        <v>109</v>
      </c>
      <c r="E503" t="s">
        <v>95</v>
      </c>
      <c r="F503" t="s">
        <v>96</v>
      </c>
      <c r="G503">
        <v>12708.38</v>
      </c>
    </row>
    <row r="504" spans="1:7" x14ac:dyDescent="0.25">
      <c r="A504">
        <v>10141</v>
      </c>
      <c r="B504" t="s">
        <v>170</v>
      </c>
      <c r="C504" t="s">
        <v>166</v>
      </c>
      <c r="D504" t="s">
        <v>9</v>
      </c>
      <c r="E504" t="s">
        <v>95</v>
      </c>
      <c r="F504" t="s">
        <v>96</v>
      </c>
      <c r="G504">
        <v>17008.48</v>
      </c>
    </row>
    <row r="505" spans="1:7" x14ac:dyDescent="0.25">
      <c r="A505">
        <v>10247</v>
      </c>
      <c r="B505" t="s">
        <v>170</v>
      </c>
      <c r="C505" t="s">
        <v>166</v>
      </c>
      <c r="D505" t="s">
        <v>9</v>
      </c>
      <c r="E505" t="s">
        <v>95</v>
      </c>
      <c r="F505" t="s">
        <v>96</v>
      </c>
      <c r="G505">
        <v>23532.19</v>
      </c>
    </row>
    <row r="506" spans="1:7" x14ac:dyDescent="0.25">
      <c r="A506">
        <v>10247</v>
      </c>
      <c r="B506" t="s">
        <v>170</v>
      </c>
      <c r="C506" t="s">
        <v>166</v>
      </c>
      <c r="D506" t="s">
        <v>17</v>
      </c>
      <c r="E506" t="s">
        <v>95</v>
      </c>
      <c r="F506" t="s">
        <v>96</v>
      </c>
      <c r="G506">
        <v>4862.3500000000004</v>
      </c>
    </row>
    <row r="507" spans="1:7" x14ac:dyDescent="0.25">
      <c r="A507">
        <v>10363</v>
      </c>
      <c r="B507" t="s">
        <v>170</v>
      </c>
      <c r="C507" t="s">
        <v>166</v>
      </c>
      <c r="D507" t="s">
        <v>9</v>
      </c>
      <c r="E507" t="s">
        <v>95</v>
      </c>
      <c r="F507" t="s">
        <v>96</v>
      </c>
      <c r="G507">
        <v>35585.32</v>
      </c>
    </row>
    <row r="508" spans="1:7" x14ac:dyDescent="0.25">
      <c r="A508">
        <v>10363</v>
      </c>
      <c r="B508" t="s">
        <v>170</v>
      </c>
      <c r="C508" t="s">
        <v>166</v>
      </c>
      <c r="D508" t="s">
        <v>41</v>
      </c>
      <c r="E508" t="s">
        <v>95</v>
      </c>
      <c r="F508" t="s">
        <v>96</v>
      </c>
      <c r="G508">
        <v>10200.02</v>
      </c>
    </row>
    <row r="509" spans="1:7" x14ac:dyDescent="0.25">
      <c r="A509">
        <v>10183</v>
      </c>
      <c r="B509" t="s">
        <v>161</v>
      </c>
      <c r="C509" t="s">
        <v>31</v>
      </c>
      <c r="D509" t="s">
        <v>9</v>
      </c>
      <c r="E509" t="s">
        <v>168</v>
      </c>
      <c r="F509" t="s">
        <v>31</v>
      </c>
      <c r="G509">
        <v>9675.4500000000007</v>
      </c>
    </row>
    <row r="510" spans="1:7" x14ac:dyDescent="0.25">
      <c r="A510">
        <v>10183</v>
      </c>
      <c r="B510" t="s">
        <v>161</v>
      </c>
      <c r="C510" t="s">
        <v>31</v>
      </c>
      <c r="D510" t="s">
        <v>109</v>
      </c>
      <c r="E510" t="s">
        <v>168</v>
      </c>
      <c r="F510" t="s">
        <v>31</v>
      </c>
      <c r="G510">
        <v>12042.8</v>
      </c>
    </row>
    <row r="511" spans="1:7" x14ac:dyDescent="0.25">
      <c r="A511">
        <v>10183</v>
      </c>
      <c r="B511" t="s">
        <v>161</v>
      </c>
      <c r="C511" t="s">
        <v>31</v>
      </c>
      <c r="D511" t="s">
        <v>15</v>
      </c>
      <c r="E511" t="s">
        <v>168</v>
      </c>
      <c r="F511" t="s">
        <v>31</v>
      </c>
      <c r="G511">
        <v>12888.03</v>
      </c>
    </row>
    <row r="512" spans="1:7" x14ac:dyDescent="0.25">
      <c r="A512">
        <v>10307</v>
      </c>
      <c r="B512" t="s">
        <v>161</v>
      </c>
      <c r="C512" t="s">
        <v>31</v>
      </c>
      <c r="D512" t="s">
        <v>9</v>
      </c>
      <c r="E512" t="s">
        <v>168</v>
      </c>
      <c r="F512" t="s">
        <v>31</v>
      </c>
      <c r="G512">
        <v>2603.04</v>
      </c>
    </row>
    <row r="513" spans="1:7" x14ac:dyDescent="0.25">
      <c r="A513">
        <v>10307</v>
      </c>
      <c r="B513" t="s">
        <v>161</v>
      </c>
      <c r="C513" t="s">
        <v>31</v>
      </c>
      <c r="D513" t="s">
        <v>35</v>
      </c>
      <c r="E513" t="s">
        <v>168</v>
      </c>
      <c r="F513" t="s">
        <v>31</v>
      </c>
      <c r="G513">
        <v>8247.34</v>
      </c>
    </row>
    <row r="514" spans="1:7" x14ac:dyDescent="0.25">
      <c r="A514">
        <v>10307</v>
      </c>
      <c r="B514" t="s">
        <v>161</v>
      </c>
      <c r="C514" t="s">
        <v>31</v>
      </c>
      <c r="D514" t="s">
        <v>20</v>
      </c>
      <c r="E514" t="s">
        <v>168</v>
      </c>
      <c r="F514" t="s">
        <v>31</v>
      </c>
      <c r="G514">
        <v>4983.38</v>
      </c>
    </row>
    <row r="515" spans="1:7" x14ac:dyDescent="0.25">
      <c r="A515">
        <v>10307</v>
      </c>
      <c r="B515" t="s">
        <v>161</v>
      </c>
      <c r="C515" t="s">
        <v>31</v>
      </c>
      <c r="D515" t="s">
        <v>15</v>
      </c>
      <c r="E515" t="s">
        <v>168</v>
      </c>
      <c r="F515" t="s">
        <v>31</v>
      </c>
      <c r="G515">
        <v>7499.3</v>
      </c>
    </row>
    <row r="516" spans="1:7" x14ac:dyDescent="0.25">
      <c r="A516">
        <v>10177</v>
      </c>
      <c r="B516" t="s">
        <v>77</v>
      </c>
      <c r="C516" t="s">
        <v>78</v>
      </c>
      <c r="D516" t="s">
        <v>15</v>
      </c>
      <c r="E516" t="s">
        <v>61</v>
      </c>
      <c r="F516" t="s">
        <v>11</v>
      </c>
      <c r="G516">
        <v>9079.7099999999991</v>
      </c>
    </row>
    <row r="517" spans="1:7" x14ac:dyDescent="0.25">
      <c r="A517">
        <v>10177</v>
      </c>
      <c r="B517" t="s">
        <v>77</v>
      </c>
      <c r="C517" t="s">
        <v>78</v>
      </c>
      <c r="D517" t="s">
        <v>17</v>
      </c>
      <c r="E517" t="s">
        <v>61</v>
      </c>
      <c r="F517" t="s">
        <v>11</v>
      </c>
      <c r="G517">
        <v>2690.33</v>
      </c>
    </row>
    <row r="518" spans="1:7" x14ac:dyDescent="0.25">
      <c r="A518">
        <v>10177</v>
      </c>
      <c r="B518" t="s">
        <v>77</v>
      </c>
      <c r="C518" t="s">
        <v>78</v>
      </c>
      <c r="D518" t="s">
        <v>20</v>
      </c>
      <c r="E518" t="s">
        <v>61</v>
      </c>
      <c r="F518" t="s">
        <v>11</v>
      </c>
      <c r="G518">
        <v>19658.169999999998</v>
      </c>
    </row>
    <row r="519" spans="1:7" x14ac:dyDescent="0.25">
      <c r="A519">
        <v>10231</v>
      </c>
      <c r="B519" t="s">
        <v>77</v>
      </c>
      <c r="C519" t="s">
        <v>78</v>
      </c>
      <c r="D519" t="s">
        <v>9</v>
      </c>
      <c r="E519" t="s">
        <v>61</v>
      </c>
      <c r="F519" t="s">
        <v>11</v>
      </c>
      <c r="G519">
        <v>15322.93</v>
      </c>
    </row>
    <row r="520" spans="1:7" x14ac:dyDescent="0.25">
      <c r="A520">
        <v>10160</v>
      </c>
      <c r="B520" t="s">
        <v>30</v>
      </c>
      <c r="C520" t="s">
        <v>31</v>
      </c>
      <c r="D520" t="s">
        <v>9</v>
      </c>
      <c r="E520" t="s">
        <v>338</v>
      </c>
      <c r="F520" t="s">
        <v>31</v>
      </c>
      <c r="G520">
        <v>20452.5</v>
      </c>
    </row>
    <row r="521" spans="1:7" x14ac:dyDescent="0.25">
      <c r="A521">
        <v>10209</v>
      </c>
      <c r="B521" t="s">
        <v>30</v>
      </c>
      <c r="C521" t="s">
        <v>31</v>
      </c>
      <c r="D521" t="s">
        <v>9</v>
      </c>
      <c r="E521" t="s">
        <v>338</v>
      </c>
      <c r="F521" t="s">
        <v>31</v>
      </c>
      <c r="G521">
        <v>5038.8</v>
      </c>
    </row>
    <row r="522" spans="1:7" x14ac:dyDescent="0.25">
      <c r="A522">
        <v>10209</v>
      </c>
      <c r="B522" t="s">
        <v>30</v>
      </c>
      <c r="C522" t="s">
        <v>31</v>
      </c>
      <c r="D522" t="s">
        <v>20</v>
      </c>
      <c r="E522" t="s">
        <v>338</v>
      </c>
      <c r="F522" t="s">
        <v>31</v>
      </c>
      <c r="G522">
        <v>5299.4</v>
      </c>
    </row>
    <row r="523" spans="1:7" x14ac:dyDescent="0.25">
      <c r="A523">
        <v>10209</v>
      </c>
      <c r="B523" t="s">
        <v>30</v>
      </c>
      <c r="C523" t="s">
        <v>31</v>
      </c>
      <c r="D523" t="s">
        <v>15</v>
      </c>
      <c r="E523" t="s">
        <v>338</v>
      </c>
      <c r="F523" t="s">
        <v>31</v>
      </c>
      <c r="G523">
        <v>5736.54</v>
      </c>
    </row>
    <row r="524" spans="1:7" x14ac:dyDescent="0.25">
      <c r="A524">
        <v>10209</v>
      </c>
      <c r="B524" t="s">
        <v>30</v>
      </c>
      <c r="C524" t="s">
        <v>31</v>
      </c>
      <c r="D524" t="s">
        <v>35</v>
      </c>
      <c r="E524" t="s">
        <v>338</v>
      </c>
      <c r="F524" t="s">
        <v>31</v>
      </c>
      <c r="G524">
        <v>4978.95</v>
      </c>
    </row>
    <row r="525" spans="1:7" x14ac:dyDescent="0.25">
      <c r="A525">
        <v>10122</v>
      </c>
      <c r="B525" t="s">
        <v>355</v>
      </c>
      <c r="C525" t="s">
        <v>11</v>
      </c>
      <c r="D525" t="s">
        <v>9</v>
      </c>
      <c r="E525" t="s">
        <v>61</v>
      </c>
      <c r="F525" t="s">
        <v>11</v>
      </c>
      <c r="G525">
        <v>47710.07</v>
      </c>
    </row>
    <row r="526" spans="1:7" x14ac:dyDescent="0.25">
      <c r="A526">
        <v>10122</v>
      </c>
      <c r="B526" t="s">
        <v>355</v>
      </c>
      <c r="C526" t="s">
        <v>11</v>
      </c>
      <c r="D526" t="s">
        <v>41</v>
      </c>
      <c r="E526" t="s">
        <v>61</v>
      </c>
      <c r="F526" t="s">
        <v>11</v>
      </c>
      <c r="G526">
        <v>3114.59</v>
      </c>
    </row>
    <row r="527" spans="1:7" x14ac:dyDescent="0.25">
      <c r="A527">
        <v>10344</v>
      </c>
      <c r="B527" t="s">
        <v>355</v>
      </c>
      <c r="C527" t="s">
        <v>11</v>
      </c>
      <c r="D527" t="s">
        <v>15</v>
      </c>
      <c r="E527" t="s">
        <v>61</v>
      </c>
      <c r="F527" t="s">
        <v>11</v>
      </c>
      <c r="G527">
        <v>15340.39</v>
      </c>
    </row>
    <row r="528" spans="1:7" x14ac:dyDescent="0.25">
      <c r="A528">
        <v>10344</v>
      </c>
      <c r="B528" t="s">
        <v>355</v>
      </c>
      <c r="C528" t="s">
        <v>11</v>
      </c>
      <c r="D528" t="s">
        <v>9</v>
      </c>
      <c r="E528" t="s">
        <v>61</v>
      </c>
      <c r="F528" t="s">
        <v>11</v>
      </c>
      <c r="G528">
        <v>3547.92</v>
      </c>
    </row>
    <row r="529" spans="1:7" x14ac:dyDescent="0.25">
      <c r="A529">
        <v>10364</v>
      </c>
      <c r="B529" t="s">
        <v>355</v>
      </c>
      <c r="C529" t="s">
        <v>11</v>
      </c>
      <c r="D529" t="s">
        <v>41</v>
      </c>
      <c r="E529" t="s">
        <v>61</v>
      </c>
      <c r="F529" t="s">
        <v>11</v>
      </c>
      <c r="G529">
        <v>1834.56</v>
      </c>
    </row>
    <row r="530" spans="1:7" x14ac:dyDescent="0.25">
      <c r="A530">
        <v>10121</v>
      </c>
      <c r="B530" t="s">
        <v>356</v>
      </c>
      <c r="C530" t="s">
        <v>11</v>
      </c>
      <c r="D530" t="s">
        <v>41</v>
      </c>
      <c r="E530" t="s">
        <v>61</v>
      </c>
      <c r="F530" t="s">
        <v>11</v>
      </c>
      <c r="G530">
        <v>16700.47</v>
      </c>
    </row>
    <row r="531" spans="1:7" x14ac:dyDescent="0.25">
      <c r="A531">
        <v>10137</v>
      </c>
      <c r="B531" t="s">
        <v>356</v>
      </c>
      <c r="C531" t="s">
        <v>11</v>
      </c>
      <c r="D531" t="s">
        <v>9</v>
      </c>
      <c r="E531" t="s">
        <v>61</v>
      </c>
      <c r="F531" t="s">
        <v>11</v>
      </c>
      <c r="G531">
        <v>13920.26</v>
      </c>
    </row>
    <row r="532" spans="1:7" x14ac:dyDescent="0.25">
      <c r="A532">
        <v>10343</v>
      </c>
      <c r="B532" t="s">
        <v>356</v>
      </c>
      <c r="C532" t="s">
        <v>11</v>
      </c>
      <c r="D532" t="s">
        <v>9</v>
      </c>
      <c r="E532" t="s">
        <v>61</v>
      </c>
      <c r="F532" t="s">
        <v>11</v>
      </c>
      <c r="G532">
        <v>16020.02</v>
      </c>
    </row>
    <row r="533" spans="1:7" x14ac:dyDescent="0.25">
      <c r="A533">
        <v>10343</v>
      </c>
      <c r="B533" t="s">
        <v>356</v>
      </c>
      <c r="C533" t="s">
        <v>11</v>
      </c>
      <c r="D533" t="s">
        <v>41</v>
      </c>
      <c r="E533" t="s">
        <v>61</v>
      </c>
      <c r="F533" t="s">
        <v>11</v>
      </c>
      <c r="G533">
        <v>1084.8900000000001</v>
      </c>
    </row>
    <row r="534" spans="1:7" x14ac:dyDescent="0.25">
      <c r="A534">
        <v>10359</v>
      </c>
      <c r="B534" t="s">
        <v>356</v>
      </c>
      <c r="C534" t="s">
        <v>11</v>
      </c>
      <c r="D534" t="s">
        <v>9</v>
      </c>
      <c r="E534" t="s">
        <v>61</v>
      </c>
      <c r="F534" t="s">
        <v>11</v>
      </c>
      <c r="G534">
        <v>23831.78</v>
      </c>
    </row>
    <row r="535" spans="1:7" x14ac:dyDescent="0.25">
      <c r="A535">
        <v>10359</v>
      </c>
      <c r="B535" t="s">
        <v>356</v>
      </c>
      <c r="C535" t="s">
        <v>11</v>
      </c>
      <c r="D535" t="s">
        <v>109</v>
      </c>
      <c r="E535" t="s">
        <v>61</v>
      </c>
      <c r="F535" t="s">
        <v>11</v>
      </c>
      <c r="G535">
        <v>6215.5</v>
      </c>
    </row>
    <row r="536" spans="1:7" x14ac:dyDescent="0.25">
      <c r="A536">
        <v>10359</v>
      </c>
      <c r="B536" t="s">
        <v>356</v>
      </c>
      <c r="C536" t="s">
        <v>11</v>
      </c>
      <c r="D536" t="s">
        <v>17</v>
      </c>
      <c r="E536" t="s">
        <v>61</v>
      </c>
      <c r="F536" t="s">
        <v>11</v>
      </c>
      <c r="G536">
        <v>2553.33</v>
      </c>
    </row>
    <row r="537" spans="1:7" x14ac:dyDescent="0.25">
      <c r="A537">
        <v>10398</v>
      </c>
      <c r="B537" t="s">
        <v>356</v>
      </c>
      <c r="C537" t="s">
        <v>11</v>
      </c>
      <c r="D537" t="s">
        <v>35</v>
      </c>
      <c r="E537" t="s">
        <v>61</v>
      </c>
      <c r="F537" t="s">
        <v>11</v>
      </c>
      <c r="G537">
        <v>32518.05</v>
      </c>
    </row>
    <row r="538" spans="1:7" x14ac:dyDescent="0.25">
      <c r="A538">
        <v>10398</v>
      </c>
      <c r="B538" t="s">
        <v>356</v>
      </c>
      <c r="C538" t="s">
        <v>11</v>
      </c>
      <c r="D538" t="s">
        <v>20</v>
      </c>
      <c r="E538" t="s">
        <v>61</v>
      </c>
      <c r="F538" t="s">
        <v>11</v>
      </c>
      <c r="G538">
        <v>4679.8</v>
      </c>
    </row>
    <row r="539" spans="1:7" x14ac:dyDescent="0.25">
      <c r="A539">
        <v>10398</v>
      </c>
      <c r="B539" t="s">
        <v>356</v>
      </c>
      <c r="C539" t="s">
        <v>11</v>
      </c>
      <c r="D539" t="s">
        <v>15</v>
      </c>
      <c r="E539" t="s">
        <v>61</v>
      </c>
      <c r="F539" t="s">
        <v>11</v>
      </c>
      <c r="G539">
        <v>9459.09</v>
      </c>
    </row>
    <row r="540" spans="1:7" x14ac:dyDescent="0.25">
      <c r="A540">
        <v>10202</v>
      </c>
      <c r="B540" t="s">
        <v>175</v>
      </c>
      <c r="C540" t="s">
        <v>158</v>
      </c>
      <c r="D540" t="s">
        <v>41</v>
      </c>
      <c r="E540" t="s">
        <v>339</v>
      </c>
      <c r="F540" t="s">
        <v>147</v>
      </c>
      <c r="G540">
        <v>11086.47</v>
      </c>
    </row>
    <row r="541" spans="1:7" x14ac:dyDescent="0.25">
      <c r="A541">
        <v>10202</v>
      </c>
      <c r="B541" t="s">
        <v>175</v>
      </c>
      <c r="C541" t="s">
        <v>158</v>
      </c>
      <c r="D541" t="s">
        <v>9</v>
      </c>
      <c r="E541" t="s">
        <v>339</v>
      </c>
      <c r="F541" t="s">
        <v>147</v>
      </c>
      <c r="G541">
        <v>9133.57</v>
      </c>
    </row>
    <row r="542" spans="1:7" x14ac:dyDescent="0.25">
      <c r="A542">
        <v>10260</v>
      </c>
      <c r="B542" t="s">
        <v>175</v>
      </c>
      <c r="C542" t="s">
        <v>158</v>
      </c>
      <c r="D542" t="s">
        <v>9</v>
      </c>
      <c r="E542" t="s">
        <v>339</v>
      </c>
      <c r="F542" t="s">
        <v>147</v>
      </c>
      <c r="G542">
        <v>25856.52</v>
      </c>
    </row>
    <row r="543" spans="1:7" x14ac:dyDescent="0.25">
      <c r="A543">
        <v>10260</v>
      </c>
      <c r="B543" t="s">
        <v>175</v>
      </c>
      <c r="C543" t="s">
        <v>158</v>
      </c>
      <c r="D543" t="s">
        <v>15</v>
      </c>
      <c r="E543" t="s">
        <v>339</v>
      </c>
      <c r="F543" t="s">
        <v>147</v>
      </c>
      <c r="G543">
        <v>3890.24</v>
      </c>
    </row>
    <row r="544" spans="1:7" x14ac:dyDescent="0.25">
      <c r="A544">
        <v>10260</v>
      </c>
      <c r="B544" t="s">
        <v>175</v>
      </c>
      <c r="C544" t="s">
        <v>158</v>
      </c>
      <c r="D544" t="s">
        <v>17</v>
      </c>
      <c r="E544" t="s">
        <v>339</v>
      </c>
      <c r="F544" t="s">
        <v>147</v>
      </c>
      <c r="G544">
        <v>5364.47</v>
      </c>
    </row>
    <row r="545" spans="1:7" x14ac:dyDescent="0.25">
      <c r="A545">
        <v>10260</v>
      </c>
      <c r="B545" t="s">
        <v>175</v>
      </c>
      <c r="C545" t="s">
        <v>158</v>
      </c>
      <c r="D545" t="s">
        <v>20</v>
      </c>
      <c r="E545" t="s">
        <v>339</v>
      </c>
      <c r="F545" t="s">
        <v>147</v>
      </c>
      <c r="G545">
        <v>2658.15</v>
      </c>
    </row>
    <row r="546" spans="1:7" x14ac:dyDescent="0.25">
      <c r="A546">
        <v>10410</v>
      </c>
      <c r="B546" t="s">
        <v>175</v>
      </c>
      <c r="C546" t="s">
        <v>158</v>
      </c>
      <c r="D546" t="s">
        <v>15</v>
      </c>
      <c r="E546" t="s">
        <v>339</v>
      </c>
      <c r="F546" t="s">
        <v>147</v>
      </c>
      <c r="G546">
        <v>36442.339999999997</v>
      </c>
    </row>
    <row r="547" spans="1:7" x14ac:dyDescent="0.25">
      <c r="A547">
        <v>10264</v>
      </c>
      <c r="B547" t="s">
        <v>168</v>
      </c>
      <c r="C547" t="s">
        <v>31</v>
      </c>
      <c r="D547" t="s">
        <v>41</v>
      </c>
      <c r="E547" t="s">
        <v>168</v>
      </c>
      <c r="F547" t="s">
        <v>31</v>
      </c>
      <c r="G547">
        <v>12440.45</v>
      </c>
    </row>
    <row r="548" spans="1:7" x14ac:dyDescent="0.25">
      <c r="A548">
        <v>10264</v>
      </c>
      <c r="B548" t="s">
        <v>168</v>
      </c>
      <c r="C548" t="s">
        <v>31</v>
      </c>
      <c r="D548" t="s">
        <v>9</v>
      </c>
      <c r="E548" t="s">
        <v>168</v>
      </c>
      <c r="F548" t="s">
        <v>31</v>
      </c>
      <c r="G548">
        <v>6033.26</v>
      </c>
    </row>
    <row r="549" spans="1:7" x14ac:dyDescent="0.25">
      <c r="A549">
        <v>10295</v>
      </c>
      <c r="B549" t="s">
        <v>168</v>
      </c>
      <c r="C549" t="s">
        <v>31</v>
      </c>
      <c r="D549" t="s">
        <v>9</v>
      </c>
      <c r="E549" t="s">
        <v>168</v>
      </c>
      <c r="F549" t="s">
        <v>31</v>
      </c>
      <c r="G549">
        <v>3264</v>
      </c>
    </row>
    <row r="550" spans="1:7" x14ac:dyDescent="0.25">
      <c r="A550">
        <v>10295</v>
      </c>
      <c r="B550" t="s">
        <v>168</v>
      </c>
      <c r="C550" t="s">
        <v>31</v>
      </c>
      <c r="D550" t="s">
        <v>15</v>
      </c>
      <c r="E550" t="s">
        <v>168</v>
      </c>
      <c r="F550" t="s">
        <v>31</v>
      </c>
      <c r="G550">
        <v>3867.68</v>
      </c>
    </row>
    <row r="551" spans="1:7" x14ac:dyDescent="0.25">
      <c r="A551">
        <v>10295</v>
      </c>
      <c r="B551" t="s">
        <v>168</v>
      </c>
      <c r="C551" t="s">
        <v>31</v>
      </c>
      <c r="D551" t="s">
        <v>20</v>
      </c>
      <c r="E551" t="s">
        <v>168</v>
      </c>
      <c r="F551" t="s">
        <v>31</v>
      </c>
      <c r="G551">
        <v>7928.08</v>
      </c>
    </row>
    <row r="552" spans="1:7" x14ac:dyDescent="0.25">
      <c r="A552">
        <v>10414</v>
      </c>
      <c r="B552" t="s">
        <v>168</v>
      </c>
      <c r="C552" t="s">
        <v>31</v>
      </c>
      <c r="D552" t="s">
        <v>9</v>
      </c>
      <c r="E552" t="s">
        <v>168</v>
      </c>
      <c r="F552" t="s">
        <v>31</v>
      </c>
      <c r="G552">
        <v>5597.76</v>
      </c>
    </row>
    <row r="553" spans="1:7" x14ac:dyDescent="0.25">
      <c r="A553">
        <v>10414</v>
      </c>
      <c r="B553" t="s">
        <v>168</v>
      </c>
      <c r="C553" t="s">
        <v>31</v>
      </c>
      <c r="D553" t="s">
        <v>20</v>
      </c>
      <c r="E553" t="s">
        <v>168</v>
      </c>
      <c r="F553" t="s">
        <v>31</v>
      </c>
      <c r="G553">
        <v>23085.98</v>
      </c>
    </row>
    <row r="554" spans="1:7" x14ac:dyDescent="0.25">
      <c r="A554">
        <v>10414</v>
      </c>
      <c r="B554" t="s">
        <v>168</v>
      </c>
      <c r="C554" t="s">
        <v>31</v>
      </c>
      <c r="D554" t="s">
        <v>15</v>
      </c>
      <c r="E554" t="s">
        <v>168</v>
      </c>
      <c r="F554" t="s">
        <v>31</v>
      </c>
      <c r="G554">
        <v>18009.03</v>
      </c>
    </row>
    <row r="555" spans="1:7" x14ac:dyDescent="0.25">
      <c r="A555">
        <v>10414</v>
      </c>
      <c r="B555" t="s">
        <v>168</v>
      </c>
      <c r="C555" t="s">
        <v>31</v>
      </c>
      <c r="D555" t="s">
        <v>17</v>
      </c>
      <c r="E555" t="s">
        <v>168</v>
      </c>
      <c r="F555" t="s">
        <v>31</v>
      </c>
      <c r="G555">
        <v>4114.08</v>
      </c>
    </row>
    <row r="556" spans="1:7" x14ac:dyDescent="0.25">
      <c r="A556">
        <v>10100</v>
      </c>
      <c r="B556" t="s">
        <v>357</v>
      </c>
      <c r="C556" t="s">
        <v>31</v>
      </c>
      <c r="D556" t="s">
        <v>15</v>
      </c>
      <c r="E556" t="s">
        <v>168</v>
      </c>
      <c r="F556" t="s">
        <v>31</v>
      </c>
      <c r="G556">
        <v>10223.83</v>
      </c>
    </row>
    <row r="557" spans="1:7" x14ac:dyDescent="0.25">
      <c r="A557">
        <v>10192</v>
      </c>
      <c r="B557" t="s">
        <v>357</v>
      </c>
      <c r="C557" t="s">
        <v>31</v>
      </c>
      <c r="D557" t="s">
        <v>9</v>
      </c>
      <c r="E557" t="s">
        <v>168</v>
      </c>
      <c r="F557" t="s">
        <v>31</v>
      </c>
      <c r="G557">
        <v>55425.77</v>
      </c>
    </row>
    <row r="558" spans="1:7" x14ac:dyDescent="0.25">
      <c r="A558">
        <v>10322</v>
      </c>
      <c r="B558" t="s">
        <v>357</v>
      </c>
      <c r="C558" t="s">
        <v>31</v>
      </c>
      <c r="D558" t="s">
        <v>9</v>
      </c>
      <c r="E558" t="s">
        <v>168</v>
      </c>
      <c r="F558" t="s">
        <v>31</v>
      </c>
      <c r="G558">
        <v>13724.58</v>
      </c>
    </row>
    <row r="559" spans="1:7" x14ac:dyDescent="0.25">
      <c r="A559">
        <v>10322</v>
      </c>
      <c r="B559" t="s">
        <v>357</v>
      </c>
      <c r="C559" t="s">
        <v>31</v>
      </c>
      <c r="D559" t="s">
        <v>109</v>
      </c>
      <c r="E559" t="s">
        <v>168</v>
      </c>
      <c r="F559" t="s">
        <v>31</v>
      </c>
      <c r="G559">
        <v>7922.29</v>
      </c>
    </row>
    <row r="560" spans="1:7" x14ac:dyDescent="0.25">
      <c r="A560">
        <v>10322</v>
      </c>
      <c r="B560" t="s">
        <v>357</v>
      </c>
      <c r="C560" t="s">
        <v>31</v>
      </c>
      <c r="D560" t="s">
        <v>15</v>
      </c>
      <c r="E560" t="s">
        <v>168</v>
      </c>
      <c r="F560" t="s">
        <v>31</v>
      </c>
      <c r="G560">
        <v>29152.82</v>
      </c>
    </row>
    <row r="561" spans="1:7" x14ac:dyDescent="0.25">
      <c r="A561">
        <v>10147</v>
      </c>
      <c r="B561" t="s">
        <v>184</v>
      </c>
      <c r="C561" t="s">
        <v>31</v>
      </c>
      <c r="D561" t="s">
        <v>9</v>
      </c>
      <c r="E561" t="s">
        <v>168</v>
      </c>
      <c r="F561" t="s">
        <v>31</v>
      </c>
      <c r="G561">
        <v>32680.31</v>
      </c>
    </row>
    <row r="562" spans="1:7" x14ac:dyDescent="0.25">
      <c r="A562">
        <v>10274</v>
      </c>
      <c r="B562" t="s">
        <v>184</v>
      </c>
      <c r="C562" t="s">
        <v>31</v>
      </c>
      <c r="D562" t="s">
        <v>35</v>
      </c>
      <c r="E562" t="s">
        <v>168</v>
      </c>
      <c r="F562" t="s">
        <v>31</v>
      </c>
      <c r="G562">
        <v>9165.23</v>
      </c>
    </row>
    <row r="563" spans="1:7" x14ac:dyDescent="0.25">
      <c r="A563">
        <v>10274</v>
      </c>
      <c r="B563" t="s">
        <v>184</v>
      </c>
      <c r="C563" t="s">
        <v>31</v>
      </c>
      <c r="D563" t="s">
        <v>15</v>
      </c>
      <c r="E563" t="s">
        <v>168</v>
      </c>
      <c r="F563" t="s">
        <v>31</v>
      </c>
      <c r="G563">
        <v>1562.16</v>
      </c>
    </row>
    <row r="564" spans="1:7" x14ac:dyDescent="0.25">
      <c r="A564">
        <v>10274</v>
      </c>
      <c r="B564" t="s">
        <v>184</v>
      </c>
      <c r="C564" t="s">
        <v>31</v>
      </c>
      <c r="D564" t="s">
        <v>20</v>
      </c>
      <c r="E564" t="s">
        <v>168</v>
      </c>
      <c r="F564" t="s">
        <v>31</v>
      </c>
      <c r="G564">
        <v>1803.12</v>
      </c>
    </row>
    <row r="565" spans="1:7" x14ac:dyDescent="0.25">
      <c r="A565">
        <v>10369</v>
      </c>
      <c r="B565" t="s">
        <v>184</v>
      </c>
      <c r="C565" t="s">
        <v>31</v>
      </c>
      <c r="D565" t="s">
        <v>9</v>
      </c>
      <c r="E565" t="s">
        <v>168</v>
      </c>
      <c r="F565" t="s">
        <v>31</v>
      </c>
      <c r="G565">
        <v>7995.41</v>
      </c>
    </row>
    <row r="566" spans="1:7" x14ac:dyDescent="0.25">
      <c r="A566">
        <v>10369</v>
      </c>
      <c r="B566" t="s">
        <v>184</v>
      </c>
      <c r="C566" t="s">
        <v>31</v>
      </c>
      <c r="D566" t="s">
        <v>15</v>
      </c>
      <c r="E566" t="s">
        <v>168</v>
      </c>
      <c r="F566" t="s">
        <v>31</v>
      </c>
      <c r="G566">
        <v>20327.419999999998</v>
      </c>
    </row>
    <row r="567" spans="1:7" x14ac:dyDescent="0.25">
      <c r="A567">
        <v>10116</v>
      </c>
      <c r="B567" t="s">
        <v>358</v>
      </c>
      <c r="C567" t="s">
        <v>144</v>
      </c>
      <c r="D567" t="s">
        <v>17</v>
      </c>
      <c r="E567" t="s">
        <v>61</v>
      </c>
      <c r="F567" t="s">
        <v>11</v>
      </c>
      <c r="G567">
        <v>1627.56</v>
      </c>
    </row>
    <row r="568" spans="1:7" x14ac:dyDescent="0.25">
      <c r="A568">
        <v>10144</v>
      </c>
      <c r="B568" t="s">
        <v>358</v>
      </c>
      <c r="C568" t="s">
        <v>144</v>
      </c>
      <c r="D568" t="s">
        <v>15</v>
      </c>
      <c r="E568" t="s">
        <v>61</v>
      </c>
      <c r="F568" t="s">
        <v>11</v>
      </c>
      <c r="G568">
        <v>1128.2</v>
      </c>
    </row>
    <row r="569" spans="1:7" x14ac:dyDescent="0.25">
      <c r="A569">
        <v>10338</v>
      </c>
      <c r="B569" t="s">
        <v>358</v>
      </c>
      <c r="C569" t="s">
        <v>144</v>
      </c>
      <c r="D569" t="s">
        <v>35</v>
      </c>
      <c r="E569" t="s">
        <v>61</v>
      </c>
      <c r="F569" t="s">
        <v>11</v>
      </c>
      <c r="G569">
        <v>5624.79</v>
      </c>
    </row>
    <row r="570" spans="1:7" x14ac:dyDescent="0.25">
      <c r="A570">
        <v>10338</v>
      </c>
      <c r="B570" t="s">
        <v>358</v>
      </c>
      <c r="C570" t="s">
        <v>144</v>
      </c>
      <c r="D570" t="s">
        <v>20</v>
      </c>
      <c r="E570" t="s">
        <v>61</v>
      </c>
      <c r="F570" t="s">
        <v>11</v>
      </c>
      <c r="G570">
        <v>2264.08</v>
      </c>
    </row>
    <row r="571" spans="1:7" x14ac:dyDescent="0.25">
      <c r="A571">
        <v>10338</v>
      </c>
      <c r="B571" t="s">
        <v>358</v>
      </c>
      <c r="C571" t="s">
        <v>144</v>
      </c>
      <c r="D571" t="s">
        <v>15</v>
      </c>
      <c r="E571" t="s">
        <v>61</v>
      </c>
      <c r="F571" t="s">
        <v>11</v>
      </c>
      <c r="G571">
        <v>4192.6499999999996</v>
      </c>
    </row>
    <row r="572" spans="1:7" x14ac:dyDescent="0.25">
      <c r="A572">
        <v>10366</v>
      </c>
      <c r="B572" t="s">
        <v>358</v>
      </c>
      <c r="C572" t="s">
        <v>144</v>
      </c>
      <c r="D572" t="s">
        <v>9</v>
      </c>
      <c r="E572" t="s">
        <v>61</v>
      </c>
      <c r="F572" t="s">
        <v>11</v>
      </c>
      <c r="G572">
        <v>14379.9</v>
      </c>
    </row>
    <row r="573" spans="1:7" x14ac:dyDescent="0.25">
      <c r="A573">
        <v>10119</v>
      </c>
      <c r="B573" t="s">
        <v>180</v>
      </c>
      <c r="C573" t="s">
        <v>181</v>
      </c>
      <c r="D573" t="s">
        <v>9</v>
      </c>
      <c r="E573" t="s">
        <v>61</v>
      </c>
      <c r="F573" t="s">
        <v>11</v>
      </c>
      <c r="G573">
        <v>5192.4799999999996</v>
      </c>
    </row>
    <row r="574" spans="1:7" x14ac:dyDescent="0.25">
      <c r="A574">
        <v>10119</v>
      </c>
      <c r="B574" t="s">
        <v>180</v>
      </c>
      <c r="C574" t="s">
        <v>181</v>
      </c>
      <c r="D574" t="s">
        <v>35</v>
      </c>
      <c r="E574" t="s">
        <v>61</v>
      </c>
      <c r="F574" t="s">
        <v>11</v>
      </c>
      <c r="G574">
        <v>13670.12</v>
      </c>
    </row>
    <row r="575" spans="1:7" x14ac:dyDescent="0.25">
      <c r="A575">
        <v>10119</v>
      </c>
      <c r="B575" t="s">
        <v>180</v>
      </c>
      <c r="C575" t="s">
        <v>181</v>
      </c>
      <c r="D575" t="s">
        <v>20</v>
      </c>
      <c r="E575" t="s">
        <v>61</v>
      </c>
      <c r="F575" t="s">
        <v>11</v>
      </c>
      <c r="G575">
        <v>7712.17</v>
      </c>
    </row>
    <row r="576" spans="1:7" x14ac:dyDescent="0.25">
      <c r="A576">
        <v>10119</v>
      </c>
      <c r="B576" t="s">
        <v>180</v>
      </c>
      <c r="C576" t="s">
        <v>181</v>
      </c>
      <c r="D576" t="s">
        <v>15</v>
      </c>
      <c r="E576" t="s">
        <v>61</v>
      </c>
      <c r="F576" t="s">
        <v>11</v>
      </c>
      <c r="G576">
        <v>9251.56</v>
      </c>
    </row>
    <row r="577" spans="1:7" x14ac:dyDescent="0.25">
      <c r="A577">
        <v>10269</v>
      </c>
      <c r="B577" t="s">
        <v>180</v>
      </c>
      <c r="C577" t="s">
        <v>181</v>
      </c>
      <c r="D577" t="s">
        <v>15</v>
      </c>
      <c r="E577" t="s">
        <v>61</v>
      </c>
      <c r="F577" t="s">
        <v>11</v>
      </c>
      <c r="G577">
        <v>6419.84</v>
      </c>
    </row>
    <row r="578" spans="1:7" x14ac:dyDescent="0.25">
      <c r="A578">
        <v>10341</v>
      </c>
      <c r="B578" t="s">
        <v>180</v>
      </c>
      <c r="C578" t="s">
        <v>181</v>
      </c>
      <c r="D578" t="s">
        <v>41</v>
      </c>
      <c r="E578" t="s">
        <v>61</v>
      </c>
      <c r="F578" t="s">
        <v>11</v>
      </c>
      <c r="G578">
        <v>18039.490000000002</v>
      </c>
    </row>
    <row r="579" spans="1:7" x14ac:dyDescent="0.25">
      <c r="A579">
        <v>10341</v>
      </c>
      <c r="B579" t="s">
        <v>180</v>
      </c>
      <c r="C579" t="s">
        <v>181</v>
      </c>
      <c r="D579" t="s">
        <v>9</v>
      </c>
      <c r="E579" t="s">
        <v>61</v>
      </c>
      <c r="F579" t="s">
        <v>11</v>
      </c>
      <c r="G579">
        <v>22380.74</v>
      </c>
    </row>
    <row r="580" spans="1:7" x14ac:dyDescent="0.25">
      <c r="A580">
        <v>10341</v>
      </c>
      <c r="B580" t="s">
        <v>180</v>
      </c>
      <c r="C580" t="s">
        <v>181</v>
      </c>
      <c r="D580" t="s">
        <v>35</v>
      </c>
      <c r="E580" t="s">
        <v>61</v>
      </c>
      <c r="F580" t="s">
        <v>11</v>
      </c>
      <c r="G580">
        <v>2393.6</v>
      </c>
    </row>
    <row r="581" spans="1:7" x14ac:dyDescent="0.25">
      <c r="A581">
        <v>10419</v>
      </c>
      <c r="B581" t="s">
        <v>180</v>
      </c>
      <c r="C581" t="s">
        <v>181</v>
      </c>
      <c r="D581" t="s">
        <v>9</v>
      </c>
      <c r="E581" t="s">
        <v>61</v>
      </c>
      <c r="F581" t="s">
        <v>11</v>
      </c>
      <c r="G581">
        <v>52420.07</v>
      </c>
    </row>
    <row r="582" spans="1:7" x14ac:dyDescent="0.25">
      <c r="A582">
        <v>10108</v>
      </c>
      <c r="B582" t="s">
        <v>359</v>
      </c>
      <c r="C582" t="s">
        <v>360</v>
      </c>
      <c r="D582" t="s">
        <v>9</v>
      </c>
      <c r="E582" t="s">
        <v>341</v>
      </c>
      <c r="F582" t="s">
        <v>43</v>
      </c>
      <c r="G582">
        <v>40231.620000000003</v>
      </c>
    </row>
    <row r="583" spans="1:7" x14ac:dyDescent="0.25">
      <c r="A583">
        <v>10108</v>
      </c>
      <c r="B583" t="s">
        <v>359</v>
      </c>
      <c r="C583" t="s">
        <v>360</v>
      </c>
      <c r="D583" t="s">
        <v>41</v>
      </c>
      <c r="E583" t="s">
        <v>341</v>
      </c>
      <c r="F583" t="s">
        <v>43</v>
      </c>
      <c r="G583">
        <v>10769.6</v>
      </c>
    </row>
    <row r="584" spans="1:7" x14ac:dyDescent="0.25">
      <c r="A584">
        <v>10198</v>
      </c>
      <c r="B584" t="s">
        <v>359</v>
      </c>
      <c r="C584" t="s">
        <v>360</v>
      </c>
      <c r="D584" t="s">
        <v>35</v>
      </c>
      <c r="E584" t="s">
        <v>341</v>
      </c>
      <c r="F584" t="s">
        <v>43</v>
      </c>
      <c r="G584">
        <v>18975.37</v>
      </c>
    </row>
    <row r="585" spans="1:7" x14ac:dyDescent="0.25">
      <c r="A585">
        <v>10198</v>
      </c>
      <c r="B585" t="s">
        <v>359</v>
      </c>
      <c r="C585" t="s">
        <v>360</v>
      </c>
      <c r="D585" t="s">
        <v>15</v>
      </c>
      <c r="E585" t="s">
        <v>341</v>
      </c>
      <c r="F585" t="s">
        <v>43</v>
      </c>
      <c r="G585">
        <v>1668.87</v>
      </c>
    </row>
    <row r="586" spans="1:7" x14ac:dyDescent="0.25">
      <c r="A586">
        <v>10330</v>
      </c>
      <c r="B586" t="s">
        <v>359</v>
      </c>
      <c r="C586" t="s">
        <v>360</v>
      </c>
      <c r="D586" t="s">
        <v>9</v>
      </c>
      <c r="E586" t="s">
        <v>341</v>
      </c>
      <c r="F586" t="s">
        <v>43</v>
      </c>
      <c r="G586">
        <v>11753.9</v>
      </c>
    </row>
    <row r="587" spans="1:7" x14ac:dyDescent="0.25">
      <c r="A587">
        <v>10330</v>
      </c>
      <c r="B587" t="s">
        <v>359</v>
      </c>
      <c r="C587" t="s">
        <v>360</v>
      </c>
      <c r="D587" t="s">
        <v>41</v>
      </c>
      <c r="E587" t="s">
        <v>341</v>
      </c>
      <c r="F587" t="s">
        <v>43</v>
      </c>
      <c r="G587">
        <v>4068.94</v>
      </c>
    </row>
    <row r="588" spans="1:7" x14ac:dyDescent="0.25">
      <c r="A588">
        <v>10176</v>
      </c>
      <c r="B588" t="s">
        <v>179</v>
      </c>
      <c r="C588" t="s">
        <v>130</v>
      </c>
      <c r="D588" t="s">
        <v>9</v>
      </c>
      <c r="E588" t="s">
        <v>61</v>
      </c>
      <c r="F588" t="s">
        <v>11</v>
      </c>
      <c r="G588">
        <v>32646.81</v>
      </c>
    </row>
    <row r="589" spans="1:7" x14ac:dyDescent="0.25">
      <c r="A589">
        <v>10176</v>
      </c>
      <c r="B589" t="s">
        <v>179</v>
      </c>
      <c r="C589" t="s">
        <v>130</v>
      </c>
      <c r="D589" t="s">
        <v>17</v>
      </c>
      <c r="E589" t="s">
        <v>61</v>
      </c>
      <c r="F589" t="s">
        <v>11</v>
      </c>
      <c r="G589">
        <v>3348.4</v>
      </c>
    </row>
    <row r="590" spans="1:7" x14ac:dyDescent="0.25">
      <c r="A590">
        <v>10176</v>
      </c>
      <c r="B590" t="s">
        <v>179</v>
      </c>
      <c r="C590" t="s">
        <v>130</v>
      </c>
      <c r="D590" t="s">
        <v>109</v>
      </c>
      <c r="E590" t="s">
        <v>61</v>
      </c>
      <c r="F590" t="s">
        <v>11</v>
      </c>
      <c r="G590">
        <v>2529.08</v>
      </c>
    </row>
    <row r="591" spans="1:7" x14ac:dyDescent="0.25">
      <c r="A591">
        <v>10266</v>
      </c>
      <c r="B591" t="s">
        <v>179</v>
      </c>
      <c r="C591" t="s">
        <v>130</v>
      </c>
      <c r="D591" t="s">
        <v>9</v>
      </c>
      <c r="E591" t="s">
        <v>61</v>
      </c>
      <c r="F591" t="s">
        <v>11</v>
      </c>
      <c r="G591">
        <v>51619.02</v>
      </c>
    </row>
    <row r="592" spans="1:7" x14ac:dyDescent="0.25">
      <c r="A592">
        <v>10416</v>
      </c>
      <c r="B592" t="s">
        <v>179</v>
      </c>
      <c r="C592" t="s">
        <v>130</v>
      </c>
      <c r="D592" t="s">
        <v>35</v>
      </c>
      <c r="E592" t="s">
        <v>61</v>
      </c>
      <c r="F592" t="s">
        <v>11</v>
      </c>
      <c r="G592">
        <v>26213.17</v>
      </c>
    </row>
    <row r="593" spans="1:7" x14ac:dyDescent="0.25">
      <c r="A593">
        <v>10416</v>
      </c>
      <c r="B593" t="s">
        <v>179</v>
      </c>
      <c r="C593" t="s">
        <v>130</v>
      </c>
      <c r="D593" t="s">
        <v>41</v>
      </c>
      <c r="E593" t="s">
        <v>61</v>
      </c>
      <c r="F593" t="s">
        <v>11</v>
      </c>
      <c r="G593">
        <v>5909.22</v>
      </c>
    </row>
    <row r="594" spans="1:7" x14ac:dyDescent="0.25">
      <c r="A594">
        <v>10416</v>
      </c>
      <c r="B594" t="s">
        <v>179</v>
      </c>
      <c r="C594" t="s">
        <v>130</v>
      </c>
      <c r="D594" t="s">
        <v>15</v>
      </c>
      <c r="E594" t="s">
        <v>61</v>
      </c>
      <c r="F594" t="s">
        <v>11</v>
      </c>
      <c r="G594">
        <v>3239.87</v>
      </c>
    </row>
    <row r="595" spans="1:7" x14ac:dyDescent="0.25">
      <c r="A595">
        <v>10258</v>
      </c>
      <c r="B595" t="s">
        <v>174</v>
      </c>
      <c r="C595" t="s">
        <v>43</v>
      </c>
      <c r="D595" t="s">
        <v>9</v>
      </c>
      <c r="E595" t="s">
        <v>341</v>
      </c>
      <c r="F595" t="s">
        <v>43</v>
      </c>
      <c r="G595">
        <v>9606.39</v>
      </c>
    </row>
    <row r="596" spans="1:7" x14ac:dyDescent="0.25">
      <c r="A596">
        <v>10258</v>
      </c>
      <c r="B596" t="s">
        <v>174</v>
      </c>
      <c r="C596" t="s">
        <v>43</v>
      </c>
      <c r="D596" t="s">
        <v>109</v>
      </c>
      <c r="E596" t="s">
        <v>341</v>
      </c>
      <c r="F596" t="s">
        <v>43</v>
      </c>
      <c r="G596">
        <v>11385.51</v>
      </c>
    </row>
    <row r="597" spans="1:7" x14ac:dyDescent="0.25">
      <c r="A597">
        <v>10258</v>
      </c>
      <c r="B597" t="s">
        <v>174</v>
      </c>
      <c r="C597" t="s">
        <v>43</v>
      </c>
      <c r="D597" t="s">
        <v>15</v>
      </c>
      <c r="E597" t="s">
        <v>341</v>
      </c>
      <c r="F597" t="s">
        <v>43</v>
      </c>
      <c r="G597">
        <v>1046.01</v>
      </c>
    </row>
    <row r="598" spans="1:7" x14ac:dyDescent="0.25">
      <c r="A598">
        <v>10339</v>
      </c>
      <c r="B598" t="s">
        <v>174</v>
      </c>
      <c r="C598" t="s">
        <v>43</v>
      </c>
      <c r="D598" t="s">
        <v>41</v>
      </c>
      <c r="E598" t="s">
        <v>341</v>
      </c>
      <c r="F598" t="s">
        <v>43</v>
      </c>
      <c r="G598">
        <v>15729.27</v>
      </c>
    </row>
    <row r="599" spans="1:7" x14ac:dyDescent="0.25">
      <c r="A599">
        <v>10339</v>
      </c>
      <c r="B599" t="s">
        <v>174</v>
      </c>
      <c r="C599" t="s">
        <v>43</v>
      </c>
      <c r="D599" t="s">
        <v>35</v>
      </c>
      <c r="E599" t="s">
        <v>341</v>
      </c>
      <c r="F599" t="s">
        <v>43</v>
      </c>
      <c r="G599">
        <v>15354.83</v>
      </c>
    </row>
    <row r="600" spans="1:7" x14ac:dyDescent="0.25">
      <c r="A600">
        <v>10339</v>
      </c>
      <c r="B600" t="s">
        <v>174</v>
      </c>
      <c r="C600" t="s">
        <v>43</v>
      </c>
      <c r="D600" t="s">
        <v>15</v>
      </c>
      <c r="E600" t="s">
        <v>341</v>
      </c>
      <c r="F600" t="s">
        <v>43</v>
      </c>
      <c r="G600">
        <v>8782.56</v>
      </c>
    </row>
    <row r="601" spans="1:7" x14ac:dyDescent="0.25">
      <c r="A601">
        <v>10339</v>
      </c>
      <c r="B601" t="s">
        <v>174</v>
      </c>
      <c r="C601" t="s">
        <v>43</v>
      </c>
      <c r="D601" t="s">
        <v>20</v>
      </c>
      <c r="E601" t="s">
        <v>341</v>
      </c>
      <c r="F601" t="s">
        <v>43</v>
      </c>
      <c r="G601">
        <v>9060.98</v>
      </c>
    </row>
    <row r="602" spans="1:7" x14ac:dyDescent="0.25">
      <c r="A602">
        <v>10372</v>
      </c>
      <c r="B602" t="s">
        <v>174</v>
      </c>
      <c r="C602" t="s">
        <v>43</v>
      </c>
      <c r="D602" t="s">
        <v>9</v>
      </c>
      <c r="E602" t="s">
        <v>341</v>
      </c>
      <c r="F602" t="s">
        <v>43</v>
      </c>
      <c r="G602">
        <v>16348.7</v>
      </c>
    </row>
    <row r="603" spans="1:7" x14ac:dyDescent="0.25">
      <c r="A603">
        <v>10372</v>
      </c>
      <c r="B603" t="s">
        <v>174</v>
      </c>
      <c r="C603" t="s">
        <v>43</v>
      </c>
      <c r="D603" t="s">
        <v>15</v>
      </c>
      <c r="E603" t="s">
        <v>341</v>
      </c>
      <c r="F603" t="s">
        <v>43</v>
      </c>
      <c r="G603">
        <v>6910.23</v>
      </c>
    </row>
    <row r="604" spans="1:7" x14ac:dyDescent="0.25">
      <c r="A604">
        <v>10372</v>
      </c>
      <c r="B604" t="s">
        <v>174</v>
      </c>
      <c r="C604" t="s">
        <v>43</v>
      </c>
      <c r="D604" t="s">
        <v>17</v>
      </c>
      <c r="E604" t="s">
        <v>341</v>
      </c>
      <c r="F604" t="s">
        <v>43</v>
      </c>
      <c r="G604">
        <v>3657.68</v>
      </c>
    </row>
    <row r="605" spans="1:7" x14ac:dyDescent="0.25">
      <c r="A605">
        <v>10372</v>
      </c>
      <c r="B605" t="s">
        <v>174</v>
      </c>
      <c r="C605" t="s">
        <v>43</v>
      </c>
      <c r="D605" t="s">
        <v>20</v>
      </c>
      <c r="E605" t="s">
        <v>341</v>
      </c>
      <c r="F605" t="s">
        <v>43</v>
      </c>
      <c r="G605">
        <v>7051.12</v>
      </c>
    </row>
    <row r="606" spans="1:7" x14ac:dyDescent="0.25">
      <c r="A606">
        <v>10408</v>
      </c>
      <c r="B606" t="s">
        <v>174</v>
      </c>
      <c r="C606" t="s">
        <v>43</v>
      </c>
      <c r="D606" t="s">
        <v>15</v>
      </c>
      <c r="E606" t="s">
        <v>341</v>
      </c>
      <c r="F606" t="s">
        <v>43</v>
      </c>
      <c r="G606">
        <v>615.45000000000005</v>
      </c>
    </row>
    <row r="607" spans="1:7" x14ac:dyDescent="0.25">
      <c r="A607">
        <v>10211</v>
      </c>
      <c r="B607" t="s">
        <v>61</v>
      </c>
      <c r="C607" t="s">
        <v>11</v>
      </c>
      <c r="D607" t="s">
        <v>41</v>
      </c>
      <c r="E607" t="s">
        <v>61</v>
      </c>
      <c r="F607" t="s">
        <v>11</v>
      </c>
      <c r="G607">
        <v>23074.07</v>
      </c>
    </row>
    <row r="608" spans="1:7" x14ac:dyDescent="0.25">
      <c r="A608">
        <v>10211</v>
      </c>
      <c r="B608" t="s">
        <v>61</v>
      </c>
      <c r="C608" t="s">
        <v>11</v>
      </c>
      <c r="D608" t="s">
        <v>9</v>
      </c>
      <c r="E608" t="s">
        <v>61</v>
      </c>
      <c r="F608" t="s">
        <v>11</v>
      </c>
      <c r="G608">
        <v>26091.09</v>
      </c>
    </row>
    <row r="609" spans="1:7" x14ac:dyDescent="0.25">
      <c r="A609">
        <v>10252</v>
      </c>
      <c r="B609" t="s">
        <v>61</v>
      </c>
      <c r="C609" t="s">
        <v>11</v>
      </c>
      <c r="D609" t="s">
        <v>9</v>
      </c>
      <c r="E609" t="s">
        <v>61</v>
      </c>
      <c r="F609" t="s">
        <v>11</v>
      </c>
      <c r="G609">
        <v>13430.9</v>
      </c>
    </row>
    <row r="610" spans="1:7" x14ac:dyDescent="0.25">
      <c r="A610">
        <v>10252</v>
      </c>
      <c r="B610" t="s">
        <v>61</v>
      </c>
      <c r="C610" t="s">
        <v>11</v>
      </c>
      <c r="D610" t="s">
        <v>41</v>
      </c>
      <c r="E610" t="s">
        <v>61</v>
      </c>
      <c r="F610" t="s">
        <v>11</v>
      </c>
      <c r="G610">
        <v>11650.06</v>
      </c>
    </row>
    <row r="611" spans="1:7" x14ac:dyDescent="0.25">
      <c r="A611">
        <v>10402</v>
      </c>
      <c r="B611" t="s">
        <v>61</v>
      </c>
      <c r="C611" t="s">
        <v>11</v>
      </c>
      <c r="D611" t="s">
        <v>41</v>
      </c>
      <c r="E611" t="s">
        <v>61</v>
      </c>
      <c r="F611" t="s">
        <v>11</v>
      </c>
      <c r="G611">
        <v>12190.85</v>
      </c>
    </row>
    <row r="612" spans="1:7" x14ac:dyDescent="0.25">
      <c r="A612">
        <v>10234</v>
      </c>
      <c r="B612" t="s">
        <v>157</v>
      </c>
      <c r="C612" t="s">
        <v>158</v>
      </c>
      <c r="D612" t="s">
        <v>9</v>
      </c>
      <c r="E612" t="s">
        <v>339</v>
      </c>
      <c r="F612" t="s">
        <v>147</v>
      </c>
      <c r="G612">
        <v>5679.36</v>
      </c>
    </row>
    <row r="613" spans="1:7" x14ac:dyDescent="0.25">
      <c r="A613">
        <v>10234</v>
      </c>
      <c r="B613" t="s">
        <v>157</v>
      </c>
      <c r="C613" t="s">
        <v>158</v>
      </c>
      <c r="D613" t="s">
        <v>35</v>
      </c>
      <c r="E613" t="s">
        <v>339</v>
      </c>
      <c r="F613" t="s">
        <v>147</v>
      </c>
      <c r="G613">
        <v>12114.26</v>
      </c>
    </row>
    <row r="614" spans="1:7" x14ac:dyDescent="0.25">
      <c r="A614">
        <v>10234</v>
      </c>
      <c r="B614" t="s">
        <v>157</v>
      </c>
      <c r="C614" t="s">
        <v>158</v>
      </c>
      <c r="D614" t="s">
        <v>20</v>
      </c>
      <c r="E614" t="s">
        <v>339</v>
      </c>
      <c r="F614" t="s">
        <v>147</v>
      </c>
      <c r="G614">
        <v>6461.52</v>
      </c>
    </row>
    <row r="615" spans="1:7" x14ac:dyDescent="0.25">
      <c r="A615">
        <v>10234</v>
      </c>
      <c r="B615" t="s">
        <v>157</v>
      </c>
      <c r="C615" t="s">
        <v>158</v>
      </c>
      <c r="D615" t="s">
        <v>15</v>
      </c>
      <c r="E615" t="s">
        <v>339</v>
      </c>
      <c r="F615" t="s">
        <v>147</v>
      </c>
      <c r="G615">
        <v>7415.23</v>
      </c>
    </row>
    <row r="616" spans="1:7" x14ac:dyDescent="0.25">
      <c r="A616">
        <v>10268</v>
      </c>
      <c r="B616" t="s">
        <v>157</v>
      </c>
      <c r="C616" t="s">
        <v>158</v>
      </c>
      <c r="D616" t="s">
        <v>15</v>
      </c>
      <c r="E616" t="s">
        <v>339</v>
      </c>
      <c r="F616" t="s">
        <v>147</v>
      </c>
      <c r="G616">
        <v>35034.57</v>
      </c>
    </row>
    <row r="617" spans="1:7" x14ac:dyDescent="0.25">
      <c r="A617">
        <v>10418</v>
      </c>
      <c r="B617" t="s">
        <v>157</v>
      </c>
      <c r="C617" t="s">
        <v>158</v>
      </c>
      <c r="D617" t="s">
        <v>9</v>
      </c>
      <c r="E617" t="s">
        <v>339</v>
      </c>
      <c r="F617" t="s">
        <v>147</v>
      </c>
      <c r="G617">
        <v>8940.18</v>
      </c>
    </row>
    <row r="618" spans="1:7" x14ac:dyDescent="0.25">
      <c r="A618">
        <v>10418</v>
      </c>
      <c r="B618" t="s">
        <v>157</v>
      </c>
      <c r="C618" t="s">
        <v>158</v>
      </c>
      <c r="D618" t="s">
        <v>41</v>
      </c>
      <c r="E618" t="s">
        <v>339</v>
      </c>
      <c r="F618" t="s">
        <v>147</v>
      </c>
      <c r="G618">
        <v>14687.26</v>
      </c>
    </row>
    <row r="619" spans="1:7" x14ac:dyDescent="0.25">
      <c r="A619">
        <v>10296</v>
      </c>
      <c r="B619" t="s">
        <v>193</v>
      </c>
      <c r="C619" t="s">
        <v>154</v>
      </c>
      <c r="D619" t="s">
        <v>35</v>
      </c>
      <c r="E619" t="s">
        <v>95</v>
      </c>
      <c r="F619" t="s">
        <v>96</v>
      </c>
      <c r="G619">
        <v>19600.79</v>
      </c>
    </row>
    <row r="620" spans="1:7" x14ac:dyDescent="0.25">
      <c r="A620">
        <v>10296</v>
      </c>
      <c r="B620" t="s">
        <v>193</v>
      </c>
      <c r="C620" t="s">
        <v>154</v>
      </c>
      <c r="D620" t="s">
        <v>20</v>
      </c>
      <c r="E620" t="s">
        <v>95</v>
      </c>
      <c r="F620" t="s">
        <v>96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154</v>
      </c>
      <c r="D621" t="s">
        <v>15</v>
      </c>
      <c r="E621" t="s">
        <v>95</v>
      </c>
      <c r="F621" t="s">
        <v>96</v>
      </c>
      <c r="G621">
        <v>7199.28</v>
      </c>
    </row>
    <row r="622" spans="1:7" x14ac:dyDescent="0.25">
      <c r="A622">
        <v>10115</v>
      </c>
      <c r="B622" t="s">
        <v>162</v>
      </c>
      <c r="C622" t="s">
        <v>31</v>
      </c>
      <c r="D622" t="s">
        <v>109</v>
      </c>
      <c r="E622" t="s">
        <v>162</v>
      </c>
      <c r="F622" t="s">
        <v>31</v>
      </c>
      <c r="G622">
        <v>7842.84</v>
      </c>
    </row>
    <row r="623" spans="1:7" x14ac:dyDescent="0.25">
      <c r="A623">
        <v>10115</v>
      </c>
      <c r="B623" t="s">
        <v>162</v>
      </c>
      <c r="C623" t="s">
        <v>31</v>
      </c>
      <c r="D623" t="s">
        <v>9</v>
      </c>
      <c r="E623" t="s">
        <v>162</v>
      </c>
      <c r="F623" t="s">
        <v>31</v>
      </c>
      <c r="G623">
        <v>13823.14</v>
      </c>
    </row>
    <row r="624" spans="1:7" x14ac:dyDescent="0.25">
      <c r="A624">
        <v>10163</v>
      </c>
      <c r="B624" t="s">
        <v>162</v>
      </c>
      <c r="C624" t="s">
        <v>31</v>
      </c>
      <c r="D624" t="s">
        <v>9</v>
      </c>
      <c r="E624" t="s">
        <v>162</v>
      </c>
      <c r="F624" t="s">
        <v>31</v>
      </c>
      <c r="G624">
        <v>4455.3599999999997</v>
      </c>
    </row>
    <row r="625" spans="1:7" x14ac:dyDescent="0.25">
      <c r="A625">
        <v>10163</v>
      </c>
      <c r="B625" t="s">
        <v>162</v>
      </c>
      <c r="C625" t="s">
        <v>31</v>
      </c>
      <c r="D625" t="s">
        <v>15</v>
      </c>
      <c r="E625" t="s">
        <v>162</v>
      </c>
      <c r="F625" t="s">
        <v>31</v>
      </c>
      <c r="G625">
        <v>17587.009999999998</v>
      </c>
    </row>
    <row r="626" spans="1:7" x14ac:dyDescent="0.25">
      <c r="A626">
        <v>10337</v>
      </c>
      <c r="B626" t="s">
        <v>162</v>
      </c>
      <c r="C626" t="s">
        <v>31</v>
      </c>
      <c r="D626" t="s">
        <v>9</v>
      </c>
      <c r="E626" t="s">
        <v>162</v>
      </c>
      <c r="F626" t="s">
        <v>31</v>
      </c>
      <c r="G626">
        <v>8365</v>
      </c>
    </row>
    <row r="627" spans="1:7" x14ac:dyDescent="0.25">
      <c r="A627">
        <v>10337</v>
      </c>
      <c r="B627" t="s">
        <v>162</v>
      </c>
      <c r="C627" t="s">
        <v>31</v>
      </c>
      <c r="D627" t="s">
        <v>15</v>
      </c>
      <c r="E627" t="s">
        <v>162</v>
      </c>
      <c r="F627" t="s">
        <v>31</v>
      </c>
      <c r="G627">
        <v>2214.44</v>
      </c>
    </row>
    <row r="628" spans="1:7" x14ac:dyDescent="0.25">
      <c r="A628">
        <v>10337</v>
      </c>
      <c r="B628" t="s">
        <v>162</v>
      </c>
      <c r="C628" t="s">
        <v>31</v>
      </c>
      <c r="D628" t="s">
        <v>20</v>
      </c>
      <c r="E628" t="s">
        <v>162</v>
      </c>
      <c r="F628" t="s">
        <v>31</v>
      </c>
      <c r="G628">
        <v>13782.46</v>
      </c>
    </row>
    <row r="629" spans="1:7" x14ac:dyDescent="0.25">
      <c r="A629">
        <v>10337</v>
      </c>
      <c r="B629" t="s">
        <v>162</v>
      </c>
      <c r="C629" t="s">
        <v>31</v>
      </c>
      <c r="D629" t="s">
        <v>17</v>
      </c>
      <c r="E629" t="s">
        <v>162</v>
      </c>
      <c r="F629" t="s">
        <v>31</v>
      </c>
      <c r="G629">
        <v>1144.08</v>
      </c>
    </row>
    <row r="630" spans="1:7" x14ac:dyDescent="0.25">
      <c r="A630">
        <v>10131</v>
      </c>
      <c r="B630" t="s">
        <v>348</v>
      </c>
      <c r="C630" t="s">
        <v>31</v>
      </c>
      <c r="D630" t="s">
        <v>35</v>
      </c>
      <c r="E630" t="s">
        <v>162</v>
      </c>
      <c r="F630" t="s">
        <v>31</v>
      </c>
      <c r="G630">
        <v>13814.21</v>
      </c>
    </row>
    <row r="631" spans="1:7" x14ac:dyDescent="0.25">
      <c r="A631">
        <v>10131</v>
      </c>
      <c r="B631" t="s">
        <v>348</v>
      </c>
      <c r="C631" t="s">
        <v>31</v>
      </c>
      <c r="D631" t="s">
        <v>15</v>
      </c>
      <c r="E631" t="s">
        <v>162</v>
      </c>
      <c r="F631" t="s">
        <v>31</v>
      </c>
      <c r="G631">
        <v>1525.4</v>
      </c>
    </row>
    <row r="632" spans="1:7" x14ac:dyDescent="0.25">
      <c r="A632">
        <v>10131</v>
      </c>
      <c r="B632" t="s">
        <v>348</v>
      </c>
      <c r="C632" t="s">
        <v>31</v>
      </c>
      <c r="D632" t="s">
        <v>20</v>
      </c>
      <c r="E632" t="s">
        <v>162</v>
      </c>
      <c r="F632" t="s">
        <v>31</v>
      </c>
      <c r="G632">
        <v>1692.68</v>
      </c>
    </row>
    <row r="633" spans="1:7" x14ac:dyDescent="0.25">
      <c r="A633">
        <v>10146</v>
      </c>
      <c r="B633" t="s">
        <v>348</v>
      </c>
      <c r="C633" t="s">
        <v>31</v>
      </c>
      <c r="D633" t="s">
        <v>41</v>
      </c>
      <c r="E633" t="s">
        <v>162</v>
      </c>
      <c r="F633" t="s">
        <v>31</v>
      </c>
      <c r="G633">
        <v>2834.1</v>
      </c>
    </row>
    <row r="634" spans="1:7" x14ac:dyDescent="0.25">
      <c r="A634">
        <v>10146</v>
      </c>
      <c r="B634" t="s">
        <v>348</v>
      </c>
      <c r="C634" t="s">
        <v>31</v>
      </c>
      <c r="D634" t="s">
        <v>9</v>
      </c>
      <c r="E634" t="s">
        <v>162</v>
      </c>
      <c r="F634" t="s">
        <v>31</v>
      </c>
      <c r="G634">
        <v>3797.26</v>
      </c>
    </row>
    <row r="635" spans="1:7" x14ac:dyDescent="0.25">
      <c r="A635">
        <v>10353</v>
      </c>
      <c r="B635" t="s">
        <v>348</v>
      </c>
      <c r="C635" t="s">
        <v>31</v>
      </c>
      <c r="D635" t="s">
        <v>35</v>
      </c>
      <c r="E635" t="s">
        <v>162</v>
      </c>
      <c r="F635" t="s">
        <v>31</v>
      </c>
      <c r="G635">
        <v>18151.53</v>
      </c>
    </row>
    <row r="636" spans="1:7" x14ac:dyDescent="0.25">
      <c r="A636">
        <v>10353</v>
      </c>
      <c r="B636" t="s">
        <v>348</v>
      </c>
      <c r="C636" t="s">
        <v>31</v>
      </c>
      <c r="D636" t="s">
        <v>41</v>
      </c>
      <c r="E636" t="s">
        <v>162</v>
      </c>
      <c r="F636" t="s">
        <v>31</v>
      </c>
      <c r="G636">
        <v>3997.4</v>
      </c>
    </row>
    <row r="637" spans="1:7" x14ac:dyDescent="0.25">
      <c r="A637">
        <v>10353</v>
      </c>
      <c r="B637" t="s">
        <v>348</v>
      </c>
      <c r="C637" t="s">
        <v>31</v>
      </c>
      <c r="D637" t="s">
        <v>15</v>
      </c>
      <c r="E637" t="s">
        <v>162</v>
      </c>
      <c r="F637" t="s">
        <v>31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9</v>
      </c>
      <c r="E638" t="s">
        <v>95</v>
      </c>
      <c r="F638" t="s">
        <v>96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35</v>
      </c>
      <c r="E639" t="s">
        <v>95</v>
      </c>
      <c r="F639" t="s">
        <v>96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20</v>
      </c>
      <c r="E640" t="s">
        <v>95</v>
      </c>
      <c r="F640" t="s">
        <v>96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15</v>
      </c>
      <c r="E641" t="s">
        <v>95</v>
      </c>
      <c r="F641" t="s">
        <v>96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9</v>
      </c>
      <c r="E642" t="s">
        <v>95</v>
      </c>
      <c r="F642" t="s">
        <v>96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109</v>
      </c>
      <c r="E643" t="s">
        <v>95</v>
      </c>
      <c r="F643" t="s">
        <v>96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15</v>
      </c>
      <c r="E644" t="s">
        <v>95</v>
      </c>
      <c r="F644" t="s">
        <v>96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9</v>
      </c>
      <c r="E645" t="s">
        <v>95</v>
      </c>
      <c r="F645" t="s">
        <v>96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41</v>
      </c>
      <c r="E646" t="s">
        <v>95</v>
      </c>
      <c r="F646" t="s">
        <v>96</v>
      </c>
      <c r="G646">
        <v>10126.31</v>
      </c>
    </row>
    <row r="647" spans="1:7" x14ac:dyDescent="0.25">
      <c r="A647">
        <v>10250</v>
      </c>
      <c r="B647" t="s">
        <v>171</v>
      </c>
      <c r="C647" t="s">
        <v>31</v>
      </c>
      <c r="D647" t="s">
        <v>35</v>
      </c>
      <c r="E647" t="s">
        <v>338</v>
      </c>
      <c r="F647" t="s">
        <v>31</v>
      </c>
      <c r="G647">
        <v>33228.69</v>
      </c>
    </row>
    <row r="648" spans="1:7" x14ac:dyDescent="0.25">
      <c r="A648">
        <v>10250</v>
      </c>
      <c r="B648" t="s">
        <v>171</v>
      </c>
      <c r="C648" t="s">
        <v>31</v>
      </c>
      <c r="D648" t="s">
        <v>41</v>
      </c>
      <c r="E648" t="s">
        <v>338</v>
      </c>
      <c r="F648" t="s">
        <v>31</v>
      </c>
      <c r="G648">
        <v>5119.63</v>
      </c>
    </row>
    <row r="649" spans="1:7" x14ac:dyDescent="0.25">
      <c r="A649">
        <v>10250</v>
      </c>
      <c r="B649" t="s">
        <v>171</v>
      </c>
      <c r="C649" t="s">
        <v>31</v>
      </c>
      <c r="D649" t="s">
        <v>15</v>
      </c>
      <c r="E649" t="s">
        <v>338</v>
      </c>
      <c r="F649" t="s">
        <v>31</v>
      </c>
      <c r="G649">
        <v>4449.76</v>
      </c>
    </row>
    <row r="650" spans="1:7" x14ac:dyDescent="0.25">
      <c r="A650">
        <v>10257</v>
      </c>
      <c r="B650" t="s">
        <v>171</v>
      </c>
      <c r="C650" t="s">
        <v>31</v>
      </c>
      <c r="D650" t="s">
        <v>15</v>
      </c>
      <c r="E650" t="s">
        <v>338</v>
      </c>
      <c r="F650" t="s">
        <v>31</v>
      </c>
      <c r="G650">
        <v>16753.3</v>
      </c>
    </row>
    <row r="651" spans="1:7" x14ac:dyDescent="0.25">
      <c r="A651">
        <v>10400</v>
      </c>
      <c r="B651" t="s">
        <v>171</v>
      </c>
      <c r="C651" t="s">
        <v>31</v>
      </c>
      <c r="D651" t="s">
        <v>9</v>
      </c>
      <c r="E651" t="s">
        <v>338</v>
      </c>
      <c r="F651" t="s">
        <v>31</v>
      </c>
      <c r="G651">
        <v>8616.9599999999991</v>
      </c>
    </row>
    <row r="652" spans="1:7" x14ac:dyDescent="0.25">
      <c r="A652">
        <v>10400</v>
      </c>
      <c r="B652" t="s">
        <v>171</v>
      </c>
      <c r="C652" t="s">
        <v>31</v>
      </c>
      <c r="D652" t="s">
        <v>35</v>
      </c>
      <c r="E652" t="s">
        <v>338</v>
      </c>
      <c r="F652" t="s">
        <v>31</v>
      </c>
      <c r="G652">
        <v>6562.5</v>
      </c>
    </row>
    <row r="653" spans="1:7" x14ac:dyDescent="0.25">
      <c r="A653">
        <v>10400</v>
      </c>
      <c r="B653" t="s">
        <v>171</v>
      </c>
      <c r="C653" t="s">
        <v>31</v>
      </c>
      <c r="D653" t="s">
        <v>20</v>
      </c>
      <c r="E653" t="s">
        <v>338</v>
      </c>
      <c r="F653" t="s">
        <v>31</v>
      </c>
      <c r="G653">
        <v>6034.22</v>
      </c>
    </row>
    <row r="654" spans="1:7" x14ac:dyDescent="0.25">
      <c r="A654">
        <v>10400</v>
      </c>
      <c r="B654" t="s">
        <v>171</v>
      </c>
      <c r="C654" t="s">
        <v>31</v>
      </c>
      <c r="D654" t="s">
        <v>15</v>
      </c>
      <c r="E654" t="s">
        <v>338</v>
      </c>
      <c r="F654" t="s">
        <v>31</v>
      </c>
      <c r="G654">
        <v>10541.66</v>
      </c>
    </row>
    <row r="655" spans="1:7" x14ac:dyDescent="0.25">
      <c r="A655">
        <v>10407</v>
      </c>
      <c r="B655" t="s">
        <v>171</v>
      </c>
      <c r="C655" t="s">
        <v>31</v>
      </c>
      <c r="D655" t="s">
        <v>9</v>
      </c>
      <c r="E655" t="s">
        <v>338</v>
      </c>
      <c r="F655" t="s">
        <v>31</v>
      </c>
      <c r="G655">
        <v>38518.25</v>
      </c>
    </row>
    <row r="656" spans="1:7" x14ac:dyDescent="0.25">
      <c r="A656">
        <v>10407</v>
      </c>
      <c r="B656" t="s">
        <v>171</v>
      </c>
      <c r="C656" t="s">
        <v>31</v>
      </c>
      <c r="D656" t="s">
        <v>15</v>
      </c>
      <c r="E656" t="s">
        <v>338</v>
      </c>
      <c r="F656" t="s">
        <v>31</v>
      </c>
      <c r="G656">
        <v>13711.3</v>
      </c>
    </row>
    <row r="657" spans="1:7" x14ac:dyDescent="0.25">
      <c r="A657">
        <v>10164</v>
      </c>
      <c r="B657" t="s">
        <v>361</v>
      </c>
      <c r="C657" t="s">
        <v>181</v>
      </c>
      <c r="D657" t="s">
        <v>9</v>
      </c>
      <c r="E657" t="s">
        <v>61</v>
      </c>
      <c r="F657" t="s">
        <v>11</v>
      </c>
      <c r="G657">
        <v>6402.12</v>
      </c>
    </row>
    <row r="658" spans="1:7" x14ac:dyDescent="0.25">
      <c r="A658">
        <v>10164</v>
      </c>
      <c r="B658" t="s">
        <v>361</v>
      </c>
      <c r="C658" t="s">
        <v>181</v>
      </c>
      <c r="D658" t="s">
        <v>109</v>
      </c>
      <c r="E658" t="s">
        <v>61</v>
      </c>
      <c r="F658" t="s">
        <v>11</v>
      </c>
      <c r="G658">
        <v>19562.53</v>
      </c>
    </row>
    <row r="659" spans="1:7" x14ac:dyDescent="0.25">
      <c r="A659">
        <v>10164</v>
      </c>
      <c r="B659" t="s">
        <v>361</v>
      </c>
      <c r="C659" t="s">
        <v>181</v>
      </c>
      <c r="D659" t="s">
        <v>15</v>
      </c>
      <c r="E659" t="s">
        <v>61</v>
      </c>
      <c r="F659" t="s">
        <v>11</v>
      </c>
      <c r="G659">
        <v>1157.25</v>
      </c>
    </row>
    <row r="660" spans="1:7" x14ac:dyDescent="0.25">
      <c r="A660">
        <v>10170</v>
      </c>
      <c r="B660" t="s">
        <v>361</v>
      </c>
      <c r="C660" t="s">
        <v>181</v>
      </c>
      <c r="D660" t="s">
        <v>9</v>
      </c>
      <c r="E660" t="s">
        <v>61</v>
      </c>
      <c r="F660" t="s">
        <v>11</v>
      </c>
      <c r="G660">
        <v>15130.97</v>
      </c>
    </row>
    <row r="661" spans="1:7" x14ac:dyDescent="0.25">
      <c r="A661">
        <v>10392</v>
      </c>
      <c r="B661" t="s">
        <v>361</v>
      </c>
      <c r="C661" t="s">
        <v>181</v>
      </c>
      <c r="D661" t="s">
        <v>15</v>
      </c>
      <c r="E661" t="s">
        <v>61</v>
      </c>
      <c r="F661" t="s">
        <v>11</v>
      </c>
      <c r="G661">
        <v>8807.1200000000008</v>
      </c>
    </row>
    <row r="662" spans="1:7" x14ac:dyDescent="0.25">
      <c r="A662">
        <v>10196</v>
      </c>
      <c r="B662" t="s">
        <v>169</v>
      </c>
      <c r="C662" t="s">
        <v>31</v>
      </c>
      <c r="D662" t="s">
        <v>9</v>
      </c>
      <c r="E662" t="s">
        <v>162</v>
      </c>
      <c r="F662" t="s">
        <v>31</v>
      </c>
      <c r="G662">
        <v>22198.19</v>
      </c>
    </row>
    <row r="663" spans="1:7" x14ac:dyDescent="0.25">
      <c r="A663">
        <v>10196</v>
      </c>
      <c r="B663" t="s">
        <v>169</v>
      </c>
      <c r="C663" t="s">
        <v>31</v>
      </c>
      <c r="D663" t="s">
        <v>15</v>
      </c>
      <c r="E663" t="s">
        <v>162</v>
      </c>
      <c r="F663" t="s">
        <v>31</v>
      </c>
      <c r="G663">
        <v>6224.47</v>
      </c>
    </row>
    <row r="664" spans="1:7" x14ac:dyDescent="0.25">
      <c r="A664">
        <v>10196</v>
      </c>
      <c r="B664" t="s">
        <v>169</v>
      </c>
      <c r="C664" t="s">
        <v>31</v>
      </c>
      <c r="D664" t="s">
        <v>17</v>
      </c>
      <c r="E664" t="s">
        <v>162</v>
      </c>
      <c r="F664" t="s">
        <v>31</v>
      </c>
      <c r="G664">
        <v>5472.52</v>
      </c>
    </row>
    <row r="665" spans="1:7" x14ac:dyDescent="0.25">
      <c r="A665">
        <v>10196</v>
      </c>
      <c r="B665" t="s">
        <v>169</v>
      </c>
      <c r="C665" t="s">
        <v>31</v>
      </c>
      <c r="D665" t="s">
        <v>20</v>
      </c>
      <c r="E665" t="s">
        <v>162</v>
      </c>
      <c r="F665" t="s">
        <v>31</v>
      </c>
      <c r="G665">
        <v>4244</v>
      </c>
    </row>
    <row r="666" spans="1:7" x14ac:dyDescent="0.25">
      <c r="A666">
        <v>10245</v>
      </c>
      <c r="B666" t="s">
        <v>169</v>
      </c>
      <c r="C666" t="s">
        <v>31</v>
      </c>
      <c r="D666" t="s">
        <v>9</v>
      </c>
      <c r="E666" t="s">
        <v>162</v>
      </c>
      <c r="F666" t="s">
        <v>31</v>
      </c>
      <c r="G666">
        <v>14371.98</v>
      </c>
    </row>
    <row r="667" spans="1:7" x14ac:dyDescent="0.25">
      <c r="A667">
        <v>10245</v>
      </c>
      <c r="B667" t="s">
        <v>169</v>
      </c>
      <c r="C667" t="s">
        <v>31</v>
      </c>
      <c r="D667" t="s">
        <v>109</v>
      </c>
      <c r="E667" t="s">
        <v>162</v>
      </c>
      <c r="F667" t="s">
        <v>31</v>
      </c>
      <c r="G667">
        <v>15671.49</v>
      </c>
    </row>
    <row r="668" spans="1:7" x14ac:dyDescent="0.25">
      <c r="A668">
        <v>10245</v>
      </c>
      <c r="B668" t="s">
        <v>169</v>
      </c>
      <c r="C668" t="s">
        <v>31</v>
      </c>
      <c r="D668" t="s">
        <v>15</v>
      </c>
      <c r="E668" t="s">
        <v>162</v>
      </c>
      <c r="F668" t="s">
        <v>31</v>
      </c>
      <c r="G668">
        <v>2196</v>
      </c>
    </row>
    <row r="669" spans="1:7" x14ac:dyDescent="0.25">
      <c r="A669">
        <v>10242</v>
      </c>
      <c r="B669" t="s">
        <v>162</v>
      </c>
      <c r="C669" t="s">
        <v>31</v>
      </c>
      <c r="D669" t="s">
        <v>15</v>
      </c>
      <c r="E669" t="s">
        <v>162</v>
      </c>
      <c r="F669" t="s">
        <v>31</v>
      </c>
      <c r="G669">
        <v>1679.92</v>
      </c>
    </row>
    <row r="670" spans="1:7" x14ac:dyDescent="0.25">
      <c r="A670">
        <v>10319</v>
      </c>
      <c r="B670" t="s">
        <v>162</v>
      </c>
      <c r="C670" t="s">
        <v>31</v>
      </c>
      <c r="D670" t="s">
        <v>41</v>
      </c>
      <c r="E670" t="s">
        <v>162</v>
      </c>
      <c r="F670" t="s">
        <v>31</v>
      </c>
      <c r="G670">
        <v>15204.29</v>
      </c>
    </row>
    <row r="671" spans="1:7" x14ac:dyDescent="0.25">
      <c r="A671">
        <v>10319</v>
      </c>
      <c r="B671" t="s">
        <v>162</v>
      </c>
      <c r="C671" t="s">
        <v>31</v>
      </c>
      <c r="D671" t="s">
        <v>9</v>
      </c>
      <c r="E671" t="s">
        <v>162</v>
      </c>
      <c r="F671" t="s">
        <v>31</v>
      </c>
      <c r="G671">
        <v>12346.22</v>
      </c>
    </row>
    <row r="672" spans="1:7" x14ac:dyDescent="0.25">
      <c r="A672">
        <v>10126</v>
      </c>
      <c r="B672" t="s">
        <v>77</v>
      </c>
      <c r="C672" t="s">
        <v>78</v>
      </c>
      <c r="D672" t="s">
        <v>9</v>
      </c>
      <c r="E672" t="s">
        <v>61</v>
      </c>
      <c r="F672" t="s">
        <v>11</v>
      </c>
      <c r="G672">
        <v>14884.88</v>
      </c>
    </row>
    <row r="673" spans="1:7" x14ac:dyDescent="0.25">
      <c r="A673">
        <v>10126</v>
      </c>
      <c r="B673" t="s">
        <v>77</v>
      </c>
      <c r="C673" t="s">
        <v>78</v>
      </c>
      <c r="D673" t="s">
        <v>109</v>
      </c>
      <c r="E673" t="s">
        <v>61</v>
      </c>
      <c r="F673" t="s">
        <v>11</v>
      </c>
      <c r="G673">
        <v>23103.26</v>
      </c>
    </row>
    <row r="674" spans="1:7" x14ac:dyDescent="0.25">
      <c r="A674">
        <v>10126</v>
      </c>
      <c r="B674" t="s">
        <v>77</v>
      </c>
      <c r="C674" t="s">
        <v>78</v>
      </c>
      <c r="D674" t="s">
        <v>15</v>
      </c>
      <c r="E674" t="s">
        <v>61</v>
      </c>
      <c r="F674" t="s">
        <v>11</v>
      </c>
      <c r="G674">
        <v>19143.78</v>
      </c>
    </row>
    <row r="675" spans="1:7" x14ac:dyDescent="0.25">
      <c r="A675">
        <v>10214</v>
      </c>
      <c r="B675" t="s">
        <v>77</v>
      </c>
      <c r="C675" t="s">
        <v>78</v>
      </c>
      <c r="D675" t="s">
        <v>15</v>
      </c>
      <c r="E675" t="s">
        <v>61</v>
      </c>
      <c r="F675" t="s">
        <v>11</v>
      </c>
      <c r="G675">
        <v>22162.61</v>
      </c>
    </row>
    <row r="676" spans="1:7" x14ac:dyDescent="0.25">
      <c r="A676">
        <v>10348</v>
      </c>
      <c r="B676" t="s">
        <v>77</v>
      </c>
      <c r="C676" t="s">
        <v>78</v>
      </c>
      <c r="D676" t="s">
        <v>9</v>
      </c>
      <c r="E676" t="s">
        <v>61</v>
      </c>
      <c r="F676" t="s">
        <v>11</v>
      </c>
      <c r="G676">
        <v>18930.27</v>
      </c>
    </row>
    <row r="677" spans="1:7" x14ac:dyDescent="0.25">
      <c r="A677">
        <v>10348</v>
      </c>
      <c r="B677" t="s">
        <v>77</v>
      </c>
      <c r="C677" t="s">
        <v>78</v>
      </c>
      <c r="D677" t="s">
        <v>15</v>
      </c>
      <c r="E677" t="s">
        <v>61</v>
      </c>
      <c r="F677" t="s">
        <v>11</v>
      </c>
      <c r="G677">
        <v>4497.75</v>
      </c>
    </row>
    <row r="678" spans="1:7" x14ac:dyDescent="0.25">
      <c r="A678">
        <v>10348</v>
      </c>
      <c r="B678" t="s">
        <v>77</v>
      </c>
      <c r="C678" t="s">
        <v>78</v>
      </c>
      <c r="D678" t="s">
        <v>109</v>
      </c>
      <c r="E678" t="s">
        <v>61</v>
      </c>
      <c r="F678" t="s">
        <v>11</v>
      </c>
      <c r="G678">
        <v>9717.5400000000009</v>
      </c>
    </row>
    <row r="679" spans="1:7" x14ac:dyDescent="0.25">
      <c r="A679">
        <v>10166</v>
      </c>
      <c r="B679" t="s">
        <v>352</v>
      </c>
      <c r="C679" t="s">
        <v>31</v>
      </c>
      <c r="D679" t="s">
        <v>15</v>
      </c>
      <c r="E679" t="s">
        <v>168</v>
      </c>
      <c r="F679" t="s">
        <v>31</v>
      </c>
      <c r="G679">
        <v>7767.47</v>
      </c>
    </row>
    <row r="680" spans="1:7" x14ac:dyDescent="0.25">
      <c r="A680">
        <v>10166</v>
      </c>
      <c r="B680" t="s">
        <v>352</v>
      </c>
      <c r="C680" t="s">
        <v>31</v>
      </c>
      <c r="D680" t="s">
        <v>20</v>
      </c>
      <c r="E680" t="s">
        <v>168</v>
      </c>
      <c r="F680" t="s">
        <v>31</v>
      </c>
      <c r="G680">
        <v>2210.38</v>
      </c>
    </row>
    <row r="681" spans="1:7" x14ac:dyDescent="0.25">
      <c r="A681">
        <v>10321</v>
      </c>
      <c r="B681" t="s">
        <v>352</v>
      </c>
      <c r="C681" t="s">
        <v>31</v>
      </c>
      <c r="D681" t="s">
        <v>9</v>
      </c>
      <c r="E681" t="s">
        <v>168</v>
      </c>
      <c r="F681" t="s">
        <v>31</v>
      </c>
      <c r="G681">
        <v>48355.87</v>
      </c>
    </row>
    <row r="682" spans="1:7" x14ac:dyDescent="0.25">
      <c r="A682">
        <v>10388</v>
      </c>
      <c r="B682" t="s">
        <v>352</v>
      </c>
      <c r="C682" t="s">
        <v>31</v>
      </c>
      <c r="D682" t="s">
        <v>41</v>
      </c>
      <c r="E682" t="s">
        <v>168</v>
      </c>
      <c r="F682" t="s">
        <v>31</v>
      </c>
      <c r="G682">
        <v>18117.88</v>
      </c>
    </row>
    <row r="683" spans="1:7" x14ac:dyDescent="0.25">
      <c r="A683">
        <v>10388</v>
      </c>
      <c r="B683" t="s">
        <v>352</v>
      </c>
      <c r="C683" t="s">
        <v>31</v>
      </c>
      <c r="D683" t="s">
        <v>15</v>
      </c>
      <c r="E683" t="s">
        <v>168</v>
      </c>
      <c r="F683" t="s">
        <v>31</v>
      </c>
      <c r="G683">
        <v>3153.99</v>
      </c>
    </row>
    <row r="684" spans="1:7" x14ac:dyDescent="0.25">
      <c r="A684">
        <v>10388</v>
      </c>
      <c r="B684" t="s">
        <v>352</v>
      </c>
      <c r="C684" t="s">
        <v>31</v>
      </c>
      <c r="D684" t="s">
        <v>35</v>
      </c>
      <c r="E684" t="s">
        <v>168</v>
      </c>
      <c r="F684" t="s">
        <v>31</v>
      </c>
      <c r="G684">
        <v>9021.9</v>
      </c>
    </row>
    <row r="685" spans="1:7" x14ac:dyDescent="0.25">
      <c r="A685">
        <v>10193</v>
      </c>
      <c r="B685" t="s">
        <v>178</v>
      </c>
      <c r="C685" t="s">
        <v>147</v>
      </c>
      <c r="D685" t="s">
        <v>15</v>
      </c>
      <c r="E685" t="s">
        <v>339</v>
      </c>
      <c r="F685" t="s">
        <v>147</v>
      </c>
      <c r="G685">
        <v>33848.629999999997</v>
      </c>
    </row>
    <row r="686" spans="1:7" x14ac:dyDescent="0.25">
      <c r="A686">
        <v>10193</v>
      </c>
      <c r="B686" t="s">
        <v>178</v>
      </c>
      <c r="C686" t="s">
        <v>147</v>
      </c>
      <c r="D686" t="s">
        <v>9</v>
      </c>
      <c r="E686" t="s">
        <v>339</v>
      </c>
      <c r="F686" t="s">
        <v>147</v>
      </c>
      <c r="G686">
        <v>1657</v>
      </c>
    </row>
    <row r="687" spans="1:7" x14ac:dyDescent="0.25">
      <c r="A687">
        <v>10265</v>
      </c>
      <c r="B687" t="s">
        <v>178</v>
      </c>
      <c r="C687" t="s">
        <v>147</v>
      </c>
      <c r="D687" t="s">
        <v>9</v>
      </c>
      <c r="E687" t="s">
        <v>339</v>
      </c>
      <c r="F687" t="s">
        <v>147</v>
      </c>
      <c r="G687">
        <v>9415.1299999999992</v>
      </c>
    </row>
    <row r="688" spans="1:7" x14ac:dyDescent="0.25">
      <c r="A688">
        <v>10415</v>
      </c>
      <c r="B688" t="s">
        <v>178</v>
      </c>
      <c r="C688" t="s">
        <v>147</v>
      </c>
      <c r="D688" t="s">
        <v>15</v>
      </c>
      <c r="E688" t="s">
        <v>339</v>
      </c>
      <c r="F688" t="s">
        <v>147</v>
      </c>
      <c r="G688">
        <v>5504.25</v>
      </c>
    </row>
    <row r="689" spans="1:7" x14ac:dyDescent="0.25">
      <c r="A689">
        <v>10415</v>
      </c>
      <c r="B689" t="s">
        <v>178</v>
      </c>
      <c r="C689" t="s">
        <v>147</v>
      </c>
      <c r="D689" t="s">
        <v>35</v>
      </c>
      <c r="E689" t="s">
        <v>339</v>
      </c>
      <c r="F689" t="s">
        <v>147</v>
      </c>
      <c r="G689">
        <v>3094.77</v>
      </c>
    </row>
    <row r="690" spans="1:7" x14ac:dyDescent="0.25">
      <c r="A690">
        <v>10415</v>
      </c>
      <c r="B690" t="s">
        <v>178</v>
      </c>
      <c r="C690" t="s">
        <v>147</v>
      </c>
      <c r="D690" t="s">
        <v>20</v>
      </c>
      <c r="E690" t="s">
        <v>339</v>
      </c>
      <c r="F690" t="s">
        <v>147</v>
      </c>
      <c r="G690">
        <v>2346.2399999999998</v>
      </c>
    </row>
    <row r="691" spans="1:7" x14ac:dyDescent="0.25">
      <c r="A691">
        <v>10157</v>
      </c>
      <c r="B691" t="s">
        <v>129</v>
      </c>
      <c r="C691" t="s">
        <v>130</v>
      </c>
      <c r="D691" t="s">
        <v>35</v>
      </c>
      <c r="E691" t="s">
        <v>61</v>
      </c>
      <c r="F691" t="s">
        <v>11</v>
      </c>
      <c r="G691">
        <v>13313.84</v>
      </c>
    </row>
    <row r="692" spans="1:7" x14ac:dyDescent="0.25">
      <c r="A692">
        <v>10157</v>
      </c>
      <c r="B692" t="s">
        <v>129</v>
      </c>
      <c r="C692" t="s">
        <v>130</v>
      </c>
      <c r="D692" t="s">
        <v>41</v>
      </c>
      <c r="E692" t="s">
        <v>61</v>
      </c>
      <c r="F692" t="s">
        <v>11</v>
      </c>
      <c r="G692">
        <v>2852.94</v>
      </c>
    </row>
    <row r="693" spans="1:7" x14ac:dyDescent="0.25">
      <c r="A693">
        <v>10157</v>
      </c>
      <c r="B693" t="s">
        <v>129</v>
      </c>
      <c r="C693" t="s">
        <v>130</v>
      </c>
      <c r="D693" t="s">
        <v>15</v>
      </c>
      <c r="E693" t="s">
        <v>61</v>
      </c>
      <c r="F693" t="s">
        <v>11</v>
      </c>
      <c r="G693">
        <v>1579.48</v>
      </c>
    </row>
    <row r="694" spans="1:7" x14ac:dyDescent="0.25">
      <c r="A694">
        <v>10218</v>
      </c>
      <c r="B694" t="s">
        <v>129</v>
      </c>
      <c r="C694" t="s">
        <v>130</v>
      </c>
      <c r="D694" t="s">
        <v>109</v>
      </c>
      <c r="E694" t="s">
        <v>61</v>
      </c>
      <c r="F694" t="s">
        <v>11</v>
      </c>
      <c r="G694">
        <v>2430.12</v>
      </c>
    </row>
    <row r="695" spans="1:7" x14ac:dyDescent="0.25">
      <c r="A695">
        <v>10218</v>
      </c>
      <c r="B695" t="s">
        <v>129</v>
      </c>
      <c r="C695" t="s">
        <v>130</v>
      </c>
      <c r="D695" t="s">
        <v>9</v>
      </c>
      <c r="E695" t="s">
        <v>61</v>
      </c>
      <c r="F695" t="s">
        <v>11</v>
      </c>
      <c r="G695">
        <v>5181.9399999999996</v>
      </c>
    </row>
    <row r="696" spans="1:7" x14ac:dyDescent="0.25">
      <c r="A696">
        <v>10199</v>
      </c>
      <c r="B696" t="s">
        <v>107</v>
      </c>
      <c r="C696" t="s">
        <v>31</v>
      </c>
      <c r="D696" t="s">
        <v>15</v>
      </c>
      <c r="E696" t="s">
        <v>338</v>
      </c>
      <c r="F696" t="s">
        <v>31</v>
      </c>
      <c r="G696">
        <v>1101.1300000000001</v>
      </c>
    </row>
    <row r="697" spans="1:7" x14ac:dyDescent="0.25">
      <c r="A697">
        <v>10199</v>
      </c>
      <c r="B697" t="s">
        <v>107</v>
      </c>
      <c r="C697" t="s">
        <v>31</v>
      </c>
      <c r="D697" t="s">
        <v>35</v>
      </c>
      <c r="E697" t="s">
        <v>338</v>
      </c>
      <c r="F697" t="s">
        <v>31</v>
      </c>
      <c r="G697">
        <v>6577.12</v>
      </c>
    </row>
    <row r="698" spans="1:7" x14ac:dyDescent="0.25">
      <c r="A698">
        <v>10215</v>
      </c>
      <c r="B698" t="s">
        <v>107</v>
      </c>
      <c r="C698" t="s">
        <v>31</v>
      </c>
      <c r="D698" t="s">
        <v>9</v>
      </c>
      <c r="E698" t="s">
        <v>338</v>
      </c>
      <c r="F698" t="s">
        <v>31</v>
      </c>
      <c r="G698">
        <v>7200.55</v>
      </c>
    </row>
    <row r="699" spans="1:7" x14ac:dyDescent="0.25">
      <c r="A699">
        <v>10215</v>
      </c>
      <c r="B699" t="s">
        <v>107</v>
      </c>
      <c r="C699" t="s">
        <v>31</v>
      </c>
      <c r="D699" t="s">
        <v>109</v>
      </c>
      <c r="E699" t="s">
        <v>338</v>
      </c>
      <c r="F699" t="s">
        <v>31</v>
      </c>
      <c r="G699">
        <v>4615.6400000000003</v>
      </c>
    </row>
    <row r="700" spans="1:7" x14ac:dyDescent="0.25">
      <c r="A700">
        <v>10215</v>
      </c>
      <c r="B700" t="s">
        <v>107</v>
      </c>
      <c r="C700" t="s">
        <v>31</v>
      </c>
      <c r="D700" t="s">
        <v>15</v>
      </c>
      <c r="E700" t="s">
        <v>338</v>
      </c>
      <c r="F700" t="s">
        <v>31</v>
      </c>
      <c r="G700">
        <v>24254.28</v>
      </c>
    </row>
    <row r="701" spans="1:7" x14ac:dyDescent="0.25">
      <c r="A701">
        <v>10184</v>
      </c>
      <c r="B701" t="s">
        <v>195</v>
      </c>
      <c r="C701" t="s">
        <v>78</v>
      </c>
      <c r="D701" t="s">
        <v>109</v>
      </c>
      <c r="E701" t="s">
        <v>61</v>
      </c>
      <c r="F701" t="s">
        <v>11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78</v>
      </c>
      <c r="D702" t="s">
        <v>9</v>
      </c>
      <c r="E702" t="s">
        <v>61</v>
      </c>
      <c r="F702" t="s">
        <v>11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78</v>
      </c>
      <c r="D703" t="s">
        <v>17</v>
      </c>
      <c r="E703" t="s">
        <v>61</v>
      </c>
      <c r="F703" t="s">
        <v>11</v>
      </c>
      <c r="G703">
        <v>2833.44</v>
      </c>
    </row>
    <row r="704" spans="1:7" x14ac:dyDescent="0.25">
      <c r="A704">
        <v>10303</v>
      </c>
      <c r="B704" t="s">
        <v>195</v>
      </c>
      <c r="C704" t="s">
        <v>78</v>
      </c>
      <c r="D704" t="s">
        <v>15</v>
      </c>
      <c r="E704" t="s">
        <v>61</v>
      </c>
      <c r="F704" t="s">
        <v>11</v>
      </c>
      <c r="G704">
        <v>3474.66</v>
      </c>
    </row>
    <row r="705" spans="1:7" x14ac:dyDescent="0.25">
      <c r="A705">
        <v>10109</v>
      </c>
      <c r="B705" t="s">
        <v>161</v>
      </c>
      <c r="C705" t="s">
        <v>31</v>
      </c>
      <c r="D705" t="s">
        <v>9</v>
      </c>
      <c r="E705" t="s">
        <v>162</v>
      </c>
      <c r="F705" t="s">
        <v>31</v>
      </c>
      <c r="G705">
        <v>25833.14</v>
      </c>
    </row>
    <row r="706" spans="1:7" x14ac:dyDescent="0.25">
      <c r="A706">
        <v>10236</v>
      </c>
      <c r="B706" t="s">
        <v>161</v>
      </c>
      <c r="C706" t="s">
        <v>31</v>
      </c>
      <c r="D706" t="s">
        <v>41</v>
      </c>
      <c r="E706" t="s">
        <v>162</v>
      </c>
      <c r="F706" t="s">
        <v>31</v>
      </c>
      <c r="G706">
        <v>5899.38</v>
      </c>
    </row>
    <row r="707" spans="1:7" x14ac:dyDescent="0.25">
      <c r="A707">
        <v>10331</v>
      </c>
      <c r="B707" t="s">
        <v>161</v>
      </c>
      <c r="C707" t="s">
        <v>31</v>
      </c>
      <c r="D707" t="s">
        <v>9</v>
      </c>
      <c r="E707" t="s">
        <v>162</v>
      </c>
      <c r="F707" t="s">
        <v>31</v>
      </c>
      <c r="G707">
        <v>33571.230000000003</v>
      </c>
    </row>
    <row r="708" spans="1:7" x14ac:dyDescent="0.25">
      <c r="A708">
        <v>10331</v>
      </c>
      <c r="B708" t="s">
        <v>161</v>
      </c>
      <c r="C708" t="s">
        <v>31</v>
      </c>
      <c r="D708" t="s">
        <v>15</v>
      </c>
      <c r="E708" t="s">
        <v>162</v>
      </c>
      <c r="F708" t="s">
        <v>31</v>
      </c>
      <c r="G708">
        <v>6806.8</v>
      </c>
    </row>
    <row r="709" spans="1:7" x14ac:dyDescent="0.25">
      <c r="A709">
        <v>10331</v>
      </c>
      <c r="B709" t="s">
        <v>161</v>
      </c>
      <c r="C709" t="s">
        <v>31</v>
      </c>
      <c r="D709" t="s">
        <v>41</v>
      </c>
      <c r="E709" t="s">
        <v>162</v>
      </c>
      <c r="F709" t="s">
        <v>31</v>
      </c>
      <c r="G709">
        <v>5616.04</v>
      </c>
    </row>
    <row r="710" spans="1:7" x14ac:dyDescent="0.25">
      <c r="A710">
        <v>10149</v>
      </c>
      <c r="B710" t="s">
        <v>132</v>
      </c>
      <c r="C710" t="s">
        <v>31</v>
      </c>
      <c r="D710" t="s">
        <v>15</v>
      </c>
      <c r="E710" t="s">
        <v>338</v>
      </c>
      <c r="F710" t="s">
        <v>31</v>
      </c>
      <c r="G710">
        <v>29997.09</v>
      </c>
    </row>
    <row r="711" spans="1:7" x14ac:dyDescent="0.25">
      <c r="A711">
        <v>10219</v>
      </c>
      <c r="B711" t="s">
        <v>132</v>
      </c>
      <c r="C711" t="s">
        <v>31</v>
      </c>
      <c r="D711" t="s">
        <v>109</v>
      </c>
      <c r="E711" t="s">
        <v>338</v>
      </c>
      <c r="F711" t="s">
        <v>31</v>
      </c>
      <c r="G711">
        <v>6217.1</v>
      </c>
    </row>
    <row r="712" spans="1:7" x14ac:dyDescent="0.25">
      <c r="A712">
        <v>10219</v>
      </c>
      <c r="B712" t="s">
        <v>132</v>
      </c>
      <c r="C712" t="s">
        <v>31</v>
      </c>
      <c r="D712" t="s">
        <v>9</v>
      </c>
      <c r="E712" t="s">
        <v>338</v>
      </c>
      <c r="F712" t="s">
        <v>31</v>
      </c>
      <c r="G712">
        <v>6356.18</v>
      </c>
    </row>
    <row r="713" spans="1:7" x14ac:dyDescent="0.25">
      <c r="A713">
        <v>10186</v>
      </c>
      <c r="B713" t="s">
        <v>95</v>
      </c>
      <c r="C713" t="s">
        <v>96</v>
      </c>
      <c r="D713" t="s">
        <v>9</v>
      </c>
      <c r="E713" t="s">
        <v>95</v>
      </c>
      <c r="F713" t="s">
        <v>96</v>
      </c>
      <c r="G713">
        <v>2828.8</v>
      </c>
    </row>
    <row r="714" spans="1:7" x14ac:dyDescent="0.25">
      <c r="A714">
        <v>10186</v>
      </c>
      <c r="B714" t="s">
        <v>95</v>
      </c>
      <c r="C714" t="s">
        <v>96</v>
      </c>
      <c r="D714" t="s">
        <v>35</v>
      </c>
      <c r="E714" t="s">
        <v>95</v>
      </c>
      <c r="F714" t="s">
        <v>96</v>
      </c>
      <c r="G714">
        <v>6912.34</v>
      </c>
    </row>
    <row r="715" spans="1:7" x14ac:dyDescent="0.25">
      <c r="A715">
        <v>10186</v>
      </c>
      <c r="B715" t="s">
        <v>95</v>
      </c>
      <c r="C715" t="s">
        <v>96</v>
      </c>
      <c r="D715" t="s">
        <v>20</v>
      </c>
      <c r="E715" t="s">
        <v>95</v>
      </c>
      <c r="F715" t="s">
        <v>96</v>
      </c>
      <c r="G715">
        <v>4273.28</v>
      </c>
    </row>
    <row r="716" spans="1:7" x14ac:dyDescent="0.25">
      <c r="A716">
        <v>10186</v>
      </c>
      <c r="B716" t="s">
        <v>95</v>
      </c>
      <c r="C716" t="s">
        <v>96</v>
      </c>
      <c r="D716" t="s">
        <v>15</v>
      </c>
      <c r="E716" t="s">
        <v>95</v>
      </c>
      <c r="F716" t="s">
        <v>96</v>
      </c>
      <c r="G716">
        <v>8261.31</v>
      </c>
    </row>
    <row r="717" spans="1:7" x14ac:dyDescent="0.25">
      <c r="A717">
        <v>10213</v>
      </c>
      <c r="B717" t="s">
        <v>95</v>
      </c>
      <c r="C717" t="s">
        <v>96</v>
      </c>
      <c r="D717" t="s">
        <v>15</v>
      </c>
      <c r="E717" t="s">
        <v>95</v>
      </c>
      <c r="F717" t="s">
        <v>96</v>
      </c>
      <c r="G717">
        <v>3217.46</v>
      </c>
    </row>
    <row r="718" spans="1:7" x14ac:dyDescent="0.25">
      <c r="A718">
        <v>10213</v>
      </c>
      <c r="B718" t="s">
        <v>95</v>
      </c>
      <c r="C718" t="s">
        <v>96</v>
      </c>
      <c r="D718" t="s">
        <v>9</v>
      </c>
      <c r="E718" t="s">
        <v>95</v>
      </c>
      <c r="F718" t="s">
        <v>96</v>
      </c>
      <c r="G718">
        <v>4092.96</v>
      </c>
    </row>
    <row r="719" spans="1:7" x14ac:dyDescent="0.25">
      <c r="A719">
        <v>10207</v>
      </c>
      <c r="B719" t="s">
        <v>168</v>
      </c>
      <c r="C719" t="s">
        <v>31</v>
      </c>
      <c r="D719" t="s">
        <v>9</v>
      </c>
      <c r="E719" t="s">
        <v>168</v>
      </c>
      <c r="F719" t="s">
        <v>31</v>
      </c>
      <c r="G719">
        <v>26518.25</v>
      </c>
    </row>
    <row r="720" spans="1:7" x14ac:dyDescent="0.25">
      <c r="A720">
        <v>10207</v>
      </c>
      <c r="B720" t="s">
        <v>168</v>
      </c>
      <c r="C720" t="s">
        <v>31</v>
      </c>
      <c r="D720" t="s">
        <v>109</v>
      </c>
      <c r="E720" t="s">
        <v>168</v>
      </c>
      <c r="F720" t="s">
        <v>31</v>
      </c>
      <c r="G720">
        <v>30258.39</v>
      </c>
    </row>
    <row r="721" spans="1:7" x14ac:dyDescent="0.25">
      <c r="A721">
        <v>10207</v>
      </c>
      <c r="B721" t="s">
        <v>168</v>
      </c>
      <c r="C721" t="s">
        <v>31</v>
      </c>
      <c r="D721" t="s">
        <v>17</v>
      </c>
      <c r="E721" t="s">
        <v>168</v>
      </c>
      <c r="F721" t="s">
        <v>31</v>
      </c>
      <c r="G721">
        <v>2488.5</v>
      </c>
    </row>
    <row r="722" spans="1:7" x14ac:dyDescent="0.25">
      <c r="A722">
        <v>10243</v>
      </c>
      <c r="B722" t="s">
        <v>168</v>
      </c>
      <c r="C722" t="s">
        <v>31</v>
      </c>
      <c r="D722" t="s">
        <v>15</v>
      </c>
      <c r="E722" t="s">
        <v>168</v>
      </c>
      <c r="F722" t="s">
        <v>31</v>
      </c>
      <c r="G722">
        <v>6276.6</v>
      </c>
    </row>
    <row r="723" spans="1:7" x14ac:dyDescent="0.25">
      <c r="A723">
        <v>10138</v>
      </c>
      <c r="B723" t="s">
        <v>353</v>
      </c>
      <c r="C723" t="s">
        <v>158</v>
      </c>
      <c r="D723" t="s">
        <v>15</v>
      </c>
      <c r="E723" t="s">
        <v>339</v>
      </c>
      <c r="F723" t="s">
        <v>147</v>
      </c>
      <c r="G723">
        <v>17090.38</v>
      </c>
    </row>
    <row r="724" spans="1:7" x14ac:dyDescent="0.25">
      <c r="A724">
        <v>10138</v>
      </c>
      <c r="B724" t="s">
        <v>353</v>
      </c>
      <c r="C724" t="s">
        <v>158</v>
      </c>
      <c r="D724" t="s">
        <v>9</v>
      </c>
      <c r="E724" t="s">
        <v>339</v>
      </c>
      <c r="F724" t="s">
        <v>147</v>
      </c>
      <c r="G724">
        <v>14987.06</v>
      </c>
    </row>
    <row r="725" spans="1:7" x14ac:dyDescent="0.25">
      <c r="A725">
        <v>10179</v>
      </c>
      <c r="B725" t="s">
        <v>353</v>
      </c>
      <c r="C725" t="s">
        <v>158</v>
      </c>
      <c r="D725" t="s">
        <v>35</v>
      </c>
      <c r="E725" t="s">
        <v>339</v>
      </c>
      <c r="F725" t="s">
        <v>147</v>
      </c>
      <c r="G725">
        <v>16049.02</v>
      </c>
    </row>
    <row r="726" spans="1:7" x14ac:dyDescent="0.25">
      <c r="A726">
        <v>10179</v>
      </c>
      <c r="B726" t="s">
        <v>353</v>
      </c>
      <c r="C726" t="s">
        <v>158</v>
      </c>
      <c r="D726" t="s">
        <v>41</v>
      </c>
      <c r="E726" t="s">
        <v>339</v>
      </c>
      <c r="F726" t="s">
        <v>147</v>
      </c>
      <c r="G726">
        <v>3910.5</v>
      </c>
    </row>
    <row r="727" spans="1:7" x14ac:dyDescent="0.25">
      <c r="A727">
        <v>10179</v>
      </c>
      <c r="B727" t="s">
        <v>353</v>
      </c>
      <c r="C727" t="s">
        <v>158</v>
      </c>
      <c r="D727" t="s">
        <v>15</v>
      </c>
      <c r="E727" t="s">
        <v>339</v>
      </c>
      <c r="F727" t="s">
        <v>147</v>
      </c>
      <c r="G727">
        <v>3004.08</v>
      </c>
    </row>
    <row r="728" spans="1:7" x14ac:dyDescent="0.25">
      <c r="A728">
        <v>10360</v>
      </c>
      <c r="B728" t="s">
        <v>353</v>
      </c>
      <c r="C728" t="s">
        <v>158</v>
      </c>
      <c r="D728" t="s">
        <v>35</v>
      </c>
      <c r="E728" t="s">
        <v>339</v>
      </c>
      <c r="F728" t="s">
        <v>147</v>
      </c>
      <c r="G728">
        <v>14167.22</v>
      </c>
    </row>
    <row r="729" spans="1:7" x14ac:dyDescent="0.25">
      <c r="A729">
        <v>10360</v>
      </c>
      <c r="B729" t="s">
        <v>353</v>
      </c>
      <c r="C729" t="s">
        <v>158</v>
      </c>
      <c r="D729" t="s">
        <v>20</v>
      </c>
      <c r="E729" t="s">
        <v>339</v>
      </c>
      <c r="F729" t="s">
        <v>147</v>
      </c>
      <c r="G729">
        <v>20281.48</v>
      </c>
    </row>
    <row r="730" spans="1:7" x14ac:dyDescent="0.25">
      <c r="A730">
        <v>10360</v>
      </c>
      <c r="B730" t="s">
        <v>353</v>
      </c>
      <c r="C730" t="s">
        <v>158</v>
      </c>
      <c r="D730" t="s">
        <v>15</v>
      </c>
      <c r="E730" t="s">
        <v>339</v>
      </c>
      <c r="F730" t="s">
        <v>147</v>
      </c>
      <c r="G730">
        <v>14968.39</v>
      </c>
    </row>
    <row r="731" spans="1:7" x14ac:dyDescent="0.25">
      <c r="A731">
        <v>10360</v>
      </c>
      <c r="B731" t="s">
        <v>353</v>
      </c>
      <c r="C731" t="s">
        <v>158</v>
      </c>
      <c r="D731" t="s">
        <v>17</v>
      </c>
      <c r="E731" t="s">
        <v>339</v>
      </c>
      <c r="F731" t="s">
        <v>147</v>
      </c>
      <c r="G731">
        <v>2748.91</v>
      </c>
    </row>
    <row r="732" spans="1:7" x14ac:dyDescent="0.25">
      <c r="A732">
        <v>10399</v>
      </c>
      <c r="B732" t="s">
        <v>353</v>
      </c>
      <c r="C732" t="s">
        <v>158</v>
      </c>
      <c r="D732" t="s">
        <v>41</v>
      </c>
      <c r="E732" t="s">
        <v>339</v>
      </c>
      <c r="F732" t="s">
        <v>147</v>
      </c>
      <c r="G732">
        <v>30253.75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247-F539-4D97-BF75-554102A14E6C}">
  <dimension ref="A3:H23"/>
  <sheetViews>
    <sheetView topLeftCell="E2" workbookViewId="0">
      <selection activeCell="S17" sqref="S17"/>
    </sheetView>
  </sheetViews>
  <sheetFormatPr defaultRowHeight="15" x14ac:dyDescent="0.25"/>
  <cols>
    <col min="1" max="1" width="13.140625" hidden="1" customWidth="1"/>
    <col min="2" max="2" width="18" hidden="1" customWidth="1"/>
    <col min="3" max="3" width="16.42578125" hidden="1" customWidth="1"/>
    <col min="4" max="4" width="11.7109375" hidden="1" customWidth="1"/>
    <col min="6" max="6" width="12.5703125" bestFit="1" customWidth="1"/>
    <col min="7" max="7" width="14.28515625" bestFit="1" customWidth="1"/>
    <col min="8" max="8" width="13.85546875" customWidth="1"/>
  </cols>
  <sheetData>
    <row r="3" spans="1:8" x14ac:dyDescent="0.25">
      <c r="A3" s="3" t="s">
        <v>208</v>
      </c>
      <c r="B3" t="s">
        <v>210</v>
      </c>
      <c r="C3" t="s">
        <v>212</v>
      </c>
      <c r="D3" t="s">
        <v>213</v>
      </c>
      <c r="F3" t="s">
        <v>214</v>
      </c>
      <c r="G3" t="s">
        <v>205</v>
      </c>
      <c r="H3" s="5" t="s">
        <v>213</v>
      </c>
    </row>
    <row r="4" spans="1:8" x14ac:dyDescent="0.25">
      <c r="A4" s="4" t="s">
        <v>147</v>
      </c>
      <c r="B4" s="2">
        <v>90116.599999999977</v>
      </c>
      <c r="C4" s="2">
        <v>34689.090000000004</v>
      </c>
      <c r="D4" s="5">
        <f>C4/B4</f>
        <v>0.3849356278421513</v>
      </c>
      <c r="F4" s="4" t="s">
        <v>199</v>
      </c>
      <c r="G4" s="2">
        <v>62674.490000000005</v>
      </c>
      <c r="H4" s="5">
        <v>0.42381501628493506</v>
      </c>
    </row>
    <row r="5" spans="1:8" x14ac:dyDescent="0.25">
      <c r="A5" s="4" t="s">
        <v>181</v>
      </c>
      <c r="B5" s="2">
        <v>6419.84</v>
      </c>
      <c r="C5" s="2">
        <v>2562.56</v>
      </c>
      <c r="D5" s="5">
        <f t="shared" ref="D5:D23" si="0">C5/B5</f>
        <v>0.39916259595254711</v>
      </c>
      <c r="F5" s="4" t="s">
        <v>11</v>
      </c>
      <c r="G5" s="2">
        <v>358868.8299999999</v>
      </c>
      <c r="H5" s="5">
        <v>0.417400614034939</v>
      </c>
    </row>
    <row r="6" spans="1:8" x14ac:dyDescent="0.25">
      <c r="A6" s="4" t="s">
        <v>144</v>
      </c>
      <c r="B6" s="2">
        <v>62253.85</v>
      </c>
      <c r="C6" s="2">
        <v>23029.640000000007</v>
      </c>
      <c r="D6" s="5">
        <f t="shared" si="0"/>
        <v>0.36993117694728933</v>
      </c>
      <c r="F6" s="4" t="s">
        <v>158</v>
      </c>
      <c r="G6" s="2">
        <v>141755.68000000005</v>
      </c>
      <c r="H6" s="5">
        <v>0.41492862931488866</v>
      </c>
    </row>
    <row r="7" spans="1:8" x14ac:dyDescent="0.25">
      <c r="A7" s="4" t="s">
        <v>160</v>
      </c>
      <c r="B7" s="2">
        <v>123404.03</v>
      </c>
      <c r="C7" s="2">
        <v>45103.040000000023</v>
      </c>
      <c r="D7" s="5">
        <f t="shared" si="0"/>
        <v>0.36549081905996117</v>
      </c>
      <c r="F7" s="4" t="s">
        <v>166</v>
      </c>
      <c r="G7" s="2">
        <v>78948.209999999992</v>
      </c>
      <c r="H7" s="5">
        <v>0.41387296811415997</v>
      </c>
    </row>
    <row r="8" spans="1:8" x14ac:dyDescent="0.25">
      <c r="A8" s="4" t="s">
        <v>164</v>
      </c>
      <c r="B8" s="2">
        <v>86667.77</v>
      </c>
      <c r="C8" s="2">
        <v>34159.700000000012</v>
      </c>
      <c r="D8" s="5">
        <f t="shared" si="0"/>
        <v>0.39414536684167611</v>
      </c>
      <c r="F8" s="4" t="s">
        <v>130</v>
      </c>
      <c r="G8" s="2">
        <v>141454.30999999997</v>
      </c>
      <c r="H8" s="5">
        <v>0.4116275424905752</v>
      </c>
    </row>
    <row r="9" spans="1:8" x14ac:dyDescent="0.25">
      <c r="A9" s="4" t="s">
        <v>166</v>
      </c>
      <c r="B9" s="2">
        <v>78948.209999999992</v>
      </c>
      <c r="C9" s="2">
        <v>32674.530000000002</v>
      </c>
      <c r="D9" s="5">
        <f t="shared" si="0"/>
        <v>0.41387296811415997</v>
      </c>
      <c r="F9" s="4" t="s">
        <v>78</v>
      </c>
      <c r="G9" s="2">
        <v>265582.67</v>
      </c>
      <c r="H9" s="5">
        <v>0.40888484930134938</v>
      </c>
    </row>
    <row r="10" spans="1:8" x14ac:dyDescent="0.25">
      <c r="A10" s="4" t="s">
        <v>11</v>
      </c>
      <c r="B10" s="2">
        <v>358868.8299999999</v>
      </c>
      <c r="C10" s="2">
        <v>149792.07000000009</v>
      </c>
      <c r="D10" s="5">
        <f t="shared" si="0"/>
        <v>0.417400614034939</v>
      </c>
      <c r="F10" s="4" t="s">
        <v>43</v>
      </c>
      <c r="G10" s="2">
        <v>84399.12999999999</v>
      </c>
      <c r="H10" s="5">
        <v>0.40765953393121473</v>
      </c>
    </row>
    <row r="11" spans="1:8" x14ac:dyDescent="0.25">
      <c r="A11" s="4" t="s">
        <v>154</v>
      </c>
      <c r="B11" s="2">
        <v>126365.38000000003</v>
      </c>
      <c r="C11" s="2">
        <v>49824.570000000007</v>
      </c>
      <c r="D11" s="5">
        <f t="shared" si="0"/>
        <v>0.39428971764260112</v>
      </c>
      <c r="F11" s="4" t="s">
        <v>31</v>
      </c>
      <c r="G11" s="2">
        <v>1043682.6299999995</v>
      </c>
      <c r="H11" s="5">
        <v>0.40444708752123293</v>
      </c>
    </row>
    <row r="12" spans="1:8" x14ac:dyDescent="0.25">
      <c r="A12" s="4" t="s">
        <v>137</v>
      </c>
      <c r="B12" s="2">
        <v>49898.270000000004</v>
      </c>
      <c r="C12" s="2">
        <v>19588.29</v>
      </c>
      <c r="D12" s="5">
        <f t="shared" si="0"/>
        <v>0.39256451175561796</v>
      </c>
      <c r="F12" s="4" t="s">
        <v>181</v>
      </c>
      <c r="G12" s="2">
        <v>6419.84</v>
      </c>
      <c r="H12" s="5">
        <v>0.39916259595254711</v>
      </c>
    </row>
    <row r="13" spans="1:8" x14ac:dyDescent="0.25">
      <c r="A13" s="4" t="s">
        <v>130</v>
      </c>
      <c r="B13" s="2">
        <v>141454.30999999997</v>
      </c>
      <c r="C13" s="2">
        <v>58226.489999999983</v>
      </c>
      <c r="D13" s="5">
        <f t="shared" si="0"/>
        <v>0.4116275424905752</v>
      </c>
      <c r="F13" s="4" t="s">
        <v>150</v>
      </c>
      <c r="G13" s="2">
        <v>108777.92</v>
      </c>
      <c r="H13" s="5">
        <v>0.3989205713806625</v>
      </c>
    </row>
    <row r="14" spans="1:8" x14ac:dyDescent="0.25">
      <c r="A14" s="4" t="s">
        <v>43</v>
      </c>
      <c r="B14" s="2">
        <v>84399.12999999999</v>
      </c>
      <c r="C14" s="2">
        <v>34406.11</v>
      </c>
      <c r="D14" s="5">
        <f t="shared" si="0"/>
        <v>0.40765953393121473</v>
      </c>
      <c r="F14" s="4" t="s">
        <v>154</v>
      </c>
      <c r="G14" s="2">
        <v>126365.38000000003</v>
      </c>
      <c r="H14" s="5">
        <v>0.39428971764260112</v>
      </c>
    </row>
    <row r="15" spans="1:8" x14ac:dyDescent="0.25">
      <c r="A15" s="4" t="s">
        <v>158</v>
      </c>
      <c r="B15" s="2">
        <v>141755.68000000005</v>
      </c>
      <c r="C15" s="2">
        <v>58818.49</v>
      </c>
      <c r="D15" s="5">
        <f t="shared" si="0"/>
        <v>0.41492862931488866</v>
      </c>
      <c r="F15" s="4" t="s">
        <v>164</v>
      </c>
      <c r="G15" s="2">
        <v>86667.77</v>
      </c>
      <c r="H15" s="5">
        <v>0.39414536684167611</v>
      </c>
    </row>
    <row r="16" spans="1:8" x14ac:dyDescent="0.25">
      <c r="A16" s="4" t="s">
        <v>199</v>
      </c>
      <c r="B16" s="2">
        <v>62674.490000000005</v>
      </c>
      <c r="C16" s="2">
        <v>26562.390000000003</v>
      </c>
      <c r="D16" s="5">
        <f t="shared" si="0"/>
        <v>0.42381501628493506</v>
      </c>
      <c r="F16" s="4" t="s">
        <v>137</v>
      </c>
      <c r="G16" s="2">
        <v>49898.270000000004</v>
      </c>
      <c r="H16" s="5">
        <v>0.39256451175561796</v>
      </c>
    </row>
    <row r="17" spans="1:8" x14ac:dyDescent="0.25">
      <c r="A17" s="4" t="s">
        <v>121</v>
      </c>
      <c r="B17" s="2">
        <v>108032.41</v>
      </c>
      <c r="C17" s="2">
        <v>41674.04</v>
      </c>
      <c r="D17" s="5">
        <f t="shared" si="0"/>
        <v>0.38575497852912843</v>
      </c>
      <c r="F17" s="4" t="s">
        <v>192</v>
      </c>
      <c r="G17" s="2">
        <v>48809.900000000009</v>
      </c>
      <c r="H17" s="5">
        <v>0.3859352303528587</v>
      </c>
    </row>
    <row r="18" spans="1:8" x14ac:dyDescent="0.25">
      <c r="A18" s="4" t="s">
        <v>78</v>
      </c>
      <c r="B18" s="2">
        <v>265582.67</v>
      </c>
      <c r="C18" s="2">
        <v>108592.73</v>
      </c>
      <c r="D18" s="5">
        <f t="shared" si="0"/>
        <v>0.40888484930134938</v>
      </c>
      <c r="F18" s="4" t="s">
        <v>121</v>
      </c>
      <c r="G18" s="2">
        <v>108032.41</v>
      </c>
      <c r="H18" s="5">
        <v>0.38575497852912843</v>
      </c>
    </row>
    <row r="19" spans="1:8" x14ac:dyDescent="0.25">
      <c r="A19" s="4" t="s">
        <v>192</v>
      </c>
      <c r="B19" s="2">
        <v>48809.900000000009</v>
      </c>
      <c r="C19" s="2">
        <v>18837.460000000003</v>
      </c>
      <c r="D19" s="5">
        <f t="shared" si="0"/>
        <v>0.3859352303528587</v>
      </c>
      <c r="F19" s="4" t="s">
        <v>147</v>
      </c>
      <c r="G19" s="2">
        <v>90116.599999999977</v>
      </c>
      <c r="H19" s="5">
        <v>0.3849356278421513</v>
      </c>
    </row>
    <row r="20" spans="1:8" x14ac:dyDescent="0.25">
      <c r="A20" s="4" t="s">
        <v>150</v>
      </c>
      <c r="B20" s="2">
        <v>108777.92</v>
      </c>
      <c r="C20" s="2">
        <v>43393.749999999993</v>
      </c>
      <c r="D20" s="5">
        <f t="shared" si="0"/>
        <v>0.3989205713806625</v>
      </c>
      <c r="F20" s="4" t="s">
        <v>96</v>
      </c>
      <c r="G20" s="2">
        <v>177363</v>
      </c>
      <c r="H20" s="5">
        <v>0.38259558081448791</v>
      </c>
    </row>
    <row r="21" spans="1:8" x14ac:dyDescent="0.25">
      <c r="A21" s="4" t="s">
        <v>96</v>
      </c>
      <c r="B21" s="2">
        <v>177363</v>
      </c>
      <c r="C21" s="2">
        <v>67858.300000000017</v>
      </c>
      <c r="D21" s="5">
        <f t="shared" si="0"/>
        <v>0.38259558081448791</v>
      </c>
      <c r="F21" s="4" t="s">
        <v>144</v>
      </c>
      <c r="G21" s="2">
        <v>62253.85</v>
      </c>
      <c r="H21" s="5">
        <v>0.36993117694728933</v>
      </c>
    </row>
    <row r="22" spans="1:8" x14ac:dyDescent="0.25">
      <c r="A22" s="4" t="s">
        <v>31</v>
      </c>
      <c r="B22" s="2">
        <v>1043682.6299999995</v>
      </c>
      <c r="C22" s="2">
        <v>422114.40000000037</v>
      </c>
      <c r="D22" s="5">
        <f t="shared" si="0"/>
        <v>0.40444708752123293</v>
      </c>
      <c r="F22" s="4" t="s">
        <v>160</v>
      </c>
      <c r="G22" s="2">
        <v>123404.03</v>
      </c>
      <c r="H22" s="5">
        <v>0.36549081905996117</v>
      </c>
    </row>
    <row r="23" spans="1:8" x14ac:dyDescent="0.25">
      <c r="A23" s="4" t="s">
        <v>209</v>
      </c>
      <c r="B23" s="2">
        <v>3165474.9199999985</v>
      </c>
      <c r="C23" s="2">
        <v>1271907.6500000011</v>
      </c>
      <c r="D23" s="5">
        <f t="shared" si="0"/>
        <v>0.40180626356060395</v>
      </c>
      <c r="F23" s="6"/>
      <c r="G23" s="7"/>
      <c r="H23" s="5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9FC1-EE57-4B93-9FF7-03E45B9C6CDA}">
  <dimension ref="A1:M57"/>
  <sheetViews>
    <sheetView tabSelected="1" workbookViewId="0">
      <selection activeCell="P6" sqref="P6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2.85546875" bestFit="1" customWidth="1"/>
    <col min="4" max="4" width="12.28515625" bestFit="1" customWidth="1"/>
    <col min="5" max="5" width="9" bestFit="1" customWidth="1"/>
    <col min="6" max="6" width="108.5703125" bestFit="1" customWidth="1"/>
    <col min="7" max="7" width="16.7109375" bestFit="1" customWidth="1"/>
    <col min="8" max="8" width="20" bestFit="1" customWidth="1"/>
    <col min="9" max="9" width="9.28515625" bestFit="1" customWidth="1"/>
    <col min="13" max="13" width="30.7109375" bestFit="1" customWidth="1"/>
  </cols>
  <sheetData>
    <row r="1" spans="1:13" x14ac:dyDescent="0.25">
      <c r="A1" t="s">
        <v>0</v>
      </c>
      <c r="B1" t="s">
        <v>204</v>
      </c>
      <c r="C1" t="s">
        <v>376</v>
      </c>
      <c r="D1" t="s">
        <v>377</v>
      </c>
      <c r="E1" t="s">
        <v>378</v>
      </c>
      <c r="F1" t="s">
        <v>379</v>
      </c>
      <c r="G1" t="s">
        <v>220</v>
      </c>
      <c r="H1" t="s">
        <v>380</v>
      </c>
      <c r="I1" t="s">
        <v>381</v>
      </c>
      <c r="M1" t="s">
        <v>382</v>
      </c>
    </row>
    <row r="2" spans="1:13" x14ac:dyDescent="0.25">
      <c r="A2">
        <v>10111</v>
      </c>
      <c r="B2" s="1">
        <v>37705</v>
      </c>
      <c r="C2" s="1">
        <v>37711</v>
      </c>
      <c r="D2" s="1">
        <v>37710</v>
      </c>
      <c r="E2" t="s">
        <v>362</v>
      </c>
      <c r="G2">
        <v>129</v>
      </c>
      <c r="H2" s="1">
        <v>37713</v>
      </c>
      <c r="I2">
        <v>1</v>
      </c>
      <c r="M2">
        <f>SUM(I2:I57)</f>
        <v>56</v>
      </c>
    </row>
    <row r="3" spans="1:13" x14ac:dyDescent="0.25">
      <c r="A3">
        <v>10121</v>
      </c>
      <c r="B3" s="1">
        <v>37748</v>
      </c>
      <c r="C3" s="1">
        <v>37754</v>
      </c>
      <c r="D3" s="1">
        <v>37754</v>
      </c>
      <c r="E3" t="s">
        <v>362</v>
      </c>
      <c r="G3">
        <v>353</v>
      </c>
      <c r="H3" s="1">
        <v>37757</v>
      </c>
      <c r="I3">
        <v>1</v>
      </c>
    </row>
    <row r="4" spans="1:13" x14ac:dyDescent="0.25">
      <c r="A4">
        <v>10128</v>
      </c>
      <c r="B4" s="1">
        <v>37778</v>
      </c>
      <c r="C4" s="1">
        <v>37784</v>
      </c>
      <c r="D4" s="1">
        <v>37783</v>
      </c>
      <c r="E4" t="s">
        <v>362</v>
      </c>
      <c r="G4">
        <v>141</v>
      </c>
      <c r="H4" s="1">
        <v>37786</v>
      </c>
      <c r="I4">
        <v>1</v>
      </c>
    </row>
    <row r="5" spans="1:13" x14ac:dyDescent="0.25">
      <c r="A5">
        <v>10133</v>
      </c>
      <c r="B5" s="1">
        <v>37799</v>
      </c>
      <c r="C5" s="1">
        <v>37806</v>
      </c>
      <c r="D5" s="1">
        <v>37805</v>
      </c>
      <c r="E5" t="s">
        <v>362</v>
      </c>
      <c r="G5">
        <v>141</v>
      </c>
      <c r="H5" s="1">
        <v>37808</v>
      </c>
      <c r="I5">
        <v>1</v>
      </c>
    </row>
    <row r="6" spans="1:13" x14ac:dyDescent="0.25">
      <c r="A6">
        <v>10139</v>
      </c>
      <c r="B6" s="1">
        <v>37818</v>
      </c>
      <c r="C6" s="1">
        <v>37825</v>
      </c>
      <c r="D6" s="1">
        <v>37823</v>
      </c>
      <c r="E6" t="s">
        <v>362</v>
      </c>
      <c r="G6">
        <v>282</v>
      </c>
      <c r="H6" s="1">
        <v>37826</v>
      </c>
      <c r="I6">
        <v>1</v>
      </c>
    </row>
    <row r="7" spans="1:13" x14ac:dyDescent="0.25">
      <c r="A7">
        <v>10145</v>
      </c>
      <c r="B7" s="1">
        <v>37858</v>
      </c>
      <c r="C7" s="1">
        <v>37866</v>
      </c>
      <c r="D7" s="1">
        <v>37864</v>
      </c>
      <c r="E7" t="s">
        <v>362</v>
      </c>
      <c r="G7">
        <v>205</v>
      </c>
      <c r="H7" s="1">
        <v>37867</v>
      </c>
      <c r="I7">
        <v>1</v>
      </c>
    </row>
    <row r="8" spans="1:13" x14ac:dyDescent="0.25">
      <c r="A8">
        <v>10149</v>
      </c>
      <c r="B8" s="1">
        <v>37876</v>
      </c>
      <c r="C8" s="1">
        <v>37882</v>
      </c>
      <c r="D8" s="1">
        <v>37881</v>
      </c>
      <c r="E8" t="s">
        <v>362</v>
      </c>
      <c r="G8">
        <v>487</v>
      </c>
      <c r="H8" s="1">
        <v>37884</v>
      </c>
      <c r="I8">
        <v>1</v>
      </c>
    </row>
    <row r="9" spans="1:13" x14ac:dyDescent="0.25">
      <c r="A9">
        <v>10152</v>
      </c>
      <c r="B9" s="1">
        <v>37889</v>
      </c>
      <c r="C9" s="1">
        <v>37897</v>
      </c>
      <c r="D9" s="1">
        <v>37895</v>
      </c>
      <c r="E9" t="s">
        <v>362</v>
      </c>
      <c r="G9">
        <v>333</v>
      </c>
      <c r="H9" s="1">
        <v>37898</v>
      </c>
      <c r="I9">
        <v>1</v>
      </c>
    </row>
    <row r="10" spans="1:13" x14ac:dyDescent="0.25">
      <c r="A10">
        <v>10153</v>
      </c>
      <c r="B10" s="1">
        <v>37892</v>
      </c>
      <c r="C10" s="1">
        <v>37899</v>
      </c>
      <c r="D10" s="1">
        <v>37897</v>
      </c>
      <c r="E10" t="s">
        <v>362</v>
      </c>
      <c r="G10">
        <v>141</v>
      </c>
      <c r="H10" s="1">
        <v>37900</v>
      </c>
      <c r="I10">
        <v>1</v>
      </c>
    </row>
    <row r="11" spans="1:13" x14ac:dyDescent="0.25">
      <c r="A11">
        <v>10157</v>
      </c>
      <c r="B11" s="1">
        <v>37903</v>
      </c>
      <c r="C11" s="1">
        <v>37909</v>
      </c>
      <c r="D11" s="1">
        <v>37908</v>
      </c>
      <c r="E11" t="s">
        <v>362</v>
      </c>
      <c r="G11">
        <v>473</v>
      </c>
      <c r="H11" s="1">
        <v>37911</v>
      </c>
      <c r="I11">
        <v>1</v>
      </c>
    </row>
    <row r="12" spans="1:13" x14ac:dyDescent="0.25">
      <c r="A12">
        <v>10160</v>
      </c>
      <c r="B12" s="1">
        <v>37905</v>
      </c>
      <c r="C12" s="1">
        <v>37911</v>
      </c>
      <c r="D12" s="1">
        <v>37911</v>
      </c>
      <c r="E12" t="s">
        <v>362</v>
      </c>
      <c r="G12">
        <v>347</v>
      </c>
      <c r="H12" s="1">
        <v>37914</v>
      </c>
      <c r="I12">
        <v>1</v>
      </c>
    </row>
    <row r="13" spans="1:13" x14ac:dyDescent="0.25">
      <c r="A13">
        <v>10165</v>
      </c>
      <c r="B13" s="1">
        <v>37916</v>
      </c>
      <c r="C13" s="1">
        <v>37925</v>
      </c>
      <c r="D13" s="1">
        <v>37981</v>
      </c>
      <c r="E13" t="s">
        <v>362</v>
      </c>
      <c r="F13" t="s">
        <v>363</v>
      </c>
      <c r="G13">
        <v>148</v>
      </c>
      <c r="H13" s="1">
        <v>37984</v>
      </c>
      <c r="I13">
        <v>1</v>
      </c>
    </row>
    <row r="14" spans="1:13" x14ac:dyDescent="0.25">
      <c r="A14">
        <v>10168</v>
      </c>
      <c r="B14" s="1">
        <v>37922</v>
      </c>
      <c r="C14" s="1">
        <v>37928</v>
      </c>
      <c r="D14" s="1">
        <v>37926</v>
      </c>
      <c r="E14" t="s">
        <v>362</v>
      </c>
      <c r="G14">
        <v>161</v>
      </c>
      <c r="H14" s="1">
        <v>37929</v>
      </c>
      <c r="I14">
        <v>1</v>
      </c>
    </row>
    <row r="15" spans="1:13" x14ac:dyDescent="0.25">
      <c r="A15">
        <v>10184</v>
      </c>
      <c r="B15" s="1">
        <v>37939</v>
      </c>
      <c r="C15" s="1">
        <v>37947</v>
      </c>
      <c r="D15" s="1">
        <v>37945</v>
      </c>
      <c r="E15" t="s">
        <v>362</v>
      </c>
      <c r="G15">
        <v>484</v>
      </c>
      <c r="H15" s="1">
        <v>37948</v>
      </c>
      <c r="I15">
        <v>1</v>
      </c>
    </row>
    <row r="16" spans="1:13" x14ac:dyDescent="0.25">
      <c r="A16">
        <v>10185</v>
      </c>
      <c r="B16" s="1">
        <v>37939</v>
      </c>
      <c r="C16" s="1">
        <v>37946</v>
      </c>
      <c r="D16" s="1">
        <v>37945</v>
      </c>
      <c r="E16" t="s">
        <v>362</v>
      </c>
      <c r="G16">
        <v>320</v>
      </c>
      <c r="H16" s="1">
        <v>37948</v>
      </c>
      <c r="I16">
        <v>1</v>
      </c>
    </row>
    <row r="17" spans="1:9" x14ac:dyDescent="0.25">
      <c r="A17">
        <v>10186</v>
      </c>
      <c r="B17" s="1">
        <v>37939</v>
      </c>
      <c r="C17" s="1">
        <v>37945</v>
      </c>
      <c r="D17" s="1">
        <v>37943</v>
      </c>
      <c r="E17" t="s">
        <v>362</v>
      </c>
      <c r="F17" t="s">
        <v>364</v>
      </c>
      <c r="G17">
        <v>489</v>
      </c>
      <c r="H17" s="1">
        <v>37946</v>
      </c>
      <c r="I17">
        <v>1</v>
      </c>
    </row>
    <row r="18" spans="1:9" x14ac:dyDescent="0.25">
      <c r="A18">
        <v>10188</v>
      </c>
      <c r="B18" s="1">
        <v>37943</v>
      </c>
      <c r="C18" s="1">
        <v>37951</v>
      </c>
      <c r="D18" s="1">
        <v>37949</v>
      </c>
      <c r="E18" t="s">
        <v>362</v>
      </c>
      <c r="G18">
        <v>167</v>
      </c>
      <c r="H18" s="1">
        <v>37952</v>
      </c>
      <c r="I18">
        <v>1</v>
      </c>
    </row>
    <row r="19" spans="1:9" x14ac:dyDescent="0.25">
      <c r="A19">
        <v>10189</v>
      </c>
      <c r="B19" s="1">
        <v>37943</v>
      </c>
      <c r="C19" s="1">
        <v>37950</v>
      </c>
      <c r="D19" s="1">
        <v>37949</v>
      </c>
      <c r="E19" t="s">
        <v>362</v>
      </c>
      <c r="F19" t="s">
        <v>365</v>
      </c>
      <c r="G19">
        <v>205</v>
      </c>
      <c r="H19" s="1">
        <v>37952</v>
      </c>
      <c r="I19">
        <v>1</v>
      </c>
    </row>
    <row r="20" spans="1:9" x14ac:dyDescent="0.25">
      <c r="A20">
        <v>10193</v>
      </c>
      <c r="B20" s="1">
        <v>37946</v>
      </c>
      <c r="C20" s="1">
        <v>37953</v>
      </c>
      <c r="D20" s="1">
        <v>37952</v>
      </c>
      <c r="E20" t="s">
        <v>362</v>
      </c>
      <c r="G20">
        <v>471</v>
      </c>
      <c r="H20" s="1">
        <v>37955</v>
      </c>
      <c r="I20">
        <v>1</v>
      </c>
    </row>
    <row r="21" spans="1:9" x14ac:dyDescent="0.25">
      <c r="A21">
        <v>10196</v>
      </c>
      <c r="B21" s="1">
        <v>37951</v>
      </c>
      <c r="C21" s="1">
        <v>37958</v>
      </c>
      <c r="D21" s="1">
        <v>37956</v>
      </c>
      <c r="E21" t="s">
        <v>362</v>
      </c>
      <c r="G21">
        <v>455</v>
      </c>
      <c r="H21" s="1">
        <v>37959</v>
      </c>
      <c r="I21">
        <v>1</v>
      </c>
    </row>
    <row r="22" spans="1:9" x14ac:dyDescent="0.25">
      <c r="A22">
        <v>10197</v>
      </c>
      <c r="B22" s="1">
        <v>37951</v>
      </c>
      <c r="C22" s="1">
        <v>37957</v>
      </c>
      <c r="D22" s="1">
        <v>37956</v>
      </c>
      <c r="E22" t="s">
        <v>362</v>
      </c>
      <c r="F22" t="s">
        <v>366</v>
      </c>
      <c r="G22">
        <v>216</v>
      </c>
      <c r="H22" s="1">
        <v>37959</v>
      </c>
      <c r="I22">
        <v>1</v>
      </c>
    </row>
    <row r="23" spans="1:9" x14ac:dyDescent="0.25">
      <c r="A23">
        <v>10205</v>
      </c>
      <c r="B23" s="1">
        <v>37958</v>
      </c>
      <c r="C23" s="1">
        <v>37964</v>
      </c>
      <c r="D23" s="1">
        <v>37962</v>
      </c>
      <c r="E23" t="s">
        <v>362</v>
      </c>
      <c r="F23" t="s">
        <v>367</v>
      </c>
      <c r="G23">
        <v>141</v>
      </c>
      <c r="H23" s="1">
        <v>37965</v>
      </c>
      <c r="I23">
        <v>1</v>
      </c>
    </row>
    <row r="24" spans="1:9" x14ac:dyDescent="0.25">
      <c r="A24">
        <v>10210</v>
      </c>
      <c r="B24" s="1">
        <v>37998</v>
      </c>
      <c r="C24" s="1">
        <v>38008</v>
      </c>
      <c r="D24" s="1">
        <v>38006</v>
      </c>
      <c r="E24" t="s">
        <v>362</v>
      </c>
      <c r="G24">
        <v>177</v>
      </c>
      <c r="H24" s="1">
        <v>38009</v>
      </c>
      <c r="I24">
        <v>1</v>
      </c>
    </row>
    <row r="25" spans="1:9" x14ac:dyDescent="0.25">
      <c r="A25">
        <v>10213</v>
      </c>
      <c r="B25" s="1">
        <v>38008</v>
      </c>
      <c r="C25" s="1">
        <v>38014</v>
      </c>
      <c r="D25" s="1">
        <v>38013</v>
      </c>
      <c r="E25" t="s">
        <v>362</v>
      </c>
      <c r="F25" t="s">
        <v>368</v>
      </c>
      <c r="G25">
        <v>489</v>
      </c>
      <c r="H25" s="1">
        <v>38016</v>
      </c>
      <c r="I25">
        <v>1</v>
      </c>
    </row>
    <row r="26" spans="1:9" x14ac:dyDescent="0.25">
      <c r="A26">
        <v>10231</v>
      </c>
      <c r="B26" s="1">
        <v>38065</v>
      </c>
      <c r="C26" s="1">
        <v>38072</v>
      </c>
      <c r="D26" s="1">
        <v>38071</v>
      </c>
      <c r="E26" t="s">
        <v>362</v>
      </c>
      <c r="G26">
        <v>344</v>
      </c>
      <c r="H26" s="1">
        <v>38074</v>
      </c>
      <c r="I26">
        <v>1</v>
      </c>
    </row>
    <row r="27" spans="1:9" x14ac:dyDescent="0.25">
      <c r="A27">
        <v>10233</v>
      </c>
      <c r="B27" s="1">
        <v>38075</v>
      </c>
      <c r="C27" s="1">
        <v>38081</v>
      </c>
      <c r="D27" s="1">
        <v>38079</v>
      </c>
      <c r="E27" t="s">
        <v>362</v>
      </c>
      <c r="F27" t="s">
        <v>369</v>
      </c>
      <c r="G27">
        <v>328</v>
      </c>
      <c r="H27" s="1">
        <v>38082</v>
      </c>
      <c r="I27">
        <v>1</v>
      </c>
    </row>
    <row r="28" spans="1:9" x14ac:dyDescent="0.25">
      <c r="A28">
        <v>10237</v>
      </c>
      <c r="B28" s="1">
        <v>38082</v>
      </c>
      <c r="C28" s="1">
        <v>38089</v>
      </c>
      <c r="D28" s="1">
        <v>38087</v>
      </c>
      <c r="E28" t="s">
        <v>362</v>
      </c>
      <c r="G28">
        <v>181</v>
      </c>
      <c r="H28" s="1">
        <v>38090</v>
      </c>
      <c r="I28">
        <v>1</v>
      </c>
    </row>
    <row r="29" spans="1:9" x14ac:dyDescent="0.25">
      <c r="A29">
        <v>10240</v>
      </c>
      <c r="B29" s="1">
        <v>38090</v>
      </c>
      <c r="C29" s="1">
        <v>38097</v>
      </c>
      <c r="D29" s="1">
        <v>38097</v>
      </c>
      <c r="E29" t="s">
        <v>362</v>
      </c>
      <c r="G29">
        <v>177</v>
      </c>
      <c r="H29" s="1">
        <v>38100</v>
      </c>
      <c r="I29">
        <v>1</v>
      </c>
    </row>
    <row r="30" spans="1:9" x14ac:dyDescent="0.25">
      <c r="A30">
        <v>10241</v>
      </c>
      <c r="B30" s="1">
        <v>38090</v>
      </c>
      <c r="C30" s="1">
        <v>38097</v>
      </c>
      <c r="D30" s="1">
        <v>38096</v>
      </c>
      <c r="E30" t="s">
        <v>362</v>
      </c>
      <c r="G30">
        <v>209</v>
      </c>
      <c r="H30" s="1">
        <v>38099</v>
      </c>
      <c r="I30">
        <v>1</v>
      </c>
    </row>
    <row r="31" spans="1:9" x14ac:dyDescent="0.25">
      <c r="A31">
        <v>10251</v>
      </c>
      <c r="B31" s="1">
        <v>38125</v>
      </c>
      <c r="C31" s="1">
        <v>38131</v>
      </c>
      <c r="D31" s="1">
        <v>38131</v>
      </c>
      <c r="E31" t="s">
        <v>362</v>
      </c>
      <c r="G31">
        <v>328</v>
      </c>
      <c r="H31" s="1">
        <v>38134</v>
      </c>
      <c r="I31">
        <v>1</v>
      </c>
    </row>
    <row r="32" spans="1:9" x14ac:dyDescent="0.25">
      <c r="A32">
        <v>10258</v>
      </c>
      <c r="B32" s="1">
        <v>38153</v>
      </c>
      <c r="C32" s="1">
        <v>38163</v>
      </c>
      <c r="D32" s="1">
        <v>38161</v>
      </c>
      <c r="E32" t="s">
        <v>362</v>
      </c>
      <c r="G32">
        <v>398</v>
      </c>
      <c r="H32" s="1">
        <v>38164</v>
      </c>
      <c r="I32">
        <v>1</v>
      </c>
    </row>
    <row r="33" spans="1:9" x14ac:dyDescent="0.25">
      <c r="A33">
        <v>10263</v>
      </c>
      <c r="B33" s="1">
        <v>38166</v>
      </c>
      <c r="C33" s="1">
        <v>38172</v>
      </c>
      <c r="D33" s="1">
        <v>38170</v>
      </c>
      <c r="E33" t="s">
        <v>362</v>
      </c>
      <c r="G33">
        <v>175</v>
      </c>
      <c r="H33" s="1">
        <v>38173</v>
      </c>
      <c r="I33">
        <v>1</v>
      </c>
    </row>
    <row r="34" spans="1:9" x14ac:dyDescent="0.25">
      <c r="A34">
        <v>10265</v>
      </c>
      <c r="B34" s="1">
        <v>38170</v>
      </c>
      <c r="C34" s="1">
        <v>38177</v>
      </c>
      <c r="D34" s="1">
        <v>38175</v>
      </c>
      <c r="E34" t="s">
        <v>362</v>
      </c>
      <c r="G34">
        <v>471</v>
      </c>
      <c r="H34" s="1">
        <v>38178</v>
      </c>
      <c r="I34">
        <v>1</v>
      </c>
    </row>
    <row r="35" spans="1:9" x14ac:dyDescent="0.25">
      <c r="A35">
        <v>10290</v>
      </c>
      <c r="B35" s="1">
        <v>38237</v>
      </c>
      <c r="C35" s="1">
        <v>38245</v>
      </c>
      <c r="D35" s="1">
        <v>38243</v>
      </c>
      <c r="E35" t="s">
        <v>362</v>
      </c>
      <c r="G35">
        <v>198</v>
      </c>
      <c r="H35" s="1">
        <v>38246</v>
      </c>
      <c r="I35">
        <v>1</v>
      </c>
    </row>
    <row r="36" spans="1:9" x14ac:dyDescent="0.25">
      <c r="A36">
        <v>10297</v>
      </c>
      <c r="B36" s="1">
        <v>38246</v>
      </c>
      <c r="C36" s="1">
        <v>38252</v>
      </c>
      <c r="D36" s="1">
        <v>38251</v>
      </c>
      <c r="E36" t="s">
        <v>362</v>
      </c>
      <c r="F36" t="s">
        <v>370</v>
      </c>
      <c r="G36">
        <v>189</v>
      </c>
      <c r="H36" s="1">
        <v>38254</v>
      </c>
      <c r="I36">
        <v>1</v>
      </c>
    </row>
    <row r="37" spans="1:9" x14ac:dyDescent="0.25">
      <c r="A37">
        <v>10316</v>
      </c>
      <c r="B37" s="1">
        <v>38292</v>
      </c>
      <c r="C37" s="1">
        <v>38300</v>
      </c>
      <c r="D37" s="1">
        <v>38298</v>
      </c>
      <c r="E37" t="s">
        <v>362</v>
      </c>
      <c r="F37" t="s">
        <v>371</v>
      </c>
      <c r="G37">
        <v>240</v>
      </c>
      <c r="H37" s="1">
        <v>38301</v>
      </c>
      <c r="I37">
        <v>1</v>
      </c>
    </row>
    <row r="38" spans="1:9" x14ac:dyDescent="0.25">
      <c r="A38">
        <v>10318</v>
      </c>
      <c r="B38" s="1">
        <v>38293</v>
      </c>
      <c r="C38" s="1">
        <v>38300</v>
      </c>
      <c r="D38" s="1">
        <v>38298</v>
      </c>
      <c r="E38" t="s">
        <v>362</v>
      </c>
      <c r="G38">
        <v>157</v>
      </c>
      <c r="H38" s="1">
        <v>38301</v>
      </c>
      <c r="I38">
        <v>1</v>
      </c>
    </row>
    <row r="39" spans="1:9" x14ac:dyDescent="0.25">
      <c r="A39">
        <v>10322</v>
      </c>
      <c r="B39" s="1">
        <v>38295</v>
      </c>
      <c r="C39" s="1">
        <v>38303</v>
      </c>
      <c r="D39" s="1">
        <v>38301</v>
      </c>
      <c r="E39" t="s">
        <v>362</v>
      </c>
      <c r="F39" t="s">
        <v>372</v>
      </c>
      <c r="G39">
        <v>363</v>
      </c>
      <c r="H39" s="1">
        <v>38304</v>
      </c>
      <c r="I39">
        <v>1</v>
      </c>
    </row>
    <row r="40" spans="1:9" x14ac:dyDescent="0.25">
      <c r="A40">
        <v>10331</v>
      </c>
      <c r="B40" s="1">
        <v>38308</v>
      </c>
      <c r="C40" s="1">
        <v>38314</v>
      </c>
      <c r="D40" s="1">
        <v>38314</v>
      </c>
      <c r="E40" t="s">
        <v>362</v>
      </c>
      <c r="F40" t="s">
        <v>369</v>
      </c>
      <c r="G40">
        <v>486</v>
      </c>
      <c r="H40" s="1">
        <v>38317</v>
      </c>
      <c r="I40">
        <v>1</v>
      </c>
    </row>
    <row r="41" spans="1:9" x14ac:dyDescent="0.25">
      <c r="A41">
        <v>10336</v>
      </c>
      <c r="B41" s="1">
        <v>38311</v>
      </c>
      <c r="C41" s="1">
        <v>38317</v>
      </c>
      <c r="D41" s="1">
        <v>38315</v>
      </c>
      <c r="E41" t="s">
        <v>362</v>
      </c>
      <c r="F41" t="s">
        <v>373</v>
      </c>
      <c r="G41">
        <v>172</v>
      </c>
      <c r="H41" s="1">
        <v>38318</v>
      </c>
      <c r="I41">
        <v>1</v>
      </c>
    </row>
    <row r="42" spans="1:9" x14ac:dyDescent="0.25">
      <c r="A42">
        <v>10339</v>
      </c>
      <c r="B42" s="1">
        <v>38314</v>
      </c>
      <c r="C42" s="1">
        <v>38321</v>
      </c>
      <c r="D42" s="1">
        <v>38321</v>
      </c>
      <c r="E42" t="s">
        <v>362</v>
      </c>
      <c r="G42">
        <v>398</v>
      </c>
      <c r="H42" s="1">
        <v>38324</v>
      </c>
      <c r="I42">
        <v>1</v>
      </c>
    </row>
    <row r="43" spans="1:9" x14ac:dyDescent="0.25">
      <c r="A43">
        <v>10341</v>
      </c>
      <c r="B43" s="1">
        <v>38315</v>
      </c>
      <c r="C43" s="1">
        <v>38322</v>
      </c>
      <c r="D43" s="1">
        <v>38320</v>
      </c>
      <c r="E43" t="s">
        <v>362</v>
      </c>
      <c r="G43">
        <v>382</v>
      </c>
      <c r="H43" s="1">
        <v>38323</v>
      </c>
      <c r="I43">
        <v>1</v>
      </c>
    </row>
    <row r="44" spans="1:9" x14ac:dyDescent="0.25">
      <c r="A44">
        <v>10342</v>
      </c>
      <c r="B44" s="1">
        <v>38315</v>
      </c>
      <c r="C44" s="1">
        <v>38322</v>
      </c>
      <c r="D44" s="1">
        <v>38320</v>
      </c>
      <c r="E44" t="s">
        <v>362</v>
      </c>
      <c r="G44">
        <v>114</v>
      </c>
      <c r="H44" s="1">
        <v>38323</v>
      </c>
      <c r="I44">
        <v>1</v>
      </c>
    </row>
    <row r="45" spans="1:9" x14ac:dyDescent="0.25">
      <c r="A45">
        <v>10355</v>
      </c>
      <c r="B45" s="1">
        <v>38328</v>
      </c>
      <c r="C45" s="1">
        <v>38335</v>
      </c>
      <c r="D45" s="1">
        <v>38334</v>
      </c>
      <c r="E45" t="s">
        <v>362</v>
      </c>
      <c r="G45">
        <v>141</v>
      </c>
      <c r="H45" s="1">
        <v>38337</v>
      </c>
      <c r="I45">
        <v>1</v>
      </c>
    </row>
    <row r="46" spans="1:9" x14ac:dyDescent="0.25">
      <c r="A46">
        <v>10357</v>
      </c>
      <c r="B46" s="1">
        <v>38331</v>
      </c>
      <c r="C46" s="1">
        <v>38337</v>
      </c>
      <c r="D46" s="1">
        <v>38335</v>
      </c>
      <c r="E46" t="s">
        <v>362</v>
      </c>
      <c r="G46">
        <v>124</v>
      </c>
      <c r="H46" s="1">
        <v>38338</v>
      </c>
      <c r="I46">
        <v>1</v>
      </c>
    </row>
    <row r="47" spans="1:9" x14ac:dyDescent="0.25">
      <c r="A47">
        <v>10358</v>
      </c>
      <c r="B47" s="1">
        <v>38331</v>
      </c>
      <c r="C47" s="1">
        <v>38337</v>
      </c>
      <c r="D47" s="1">
        <v>38337</v>
      </c>
      <c r="E47" t="s">
        <v>362</v>
      </c>
      <c r="F47" t="s">
        <v>373</v>
      </c>
      <c r="G47">
        <v>141</v>
      </c>
      <c r="H47" s="1">
        <v>38340</v>
      </c>
      <c r="I47">
        <v>1</v>
      </c>
    </row>
    <row r="48" spans="1:9" x14ac:dyDescent="0.25">
      <c r="A48">
        <v>10363</v>
      </c>
      <c r="B48" s="1">
        <v>38358</v>
      </c>
      <c r="C48" s="1">
        <v>38364</v>
      </c>
      <c r="D48" s="1">
        <v>38362</v>
      </c>
      <c r="E48" t="s">
        <v>362</v>
      </c>
      <c r="G48">
        <v>334</v>
      </c>
      <c r="H48" s="1">
        <v>38365</v>
      </c>
      <c r="I48">
        <v>1</v>
      </c>
    </row>
    <row r="49" spans="1:9" x14ac:dyDescent="0.25">
      <c r="A49">
        <v>10373</v>
      </c>
      <c r="B49" s="1">
        <v>38383</v>
      </c>
      <c r="C49" s="1">
        <v>38391</v>
      </c>
      <c r="D49" s="1">
        <v>38389</v>
      </c>
      <c r="E49" t="s">
        <v>362</v>
      </c>
      <c r="G49">
        <v>311</v>
      </c>
      <c r="H49" s="1">
        <v>38392</v>
      </c>
      <c r="I49">
        <v>1</v>
      </c>
    </row>
    <row r="50" spans="1:9" x14ac:dyDescent="0.25">
      <c r="A50">
        <v>10388</v>
      </c>
      <c r="B50" s="1">
        <v>38414</v>
      </c>
      <c r="C50" s="1">
        <v>38422</v>
      </c>
      <c r="D50" s="1">
        <v>38420</v>
      </c>
      <c r="E50" t="s">
        <v>362</v>
      </c>
      <c r="G50">
        <v>462</v>
      </c>
      <c r="H50" s="1">
        <v>38423</v>
      </c>
      <c r="I50">
        <v>1</v>
      </c>
    </row>
    <row r="51" spans="1:9" x14ac:dyDescent="0.25">
      <c r="A51">
        <v>10389</v>
      </c>
      <c r="B51" s="1">
        <v>38414</v>
      </c>
      <c r="C51" s="1">
        <v>38420</v>
      </c>
      <c r="D51" s="1">
        <v>38419</v>
      </c>
      <c r="E51" t="s">
        <v>362</v>
      </c>
      <c r="G51">
        <v>448</v>
      </c>
      <c r="H51" s="1">
        <v>38422</v>
      </c>
      <c r="I51">
        <v>1</v>
      </c>
    </row>
    <row r="52" spans="1:9" x14ac:dyDescent="0.25">
      <c r="A52">
        <v>10395</v>
      </c>
      <c r="B52" s="1">
        <v>38428</v>
      </c>
      <c r="C52" s="1">
        <v>38435</v>
      </c>
      <c r="D52" s="1">
        <v>38434</v>
      </c>
      <c r="E52" t="s">
        <v>362</v>
      </c>
      <c r="F52" t="s">
        <v>370</v>
      </c>
      <c r="G52">
        <v>250</v>
      </c>
      <c r="H52" s="1">
        <v>38437</v>
      </c>
      <c r="I52">
        <v>1</v>
      </c>
    </row>
    <row r="53" spans="1:9" x14ac:dyDescent="0.25">
      <c r="A53">
        <v>10402</v>
      </c>
      <c r="B53" s="1">
        <v>38449</v>
      </c>
      <c r="C53" s="1">
        <v>38456</v>
      </c>
      <c r="D53" s="1">
        <v>38454</v>
      </c>
      <c r="E53" t="s">
        <v>362</v>
      </c>
      <c r="G53">
        <v>406</v>
      </c>
      <c r="H53" s="1">
        <v>38457</v>
      </c>
      <c r="I53">
        <v>1</v>
      </c>
    </row>
    <row r="54" spans="1:9" x14ac:dyDescent="0.25">
      <c r="A54">
        <v>10408</v>
      </c>
      <c r="B54" s="1">
        <v>38464</v>
      </c>
      <c r="C54" s="1">
        <v>38471</v>
      </c>
      <c r="D54" s="1">
        <v>38469</v>
      </c>
      <c r="E54" t="s">
        <v>362</v>
      </c>
      <c r="G54">
        <v>398</v>
      </c>
      <c r="H54" s="1">
        <v>38472</v>
      </c>
      <c r="I54">
        <v>1</v>
      </c>
    </row>
    <row r="55" spans="1:9" x14ac:dyDescent="0.25">
      <c r="A55">
        <v>10411</v>
      </c>
      <c r="B55" s="1">
        <v>38473</v>
      </c>
      <c r="C55" s="1">
        <v>38480</v>
      </c>
      <c r="D55" s="1">
        <v>38478</v>
      </c>
      <c r="E55" t="s">
        <v>362</v>
      </c>
      <c r="G55">
        <v>233</v>
      </c>
      <c r="H55" s="1">
        <v>38481</v>
      </c>
      <c r="I55">
        <v>1</v>
      </c>
    </row>
    <row r="56" spans="1:9" x14ac:dyDescent="0.25">
      <c r="A56">
        <v>10416</v>
      </c>
      <c r="B56" s="1">
        <v>38482</v>
      </c>
      <c r="C56" s="1">
        <v>38488</v>
      </c>
      <c r="D56" s="1">
        <v>38486</v>
      </c>
      <c r="E56" t="s">
        <v>362</v>
      </c>
      <c r="G56">
        <v>386</v>
      </c>
      <c r="H56" s="1">
        <v>38489</v>
      </c>
      <c r="I56">
        <v>1</v>
      </c>
    </row>
    <row r="57" spans="1:9" x14ac:dyDescent="0.25">
      <c r="A57">
        <v>10417</v>
      </c>
      <c r="B57" s="1">
        <v>38485</v>
      </c>
      <c r="C57" s="1">
        <v>38491</v>
      </c>
      <c r="D57" s="1">
        <v>38491</v>
      </c>
      <c r="E57" t="s">
        <v>374</v>
      </c>
      <c r="F57" t="s">
        <v>375</v>
      </c>
      <c r="G57">
        <v>141</v>
      </c>
      <c r="H57" s="1">
        <v>38494</v>
      </c>
      <c r="I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73FF-797A-4F78-AC99-DC3A0F6CB9C5}">
  <dimension ref="A1:O1355"/>
  <sheetViews>
    <sheetView topLeftCell="E1" workbookViewId="0">
      <selection activeCell="Q3" sqref="Q3"/>
    </sheetView>
  </sheetViews>
  <sheetFormatPr defaultRowHeight="15" x14ac:dyDescent="0.25"/>
  <cols>
    <col min="1" max="1" width="13.28515625" bestFit="1" customWidth="1"/>
    <col min="2" max="3" width="16" bestFit="1" customWidth="1"/>
    <col min="7" max="7" width="21.5703125" bestFit="1" customWidth="1"/>
    <col min="8" max="8" width="16.28515625" bestFit="1" customWidth="1"/>
    <col min="9" max="9" width="11.85546875" bestFit="1" customWidth="1"/>
    <col min="10" max="13" width="7.140625" bestFit="1" customWidth="1"/>
    <col min="14" max="14" width="16" bestFit="1" customWidth="1"/>
    <col min="15" max="15" width="12" bestFit="1" customWidth="1"/>
    <col min="16" max="16" width="11.28515625" bestFit="1" customWidth="1"/>
  </cols>
  <sheetData>
    <row r="1" spans="1:15" x14ac:dyDescent="0.25">
      <c r="A1" t="s">
        <v>0</v>
      </c>
      <c r="B1" t="s">
        <v>215</v>
      </c>
      <c r="C1" t="s">
        <v>216</v>
      </c>
    </row>
    <row r="2" spans="1:15" x14ac:dyDescent="0.25">
      <c r="A2">
        <v>10100</v>
      </c>
      <c r="B2" t="s">
        <v>15</v>
      </c>
      <c r="C2" t="s">
        <v>217</v>
      </c>
      <c r="G2" s="3" t="s">
        <v>219</v>
      </c>
      <c r="H2" s="3" t="s">
        <v>218</v>
      </c>
    </row>
    <row r="3" spans="1:15" x14ac:dyDescent="0.25">
      <c r="A3">
        <v>10101</v>
      </c>
      <c r="B3" t="s">
        <v>15</v>
      </c>
      <c r="C3" t="s">
        <v>217</v>
      </c>
      <c r="G3" s="3" t="s">
        <v>208</v>
      </c>
      <c r="H3" t="s">
        <v>9</v>
      </c>
      <c r="I3" t="s">
        <v>41</v>
      </c>
      <c r="J3" t="s">
        <v>217</v>
      </c>
      <c r="K3" t="s">
        <v>35</v>
      </c>
      <c r="L3" t="s">
        <v>20</v>
      </c>
      <c r="M3" t="s">
        <v>17</v>
      </c>
      <c r="N3" t="s">
        <v>109</v>
      </c>
      <c r="O3" t="s">
        <v>15</v>
      </c>
    </row>
    <row r="4" spans="1:15" x14ac:dyDescent="0.25">
      <c r="A4">
        <v>10102</v>
      </c>
      <c r="B4" t="s">
        <v>15</v>
      </c>
      <c r="C4" t="s">
        <v>217</v>
      </c>
      <c r="G4" s="4" t="s">
        <v>9</v>
      </c>
      <c r="H4" s="9">
        <v>0</v>
      </c>
      <c r="I4" s="9">
        <v>9.2753623188405798E-2</v>
      </c>
      <c r="J4" s="9">
        <v>0.11304347826086956</v>
      </c>
      <c r="K4" s="9">
        <v>5.2173913043478258E-2</v>
      </c>
      <c r="L4" s="9">
        <v>0.11014492753623188</v>
      </c>
      <c r="M4" s="9">
        <v>0.11594202898550725</v>
      </c>
      <c r="N4" s="9">
        <v>0.20869565217391303</v>
      </c>
      <c r="O4" s="9">
        <v>0.30724637681159422</v>
      </c>
    </row>
    <row r="5" spans="1:15" x14ac:dyDescent="0.25">
      <c r="A5">
        <v>10103</v>
      </c>
      <c r="B5" t="s">
        <v>9</v>
      </c>
      <c r="C5" t="s">
        <v>109</v>
      </c>
      <c r="G5" s="4" t="s">
        <v>41</v>
      </c>
      <c r="H5" s="9">
        <v>0.29629629629629628</v>
      </c>
      <c r="I5" s="9">
        <v>0</v>
      </c>
      <c r="J5" s="9">
        <v>0.19444444444444445</v>
      </c>
      <c r="K5" s="9">
        <v>0.26851851851851855</v>
      </c>
      <c r="L5" s="9">
        <v>1.8518518518518517E-2</v>
      </c>
      <c r="M5" s="9">
        <v>0</v>
      </c>
      <c r="N5" s="9">
        <v>0</v>
      </c>
      <c r="O5" s="9">
        <v>0.22222222222222221</v>
      </c>
    </row>
    <row r="6" spans="1:15" x14ac:dyDescent="0.25">
      <c r="A6">
        <v>10103</v>
      </c>
      <c r="B6" t="s">
        <v>9</v>
      </c>
      <c r="C6" t="s">
        <v>15</v>
      </c>
      <c r="G6" s="4" t="s">
        <v>35</v>
      </c>
      <c r="H6" s="9">
        <v>0.13333333333333333</v>
      </c>
      <c r="I6" s="9">
        <v>0.21481481481481482</v>
      </c>
      <c r="J6" s="9">
        <v>1.4814814814814815E-2</v>
      </c>
      <c r="K6" s="9">
        <v>0</v>
      </c>
      <c r="L6" s="9">
        <v>0.22962962962962963</v>
      </c>
      <c r="M6" s="9">
        <v>7.4074074074074077E-3</v>
      </c>
      <c r="N6" s="9">
        <v>0</v>
      </c>
      <c r="O6" s="9">
        <v>0.4</v>
      </c>
    </row>
    <row r="7" spans="1:15" x14ac:dyDescent="0.25">
      <c r="A7">
        <v>10103</v>
      </c>
      <c r="B7" t="s">
        <v>109</v>
      </c>
      <c r="C7" t="s">
        <v>9</v>
      </c>
      <c r="G7" s="4" t="s">
        <v>20</v>
      </c>
      <c r="H7" s="9">
        <v>0.23030303030303031</v>
      </c>
      <c r="I7" s="9">
        <v>1.2121212121212121E-2</v>
      </c>
      <c r="J7" s="9">
        <v>1.8181818181818181E-2</v>
      </c>
      <c r="K7" s="9">
        <v>0.18787878787878787</v>
      </c>
      <c r="L7" s="9">
        <v>0</v>
      </c>
      <c r="M7" s="9">
        <v>0.15151515151515152</v>
      </c>
      <c r="N7" s="9">
        <v>1.8181818181818181E-2</v>
      </c>
      <c r="O7" s="9">
        <v>0.38181818181818183</v>
      </c>
    </row>
    <row r="8" spans="1:15" x14ac:dyDescent="0.25">
      <c r="A8">
        <v>10103</v>
      </c>
      <c r="B8" t="s">
        <v>109</v>
      </c>
      <c r="C8" t="s">
        <v>15</v>
      </c>
      <c r="G8" s="4" t="s">
        <v>17</v>
      </c>
      <c r="H8" s="9">
        <v>0.34782608695652173</v>
      </c>
      <c r="I8" s="9">
        <v>0</v>
      </c>
      <c r="J8" s="9">
        <v>8.6956521739130436E-3</v>
      </c>
      <c r="K8" s="9">
        <v>8.6956521739130436E-3</v>
      </c>
      <c r="L8" s="9">
        <v>0.21739130434782608</v>
      </c>
      <c r="M8" s="9">
        <v>0</v>
      </c>
      <c r="N8" s="9">
        <v>0.17391304347826086</v>
      </c>
      <c r="O8" s="9">
        <v>0.24347826086956523</v>
      </c>
    </row>
    <row r="9" spans="1:15" x14ac:dyDescent="0.25">
      <c r="A9">
        <v>10103</v>
      </c>
      <c r="B9" t="s">
        <v>15</v>
      </c>
      <c r="C9" t="s">
        <v>9</v>
      </c>
      <c r="G9" s="4" t="s">
        <v>109</v>
      </c>
      <c r="H9" s="9">
        <v>0.52173913043478259</v>
      </c>
      <c r="I9" s="9">
        <v>0</v>
      </c>
      <c r="J9" s="9">
        <v>7.246376811594203E-3</v>
      </c>
      <c r="K9" s="9">
        <v>0</v>
      </c>
      <c r="L9" s="9">
        <v>2.1739130434782608E-2</v>
      </c>
      <c r="M9" s="9">
        <v>0.14492753623188406</v>
      </c>
      <c r="N9" s="9">
        <v>0</v>
      </c>
      <c r="O9" s="9">
        <v>0.30434782608695654</v>
      </c>
    </row>
    <row r="10" spans="1:15" x14ac:dyDescent="0.25">
      <c r="A10">
        <v>10103</v>
      </c>
      <c r="B10" t="s">
        <v>15</v>
      </c>
      <c r="C10" t="s">
        <v>109</v>
      </c>
      <c r="G10" s="4" t="s">
        <v>15</v>
      </c>
      <c r="H10" s="9">
        <v>0.3045977011494253</v>
      </c>
      <c r="I10" s="9">
        <v>6.8965517241379309E-2</v>
      </c>
      <c r="J10" s="9">
        <v>8.6206896551724144E-2</v>
      </c>
      <c r="K10" s="9">
        <v>0.15804597701149425</v>
      </c>
      <c r="L10" s="9">
        <v>0.18103448275862069</v>
      </c>
      <c r="M10" s="9">
        <v>8.0459770114942528E-2</v>
      </c>
      <c r="N10" s="9">
        <v>0.1206896551724138</v>
      </c>
      <c r="O10" s="9">
        <v>0</v>
      </c>
    </row>
    <row r="11" spans="1:15" x14ac:dyDescent="0.25">
      <c r="A11">
        <v>10104</v>
      </c>
      <c r="B11" t="s">
        <v>9</v>
      </c>
      <c r="C11" t="s">
        <v>109</v>
      </c>
    </row>
    <row r="12" spans="1:15" x14ac:dyDescent="0.25">
      <c r="A12">
        <v>10104</v>
      </c>
      <c r="B12" t="s">
        <v>9</v>
      </c>
      <c r="C12" t="s">
        <v>17</v>
      </c>
    </row>
    <row r="13" spans="1:15" x14ac:dyDescent="0.25">
      <c r="A13">
        <v>10104</v>
      </c>
      <c r="B13" t="s">
        <v>17</v>
      </c>
      <c r="C13" t="s">
        <v>9</v>
      </c>
    </row>
    <row r="14" spans="1:15" x14ac:dyDescent="0.25">
      <c r="A14">
        <v>10104</v>
      </c>
      <c r="B14" t="s">
        <v>17</v>
      </c>
      <c r="C14" t="s">
        <v>109</v>
      </c>
    </row>
    <row r="15" spans="1:15" x14ac:dyDescent="0.25">
      <c r="A15">
        <v>10104</v>
      </c>
      <c r="B15" t="s">
        <v>109</v>
      </c>
      <c r="C15" t="s">
        <v>9</v>
      </c>
    </row>
    <row r="16" spans="1:15" x14ac:dyDescent="0.25">
      <c r="A16">
        <v>10104</v>
      </c>
      <c r="B16" t="s">
        <v>109</v>
      </c>
      <c r="C16" t="s">
        <v>17</v>
      </c>
    </row>
    <row r="17" spans="1:3" x14ac:dyDescent="0.25">
      <c r="A17">
        <v>10105</v>
      </c>
      <c r="B17" t="s">
        <v>9</v>
      </c>
      <c r="C17" t="s">
        <v>15</v>
      </c>
    </row>
    <row r="18" spans="1:3" x14ac:dyDescent="0.25">
      <c r="A18">
        <v>10105</v>
      </c>
      <c r="B18" t="s">
        <v>9</v>
      </c>
      <c r="C18" t="s">
        <v>17</v>
      </c>
    </row>
    <row r="19" spans="1:3" x14ac:dyDescent="0.25">
      <c r="A19">
        <v>10105</v>
      </c>
      <c r="B19" t="s">
        <v>9</v>
      </c>
      <c r="C19" t="s">
        <v>20</v>
      </c>
    </row>
    <row r="20" spans="1:3" x14ac:dyDescent="0.25">
      <c r="A20">
        <v>10105</v>
      </c>
      <c r="B20" t="s">
        <v>20</v>
      </c>
      <c r="C20" t="s">
        <v>9</v>
      </c>
    </row>
    <row r="21" spans="1:3" x14ac:dyDescent="0.25">
      <c r="A21">
        <v>10105</v>
      </c>
      <c r="B21" t="s">
        <v>20</v>
      </c>
      <c r="C21" t="s">
        <v>15</v>
      </c>
    </row>
    <row r="22" spans="1:3" x14ac:dyDescent="0.25">
      <c r="A22">
        <v>10105</v>
      </c>
      <c r="B22" t="s">
        <v>20</v>
      </c>
      <c r="C22" t="s">
        <v>17</v>
      </c>
    </row>
    <row r="23" spans="1:3" x14ac:dyDescent="0.25">
      <c r="A23">
        <v>10105</v>
      </c>
      <c r="B23" t="s">
        <v>17</v>
      </c>
      <c r="C23" t="s">
        <v>9</v>
      </c>
    </row>
    <row r="24" spans="1:3" x14ac:dyDescent="0.25">
      <c r="A24">
        <v>10105</v>
      </c>
      <c r="B24" t="s">
        <v>17</v>
      </c>
      <c r="C24" t="s">
        <v>15</v>
      </c>
    </row>
    <row r="25" spans="1:3" x14ac:dyDescent="0.25">
      <c r="A25">
        <v>10105</v>
      </c>
      <c r="B25" t="s">
        <v>17</v>
      </c>
      <c r="C25" t="s">
        <v>20</v>
      </c>
    </row>
    <row r="26" spans="1:3" x14ac:dyDescent="0.25">
      <c r="A26">
        <v>10105</v>
      </c>
      <c r="B26" t="s">
        <v>15</v>
      </c>
      <c r="C26" t="s">
        <v>9</v>
      </c>
    </row>
    <row r="27" spans="1:3" x14ac:dyDescent="0.25">
      <c r="A27">
        <v>10105</v>
      </c>
      <c r="B27" t="s">
        <v>15</v>
      </c>
      <c r="C27" t="s">
        <v>17</v>
      </c>
    </row>
    <row r="28" spans="1:3" x14ac:dyDescent="0.25">
      <c r="A28">
        <v>10105</v>
      </c>
      <c r="B28" t="s">
        <v>15</v>
      </c>
      <c r="C28" t="s">
        <v>20</v>
      </c>
    </row>
    <row r="29" spans="1:3" x14ac:dyDescent="0.25">
      <c r="A29">
        <v>10106</v>
      </c>
      <c r="B29" t="s">
        <v>35</v>
      </c>
      <c r="C29" t="s">
        <v>20</v>
      </c>
    </row>
    <row r="30" spans="1:3" x14ac:dyDescent="0.25">
      <c r="A30">
        <v>10106</v>
      </c>
      <c r="B30" t="s">
        <v>35</v>
      </c>
      <c r="C30" t="s">
        <v>15</v>
      </c>
    </row>
    <row r="31" spans="1:3" x14ac:dyDescent="0.25">
      <c r="A31">
        <v>10106</v>
      </c>
      <c r="B31" t="s">
        <v>20</v>
      </c>
      <c r="C31" t="s">
        <v>35</v>
      </c>
    </row>
    <row r="32" spans="1:3" x14ac:dyDescent="0.25">
      <c r="A32">
        <v>10106</v>
      </c>
      <c r="B32" t="s">
        <v>20</v>
      </c>
      <c r="C32" t="s">
        <v>15</v>
      </c>
    </row>
    <row r="33" spans="1:3" x14ac:dyDescent="0.25">
      <c r="A33">
        <v>10106</v>
      </c>
      <c r="B33" t="s">
        <v>15</v>
      </c>
      <c r="C33" t="s">
        <v>35</v>
      </c>
    </row>
    <row r="34" spans="1:3" x14ac:dyDescent="0.25">
      <c r="A34">
        <v>10106</v>
      </c>
      <c r="B34" t="s">
        <v>15</v>
      </c>
      <c r="C34" t="s">
        <v>20</v>
      </c>
    </row>
    <row r="35" spans="1:3" x14ac:dyDescent="0.25">
      <c r="A35">
        <v>10107</v>
      </c>
      <c r="B35" t="s">
        <v>41</v>
      </c>
      <c r="C35" t="s">
        <v>217</v>
      </c>
    </row>
    <row r="36" spans="1:3" x14ac:dyDescent="0.25">
      <c r="A36">
        <v>10108</v>
      </c>
      <c r="B36" t="s">
        <v>9</v>
      </c>
      <c r="C36" t="s">
        <v>41</v>
      </c>
    </row>
    <row r="37" spans="1:3" x14ac:dyDescent="0.25">
      <c r="A37">
        <v>10108</v>
      </c>
      <c r="B37" t="s">
        <v>41</v>
      </c>
      <c r="C37" t="s">
        <v>9</v>
      </c>
    </row>
    <row r="38" spans="1:3" x14ac:dyDescent="0.25">
      <c r="A38">
        <v>10109</v>
      </c>
      <c r="B38" t="s">
        <v>9</v>
      </c>
      <c r="C38" t="s">
        <v>217</v>
      </c>
    </row>
    <row r="39" spans="1:3" x14ac:dyDescent="0.25">
      <c r="A39">
        <v>10110</v>
      </c>
      <c r="B39" t="s">
        <v>9</v>
      </c>
      <c r="C39" t="s">
        <v>15</v>
      </c>
    </row>
    <row r="40" spans="1:3" x14ac:dyDescent="0.25">
      <c r="A40">
        <v>10110</v>
      </c>
      <c r="B40" t="s">
        <v>15</v>
      </c>
      <c r="C40" t="s">
        <v>9</v>
      </c>
    </row>
    <row r="41" spans="1:3" x14ac:dyDescent="0.25">
      <c r="A41">
        <v>10111</v>
      </c>
      <c r="B41" t="s">
        <v>15</v>
      </c>
      <c r="C41" t="s">
        <v>217</v>
      </c>
    </row>
    <row r="42" spans="1:3" x14ac:dyDescent="0.25">
      <c r="A42">
        <v>10112</v>
      </c>
      <c r="B42" t="s">
        <v>9</v>
      </c>
      <c r="C42" t="s">
        <v>15</v>
      </c>
    </row>
    <row r="43" spans="1:3" x14ac:dyDescent="0.25">
      <c r="A43">
        <v>10112</v>
      </c>
      <c r="B43" t="s">
        <v>15</v>
      </c>
      <c r="C43" t="s">
        <v>9</v>
      </c>
    </row>
    <row r="44" spans="1:3" x14ac:dyDescent="0.25">
      <c r="A44">
        <v>10113</v>
      </c>
      <c r="B44" t="s">
        <v>109</v>
      </c>
      <c r="C44" t="s">
        <v>15</v>
      </c>
    </row>
    <row r="45" spans="1:3" x14ac:dyDescent="0.25">
      <c r="A45">
        <v>10113</v>
      </c>
      <c r="B45" t="s">
        <v>15</v>
      </c>
      <c r="C45" t="s">
        <v>109</v>
      </c>
    </row>
    <row r="46" spans="1:3" x14ac:dyDescent="0.25">
      <c r="A46">
        <v>10114</v>
      </c>
      <c r="B46" t="s">
        <v>9</v>
      </c>
      <c r="C46" t="s">
        <v>109</v>
      </c>
    </row>
    <row r="47" spans="1:3" x14ac:dyDescent="0.25">
      <c r="A47">
        <v>10114</v>
      </c>
      <c r="B47" t="s">
        <v>109</v>
      </c>
      <c r="C47" t="s">
        <v>9</v>
      </c>
    </row>
    <row r="48" spans="1:3" x14ac:dyDescent="0.25">
      <c r="A48">
        <v>10115</v>
      </c>
      <c r="B48" t="s">
        <v>9</v>
      </c>
      <c r="C48" t="s">
        <v>109</v>
      </c>
    </row>
    <row r="49" spans="1:3" x14ac:dyDescent="0.25">
      <c r="A49">
        <v>10115</v>
      </c>
      <c r="B49" t="s">
        <v>109</v>
      </c>
      <c r="C49" t="s">
        <v>9</v>
      </c>
    </row>
    <row r="50" spans="1:3" x14ac:dyDescent="0.25">
      <c r="A50">
        <v>10116</v>
      </c>
      <c r="B50" t="s">
        <v>17</v>
      </c>
      <c r="C50" t="s">
        <v>217</v>
      </c>
    </row>
    <row r="51" spans="1:3" x14ac:dyDescent="0.25">
      <c r="A51">
        <v>10117</v>
      </c>
      <c r="B51" t="s">
        <v>9</v>
      </c>
      <c r="C51" t="s">
        <v>15</v>
      </c>
    </row>
    <row r="52" spans="1:3" x14ac:dyDescent="0.25">
      <c r="A52">
        <v>10117</v>
      </c>
      <c r="B52" t="s">
        <v>9</v>
      </c>
      <c r="C52" t="s">
        <v>17</v>
      </c>
    </row>
    <row r="53" spans="1:3" x14ac:dyDescent="0.25">
      <c r="A53">
        <v>10117</v>
      </c>
      <c r="B53" t="s">
        <v>9</v>
      </c>
      <c r="C53" t="s">
        <v>20</v>
      </c>
    </row>
    <row r="54" spans="1:3" x14ac:dyDescent="0.25">
      <c r="A54">
        <v>10117</v>
      </c>
      <c r="B54" t="s">
        <v>20</v>
      </c>
      <c r="C54" t="s">
        <v>9</v>
      </c>
    </row>
    <row r="55" spans="1:3" x14ac:dyDescent="0.25">
      <c r="A55">
        <v>10117</v>
      </c>
      <c r="B55" t="s">
        <v>20</v>
      </c>
      <c r="C55" t="s">
        <v>15</v>
      </c>
    </row>
    <row r="56" spans="1:3" x14ac:dyDescent="0.25">
      <c r="A56">
        <v>10117</v>
      </c>
      <c r="B56" t="s">
        <v>20</v>
      </c>
      <c r="C56" t="s">
        <v>17</v>
      </c>
    </row>
    <row r="57" spans="1:3" x14ac:dyDescent="0.25">
      <c r="A57">
        <v>10117</v>
      </c>
      <c r="B57" t="s">
        <v>17</v>
      </c>
      <c r="C57" t="s">
        <v>9</v>
      </c>
    </row>
    <row r="58" spans="1:3" x14ac:dyDescent="0.25">
      <c r="A58">
        <v>10117</v>
      </c>
      <c r="B58" t="s">
        <v>17</v>
      </c>
      <c r="C58" t="s">
        <v>15</v>
      </c>
    </row>
    <row r="59" spans="1:3" x14ac:dyDescent="0.25">
      <c r="A59">
        <v>10117</v>
      </c>
      <c r="B59" t="s">
        <v>17</v>
      </c>
      <c r="C59" t="s">
        <v>20</v>
      </c>
    </row>
    <row r="60" spans="1:3" x14ac:dyDescent="0.25">
      <c r="A60">
        <v>10117</v>
      </c>
      <c r="B60" t="s">
        <v>15</v>
      </c>
      <c r="C60" t="s">
        <v>9</v>
      </c>
    </row>
    <row r="61" spans="1:3" x14ac:dyDescent="0.25">
      <c r="A61">
        <v>10117</v>
      </c>
      <c r="B61" t="s">
        <v>15</v>
      </c>
      <c r="C61" t="s">
        <v>17</v>
      </c>
    </row>
    <row r="62" spans="1:3" x14ac:dyDescent="0.25">
      <c r="A62">
        <v>10117</v>
      </c>
      <c r="B62" t="s">
        <v>15</v>
      </c>
      <c r="C62" t="s">
        <v>20</v>
      </c>
    </row>
    <row r="63" spans="1:3" x14ac:dyDescent="0.25">
      <c r="A63">
        <v>10118</v>
      </c>
      <c r="B63" t="s">
        <v>20</v>
      </c>
      <c r="C63" t="s">
        <v>217</v>
      </c>
    </row>
    <row r="64" spans="1:3" x14ac:dyDescent="0.25">
      <c r="A64">
        <v>10119</v>
      </c>
      <c r="B64" t="s">
        <v>9</v>
      </c>
      <c r="C64" t="s">
        <v>35</v>
      </c>
    </row>
    <row r="65" spans="1:3" x14ac:dyDescent="0.25">
      <c r="A65">
        <v>10119</v>
      </c>
      <c r="B65" t="s">
        <v>9</v>
      </c>
      <c r="C65" t="s">
        <v>20</v>
      </c>
    </row>
    <row r="66" spans="1:3" x14ac:dyDescent="0.25">
      <c r="A66">
        <v>10119</v>
      </c>
      <c r="B66" t="s">
        <v>9</v>
      </c>
      <c r="C66" t="s">
        <v>15</v>
      </c>
    </row>
    <row r="67" spans="1:3" x14ac:dyDescent="0.25">
      <c r="A67">
        <v>10119</v>
      </c>
      <c r="B67" t="s">
        <v>35</v>
      </c>
      <c r="C67" t="s">
        <v>9</v>
      </c>
    </row>
    <row r="68" spans="1:3" x14ac:dyDescent="0.25">
      <c r="A68">
        <v>10119</v>
      </c>
      <c r="B68" t="s">
        <v>35</v>
      </c>
      <c r="C68" t="s">
        <v>20</v>
      </c>
    </row>
    <row r="69" spans="1:3" x14ac:dyDescent="0.25">
      <c r="A69">
        <v>10119</v>
      </c>
      <c r="B69" t="s">
        <v>35</v>
      </c>
      <c r="C69" t="s">
        <v>15</v>
      </c>
    </row>
    <row r="70" spans="1:3" x14ac:dyDescent="0.25">
      <c r="A70">
        <v>10119</v>
      </c>
      <c r="B70" t="s">
        <v>20</v>
      </c>
      <c r="C70" t="s">
        <v>9</v>
      </c>
    </row>
    <row r="71" spans="1:3" x14ac:dyDescent="0.25">
      <c r="A71">
        <v>10119</v>
      </c>
      <c r="B71" t="s">
        <v>20</v>
      </c>
      <c r="C71" t="s">
        <v>35</v>
      </c>
    </row>
    <row r="72" spans="1:3" x14ac:dyDescent="0.25">
      <c r="A72">
        <v>10119</v>
      </c>
      <c r="B72" t="s">
        <v>20</v>
      </c>
      <c r="C72" t="s">
        <v>15</v>
      </c>
    </row>
    <row r="73" spans="1:3" x14ac:dyDescent="0.25">
      <c r="A73">
        <v>10119</v>
      </c>
      <c r="B73" t="s">
        <v>15</v>
      </c>
      <c r="C73" t="s">
        <v>9</v>
      </c>
    </row>
    <row r="74" spans="1:3" x14ac:dyDescent="0.25">
      <c r="A74">
        <v>10119</v>
      </c>
      <c r="B74" t="s">
        <v>15</v>
      </c>
      <c r="C74" t="s">
        <v>35</v>
      </c>
    </row>
    <row r="75" spans="1:3" x14ac:dyDescent="0.25">
      <c r="A75">
        <v>10119</v>
      </c>
      <c r="B75" t="s">
        <v>15</v>
      </c>
      <c r="C75" t="s">
        <v>20</v>
      </c>
    </row>
    <row r="76" spans="1:3" x14ac:dyDescent="0.25">
      <c r="A76">
        <v>10120</v>
      </c>
      <c r="B76" t="s">
        <v>41</v>
      </c>
      <c r="C76" t="s">
        <v>35</v>
      </c>
    </row>
    <row r="77" spans="1:3" x14ac:dyDescent="0.25">
      <c r="A77">
        <v>10120</v>
      </c>
      <c r="B77" t="s">
        <v>41</v>
      </c>
      <c r="C77" t="s">
        <v>15</v>
      </c>
    </row>
    <row r="78" spans="1:3" x14ac:dyDescent="0.25">
      <c r="A78">
        <v>10120</v>
      </c>
      <c r="B78" t="s">
        <v>35</v>
      </c>
      <c r="C78" t="s">
        <v>41</v>
      </c>
    </row>
    <row r="79" spans="1:3" x14ac:dyDescent="0.25">
      <c r="A79">
        <v>10120</v>
      </c>
      <c r="B79" t="s">
        <v>35</v>
      </c>
      <c r="C79" t="s">
        <v>15</v>
      </c>
    </row>
    <row r="80" spans="1:3" x14ac:dyDescent="0.25">
      <c r="A80">
        <v>10120</v>
      </c>
      <c r="B80" t="s">
        <v>15</v>
      </c>
      <c r="C80" t="s">
        <v>41</v>
      </c>
    </row>
    <row r="81" spans="1:3" x14ac:dyDescent="0.25">
      <c r="A81">
        <v>10120</v>
      </c>
      <c r="B81" t="s">
        <v>15</v>
      </c>
      <c r="C81" t="s">
        <v>35</v>
      </c>
    </row>
    <row r="82" spans="1:3" x14ac:dyDescent="0.25">
      <c r="A82">
        <v>10121</v>
      </c>
      <c r="B82" t="s">
        <v>41</v>
      </c>
      <c r="C82" t="s">
        <v>217</v>
      </c>
    </row>
    <row r="83" spans="1:3" x14ac:dyDescent="0.25">
      <c r="A83">
        <v>10122</v>
      </c>
      <c r="B83" t="s">
        <v>9</v>
      </c>
      <c r="C83" t="s">
        <v>41</v>
      </c>
    </row>
    <row r="84" spans="1:3" x14ac:dyDescent="0.25">
      <c r="A84">
        <v>10122</v>
      </c>
      <c r="B84" t="s">
        <v>41</v>
      </c>
      <c r="C84" t="s">
        <v>9</v>
      </c>
    </row>
    <row r="85" spans="1:3" x14ac:dyDescent="0.25">
      <c r="A85">
        <v>10123</v>
      </c>
      <c r="B85" t="s">
        <v>9</v>
      </c>
      <c r="C85" t="s">
        <v>217</v>
      </c>
    </row>
    <row r="86" spans="1:3" x14ac:dyDescent="0.25">
      <c r="A86">
        <v>10124</v>
      </c>
      <c r="B86" t="s">
        <v>9</v>
      </c>
      <c r="C86" t="s">
        <v>15</v>
      </c>
    </row>
    <row r="87" spans="1:3" x14ac:dyDescent="0.25">
      <c r="A87">
        <v>10124</v>
      </c>
      <c r="B87" t="s">
        <v>15</v>
      </c>
      <c r="C87" t="s">
        <v>9</v>
      </c>
    </row>
    <row r="88" spans="1:3" x14ac:dyDescent="0.25">
      <c r="A88">
        <v>10125</v>
      </c>
      <c r="B88" t="s">
        <v>15</v>
      </c>
      <c r="C88" t="s">
        <v>217</v>
      </c>
    </row>
    <row r="89" spans="1:3" x14ac:dyDescent="0.25">
      <c r="A89">
        <v>10126</v>
      </c>
      <c r="B89" t="s">
        <v>9</v>
      </c>
      <c r="C89" t="s">
        <v>109</v>
      </c>
    </row>
    <row r="90" spans="1:3" x14ac:dyDescent="0.25">
      <c r="A90">
        <v>10126</v>
      </c>
      <c r="B90" t="s">
        <v>9</v>
      </c>
      <c r="C90" t="s">
        <v>15</v>
      </c>
    </row>
    <row r="91" spans="1:3" x14ac:dyDescent="0.25">
      <c r="A91">
        <v>10126</v>
      </c>
      <c r="B91" t="s">
        <v>109</v>
      </c>
      <c r="C91" t="s">
        <v>9</v>
      </c>
    </row>
    <row r="92" spans="1:3" x14ac:dyDescent="0.25">
      <c r="A92">
        <v>10126</v>
      </c>
      <c r="B92" t="s">
        <v>109</v>
      </c>
      <c r="C92" t="s">
        <v>15</v>
      </c>
    </row>
    <row r="93" spans="1:3" x14ac:dyDescent="0.25">
      <c r="A93">
        <v>10126</v>
      </c>
      <c r="B93" t="s">
        <v>15</v>
      </c>
      <c r="C93" t="s">
        <v>9</v>
      </c>
    </row>
    <row r="94" spans="1:3" x14ac:dyDescent="0.25">
      <c r="A94">
        <v>10126</v>
      </c>
      <c r="B94" t="s">
        <v>15</v>
      </c>
      <c r="C94" t="s">
        <v>109</v>
      </c>
    </row>
    <row r="95" spans="1:3" x14ac:dyDescent="0.25">
      <c r="A95">
        <v>10127</v>
      </c>
      <c r="B95" t="s">
        <v>9</v>
      </c>
      <c r="C95" t="s">
        <v>109</v>
      </c>
    </row>
    <row r="96" spans="1:3" x14ac:dyDescent="0.25">
      <c r="A96">
        <v>10127</v>
      </c>
      <c r="B96" t="s">
        <v>9</v>
      </c>
      <c r="C96" t="s">
        <v>17</v>
      </c>
    </row>
    <row r="97" spans="1:3" x14ac:dyDescent="0.25">
      <c r="A97">
        <v>10127</v>
      </c>
      <c r="B97" t="s">
        <v>17</v>
      </c>
      <c r="C97" t="s">
        <v>9</v>
      </c>
    </row>
    <row r="98" spans="1:3" x14ac:dyDescent="0.25">
      <c r="A98">
        <v>10127</v>
      </c>
      <c r="B98" t="s">
        <v>17</v>
      </c>
      <c r="C98" t="s">
        <v>109</v>
      </c>
    </row>
    <row r="99" spans="1:3" x14ac:dyDescent="0.25">
      <c r="A99">
        <v>10127</v>
      </c>
      <c r="B99" t="s">
        <v>109</v>
      </c>
      <c r="C99" t="s">
        <v>9</v>
      </c>
    </row>
    <row r="100" spans="1:3" x14ac:dyDescent="0.25">
      <c r="A100">
        <v>10127</v>
      </c>
      <c r="B100" t="s">
        <v>109</v>
      </c>
      <c r="C100" t="s">
        <v>17</v>
      </c>
    </row>
    <row r="101" spans="1:3" x14ac:dyDescent="0.25">
      <c r="A101">
        <v>10128</v>
      </c>
      <c r="B101" t="s">
        <v>20</v>
      </c>
      <c r="C101" t="s">
        <v>15</v>
      </c>
    </row>
    <row r="102" spans="1:3" x14ac:dyDescent="0.25">
      <c r="A102">
        <v>10128</v>
      </c>
      <c r="B102" t="s">
        <v>20</v>
      </c>
      <c r="C102" t="s">
        <v>17</v>
      </c>
    </row>
    <row r="103" spans="1:3" x14ac:dyDescent="0.25">
      <c r="A103">
        <v>10128</v>
      </c>
      <c r="B103" t="s">
        <v>17</v>
      </c>
      <c r="C103" t="s">
        <v>15</v>
      </c>
    </row>
    <row r="104" spans="1:3" x14ac:dyDescent="0.25">
      <c r="A104">
        <v>10128</v>
      </c>
      <c r="B104" t="s">
        <v>17</v>
      </c>
      <c r="C104" t="s">
        <v>20</v>
      </c>
    </row>
    <row r="105" spans="1:3" x14ac:dyDescent="0.25">
      <c r="A105">
        <v>10128</v>
      </c>
      <c r="B105" t="s">
        <v>15</v>
      </c>
      <c r="C105" t="s">
        <v>17</v>
      </c>
    </row>
    <row r="106" spans="1:3" x14ac:dyDescent="0.25">
      <c r="A106">
        <v>10128</v>
      </c>
      <c r="B106" t="s">
        <v>15</v>
      </c>
      <c r="C106" t="s">
        <v>20</v>
      </c>
    </row>
    <row r="107" spans="1:3" x14ac:dyDescent="0.25">
      <c r="A107">
        <v>10129</v>
      </c>
      <c r="B107" t="s">
        <v>9</v>
      </c>
      <c r="C107" t="s">
        <v>20</v>
      </c>
    </row>
    <row r="108" spans="1:3" x14ac:dyDescent="0.25">
      <c r="A108">
        <v>10129</v>
      </c>
      <c r="B108" t="s">
        <v>9</v>
      </c>
      <c r="C108" t="s">
        <v>15</v>
      </c>
    </row>
    <row r="109" spans="1:3" x14ac:dyDescent="0.25">
      <c r="A109">
        <v>10129</v>
      </c>
      <c r="B109" t="s">
        <v>20</v>
      </c>
      <c r="C109" t="s">
        <v>9</v>
      </c>
    </row>
    <row r="110" spans="1:3" x14ac:dyDescent="0.25">
      <c r="A110">
        <v>10129</v>
      </c>
      <c r="B110" t="s">
        <v>20</v>
      </c>
      <c r="C110" t="s">
        <v>15</v>
      </c>
    </row>
    <row r="111" spans="1:3" x14ac:dyDescent="0.25">
      <c r="A111">
        <v>10129</v>
      </c>
      <c r="B111" t="s">
        <v>15</v>
      </c>
      <c r="C111" t="s">
        <v>9</v>
      </c>
    </row>
    <row r="112" spans="1:3" x14ac:dyDescent="0.25">
      <c r="A112">
        <v>10129</v>
      </c>
      <c r="B112" t="s">
        <v>15</v>
      </c>
      <c r="C112" t="s">
        <v>20</v>
      </c>
    </row>
    <row r="113" spans="1:3" x14ac:dyDescent="0.25">
      <c r="A113">
        <v>10130</v>
      </c>
      <c r="B113" t="s">
        <v>20</v>
      </c>
      <c r="C113" t="s">
        <v>15</v>
      </c>
    </row>
    <row r="114" spans="1:3" x14ac:dyDescent="0.25">
      <c r="A114">
        <v>10130</v>
      </c>
      <c r="B114" t="s">
        <v>15</v>
      </c>
      <c r="C114" t="s">
        <v>20</v>
      </c>
    </row>
    <row r="115" spans="1:3" x14ac:dyDescent="0.25">
      <c r="A115">
        <v>10131</v>
      </c>
      <c r="B115" t="s">
        <v>35</v>
      </c>
      <c r="C115" t="s">
        <v>15</v>
      </c>
    </row>
    <row r="116" spans="1:3" x14ac:dyDescent="0.25">
      <c r="A116">
        <v>10131</v>
      </c>
      <c r="B116" t="s">
        <v>35</v>
      </c>
      <c r="C116" t="s">
        <v>20</v>
      </c>
    </row>
    <row r="117" spans="1:3" x14ac:dyDescent="0.25">
      <c r="A117">
        <v>10131</v>
      </c>
      <c r="B117" t="s">
        <v>20</v>
      </c>
      <c r="C117" t="s">
        <v>35</v>
      </c>
    </row>
    <row r="118" spans="1:3" x14ac:dyDescent="0.25">
      <c r="A118">
        <v>10131</v>
      </c>
      <c r="B118" t="s">
        <v>20</v>
      </c>
      <c r="C118" t="s">
        <v>15</v>
      </c>
    </row>
    <row r="119" spans="1:3" x14ac:dyDescent="0.25">
      <c r="A119">
        <v>10131</v>
      </c>
      <c r="B119" t="s">
        <v>15</v>
      </c>
      <c r="C119" t="s">
        <v>35</v>
      </c>
    </row>
    <row r="120" spans="1:3" x14ac:dyDescent="0.25">
      <c r="A120">
        <v>10131</v>
      </c>
      <c r="B120" t="s">
        <v>15</v>
      </c>
      <c r="C120" t="s">
        <v>20</v>
      </c>
    </row>
    <row r="121" spans="1:3" x14ac:dyDescent="0.25">
      <c r="A121">
        <v>10132</v>
      </c>
      <c r="B121" t="s">
        <v>35</v>
      </c>
      <c r="C121" t="s">
        <v>217</v>
      </c>
    </row>
    <row r="122" spans="1:3" x14ac:dyDescent="0.25">
      <c r="A122">
        <v>10133</v>
      </c>
      <c r="B122" t="s">
        <v>41</v>
      </c>
      <c r="C122" t="s">
        <v>35</v>
      </c>
    </row>
    <row r="123" spans="1:3" x14ac:dyDescent="0.25">
      <c r="A123">
        <v>10133</v>
      </c>
      <c r="B123" t="s">
        <v>41</v>
      </c>
      <c r="C123" t="s">
        <v>15</v>
      </c>
    </row>
    <row r="124" spans="1:3" x14ac:dyDescent="0.25">
      <c r="A124">
        <v>10133</v>
      </c>
      <c r="B124" t="s">
        <v>35</v>
      </c>
      <c r="C124" t="s">
        <v>41</v>
      </c>
    </row>
    <row r="125" spans="1:3" x14ac:dyDescent="0.25">
      <c r="A125">
        <v>10133</v>
      </c>
      <c r="B125" t="s">
        <v>35</v>
      </c>
      <c r="C125" t="s">
        <v>15</v>
      </c>
    </row>
    <row r="126" spans="1:3" x14ac:dyDescent="0.25">
      <c r="A126">
        <v>10133</v>
      </c>
      <c r="B126" t="s">
        <v>15</v>
      </c>
      <c r="C126" t="s">
        <v>35</v>
      </c>
    </row>
    <row r="127" spans="1:3" x14ac:dyDescent="0.25">
      <c r="A127">
        <v>10133</v>
      </c>
      <c r="B127" t="s">
        <v>15</v>
      </c>
      <c r="C127" t="s">
        <v>41</v>
      </c>
    </row>
    <row r="128" spans="1:3" x14ac:dyDescent="0.25">
      <c r="A128">
        <v>10134</v>
      </c>
      <c r="B128" t="s">
        <v>41</v>
      </c>
      <c r="C128" t="s">
        <v>217</v>
      </c>
    </row>
    <row r="129" spans="1:3" x14ac:dyDescent="0.25">
      <c r="A129">
        <v>10135</v>
      </c>
      <c r="B129" t="s">
        <v>9</v>
      </c>
      <c r="C129" t="s">
        <v>41</v>
      </c>
    </row>
    <row r="130" spans="1:3" x14ac:dyDescent="0.25">
      <c r="A130">
        <v>10135</v>
      </c>
      <c r="B130" t="s">
        <v>41</v>
      </c>
      <c r="C130" t="s">
        <v>9</v>
      </c>
    </row>
    <row r="131" spans="1:3" x14ac:dyDescent="0.25">
      <c r="A131">
        <v>10136</v>
      </c>
      <c r="B131" t="s">
        <v>9</v>
      </c>
      <c r="C131" t="s">
        <v>217</v>
      </c>
    </row>
    <row r="132" spans="1:3" x14ac:dyDescent="0.25">
      <c r="A132">
        <v>10137</v>
      </c>
      <c r="B132" t="s">
        <v>9</v>
      </c>
      <c r="C132" t="s">
        <v>217</v>
      </c>
    </row>
    <row r="133" spans="1:3" x14ac:dyDescent="0.25">
      <c r="A133">
        <v>10138</v>
      </c>
      <c r="B133" t="s">
        <v>9</v>
      </c>
      <c r="C133" t="s">
        <v>15</v>
      </c>
    </row>
    <row r="134" spans="1:3" x14ac:dyDescent="0.25">
      <c r="A134">
        <v>10138</v>
      </c>
      <c r="B134" t="s">
        <v>15</v>
      </c>
      <c r="C134" t="s">
        <v>9</v>
      </c>
    </row>
    <row r="135" spans="1:3" x14ac:dyDescent="0.25">
      <c r="A135">
        <v>10139</v>
      </c>
      <c r="B135" t="s">
        <v>15</v>
      </c>
      <c r="C135" t="s">
        <v>217</v>
      </c>
    </row>
    <row r="136" spans="1:3" x14ac:dyDescent="0.25">
      <c r="A136">
        <v>10140</v>
      </c>
      <c r="B136" t="s">
        <v>9</v>
      </c>
      <c r="C136" t="s">
        <v>109</v>
      </c>
    </row>
    <row r="137" spans="1:3" x14ac:dyDescent="0.25">
      <c r="A137">
        <v>10140</v>
      </c>
      <c r="B137" t="s">
        <v>9</v>
      </c>
      <c r="C137" t="s">
        <v>15</v>
      </c>
    </row>
    <row r="138" spans="1:3" x14ac:dyDescent="0.25">
      <c r="A138">
        <v>10140</v>
      </c>
      <c r="B138" t="s">
        <v>109</v>
      </c>
      <c r="C138" t="s">
        <v>9</v>
      </c>
    </row>
    <row r="139" spans="1:3" x14ac:dyDescent="0.25">
      <c r="A139">
        <v>10140</v>
      </c>
      <c r="B139" t="s">
        <v>109</v>
      </c>
      <c r="C139" t="s">
        <v>15</v>
      </c>
    </row>
    <row r="140" spans="1:3" x14ac:dyDescent="0.25">
      <c r="A140">
        <v>10140</v>
      </c>
      <c r="B140" t="s">
        <v>15</v>
      </c>
      <c r="C140" t="s">
        <v>9</v>
      </c>
    </row>
    <row r="141" spans="1:3" x14ac:dyDescent="0.25">
      <c r="A141">
        <v>10140</v>
      </c>
      <c r="B141" t="s">
        <v>15</v>
      </c>
      <c r="C141" t="s">
        <v>109</v>
      </c>
    </row>
    <row r="142" spans="1:3" x14ac:dyDescent="0.25">
      <c r="A142">
        <v>10141</v>
      </c>
      <c r="B142" t="s">
        <v>9</v>
      </c>
      <c r="C142" t="s">
        <v>109</v>
      </c>
    </row>
    <row r="143" spans="1:3" x14ac:dyDescent="0.25">
      <c r="A143">
        <v>10141</v>
      </c>
      <c r="B143" t="s">
        <v>109</v>
      </c>
      <c r="C143" t="s">
        <v>9</v>
      </c>
    </row>
    <row r="144" spans="1:3" x14ac:dyDescent="0.25">
      <c r="A144">
        <v>10142</v>
      </c>
      <c r="B144" t="s">
        <v>9</v>
      </c>
      <c r="C144" t="s">
        <v>15</v>
      </c>
    </row>
    <row r="145" spans="1:3" x14ac:dyDescent="0.25">
      <c r="A145">
        <v>10142</v>
      </c>
      <c r="B145" t="s">
        <v>9</v>
      </c>
      <c r="C145" t="s">
        <v>17</v>
      </c>
    </row>
    <row r="146" spans="1:3" x14ac:dyDescent="0.25">
      <c r="A146">
        <v>10142</v>
      </c>
      <c r="B146" t="s">
        <v>9</v>
      </c>
      <c r="C146" t="s">
        <v>20</v>
      </c>
    </row>
    <row r="147" spans="1:3" x14ac:dyDescent="0.25">
      <c r="A147">
        <v>10142</v>
      </c>
      <c r="B147" t="s">
        <v>20</v>
      </c>
      <c r="C147" t="s">
        <v>9</v>
      </c>
    </row>
    <row r="148" spans="1:3" x14ac:dyDescent="0.25">
      <c r="A148">
        <v>10142</v>
      </c>
      <c r="B148" t="s">
        <v>20</v>
      </c>
      <c r="C148" t="s">
        <v>15</v>
      </c>
    </row>
    <row r="149" spans="1:3" x14ac:dyDescent="0.25">
      <c r="A149">
        <v>10142</v>
      </c>
      <c r="B149" t="s">
        <v>20</v>
      </c>
      <c r="C149" t="s">
        <v>17</v>
      </c>
    </row>
    <row r="150" spans="1:3" x14ac:dyDescent="0.25">
      <c r="A150">
        <v>10142</v>
      </c>
      <c r="B150" t="s">
        <v>17</v>
      </c>
      <c r="C150" t="s">
        <v>9</v>
      </c>
    </row>
    <row r="151" spans="1:3" x14ac:dyDescent="0.25">
      <c r="A151">
        <v>10142</v>
      </c>
      <c r="B151" t="s">
        <v>17</v>
      </c>
      <c r="C151" t="s">
        <v>15</v>
      </c>
    </row>
    <row r="152" spans="1:3" x14ac:dyDescent="0.25">
      <c r="A152">
        <v>10142</v>
      </c>
      <c r="B152" t="s">
        <v>17</v>
      </c>
      <c r="C152" t="s">
        <v>20</v>
      </c>
    </row>
    <row r="153" spans="1:3" x14ac:dyDescent="0.25">
      <c r="A153">
        <v>10142</v>
      </c>
      <c r="B153" t="s">
        <v>15</v>
      </c>
      <c r="C153" t="s">
        <v>9</v>
      </c>
    </row>
    <row r="154" spans="1:3" x14ac:dyDescent="0.25">
      <c r="A154">
        <v>10142</v>
      </c>
      <c r="B154" t="s">
        <v>15</v>
      </c>
      <c r="C154" t="s">
        <v>17</v>
      </c>
    </row>
    <row r="155" spans="1:3" x14ac:dyDescent="0.25">
      <c r="A155">
        <v>10142</v>
      </c>
      <c r="B155" t="s">
        <v>15</v>
      </c>
      <c r="C155" t="s">
        <v>20</v>
      </c>
    </row>
    <row r="156" spans="1:3" x14ac:dyDescent="0.25">
      <c r="A156">
        <v>10143</v>
      </c>
      <c r="B156" t="s">
        <v>9</v>
      </c>
      <c r="C156" t="s">
        <v>35</v>
      </c>
    </row>
    <row r="157" spans="1:3" x14ac:dyDescent="0.25">
      <c r="A157">
        <v>10143</v>
      </c>
      <c r="B157" t="s">
        <v>9</v>
      </c>
      <c r="C157" t="s">
        <v>20</v>
      </c>
    </row>
    <row r="158" spans="1:3" x14ac:dyDescent="0.25">
      <c r="A158">
        <v>10143</v>
      </c>
      <c r="B158" t="s">
        <v>9</v>
      </c>
      <c r="C158" t="s">
        <v>15</v>
      </c>
    </row>
    <row r="159" spans="1:3" x14ac:dyDescent="0.25">
      <c r="A159">
        <v>10143</v>
      </c>
      <c r="B159" t="s">
        <v>35</v>
      </c>
      <c r="C159" t="s">
        <v>9</v>
      </c>
    </row>
    <row r="160" spans="1:3" x14ac:dyDescent="0.25">
      <c r="A160">
        <v>10143</v>
      </c>
      <c r="B160" t="s">
        <v>35</v>
      </c>
      <c r="C160" t="s">
        <v>20</v>
      </c>
    </row>
    <row r="161" spans="1:3" x14ac:dyDescent="0.25">
      <c r="A161">
        <v>10143</v>
      </c>
      <c r="B161" t="s">
        <v>35</v>
      </c>
      <c r="C161" t="s">
        <v>15</v>
      </c>
    </row>
    <row r="162" spans="1:3" x14ac:dyDescent="0.25">
      <c r="A162">
        <v>10143</v>
      </c>
      <c r="B162" t="s">
        <v>20</v>
      </c>
      <c r="C162" t="s">
        <v>9</v>
      </c>
    </row>
    <row r="163" spans="1:3" x14ac:dyDescent="0.25">
      <c r="A163">
        <v>10143</v>
      </c>
      <c r="B163" t="s">
        <v>20</v>
      </c>
      <c r="C163" t="s">
        <v>35</v>
      </c>
    </row>
    <row r="164" spans="1:3" x14ac:dyDescent="0.25">
      <c r="A164">
        <v>10143</v>
      </c>
      <c r="B164" t="s">
        <v>20</v>
      </c>
      <c r="C164" t="s">
        <v>15</v>
      </c>
    </row>
    <row r="165" spans="1:3" x14ac:dyDescent="0.25">
      <c r="A165">
        <v>10143</v>
      </c>
      <c r="B165" t="s">
        <v>15</v>
      </c>
      <c r="C165" t="s">
        <v>9</v>
      </c>
    </row>
    <row r="166" spans="1:3" x14ac:dyDescent="0.25">
      <c r="A166">
        <v>10143</v>
      </c>
      <c r="B166" t="s">
        <v>15</v>
      </c>
      <c r="C166" t="s">
        <v>35</v>
      </c>
    </row>
    <row r="167" spans="1:3" x14ac:dyDescent="0.25">
      <c r="A167">
        <v>10143</v>
      </c>
      <c r="B167" t="s">
        <v>15</v>
      </c>
      <c r="C167" t="s">
        <v>20</v>
      </c>
    </row>
    <row r="168" spans="1:3" x14ac:dyDescent="0.25">
      <c r="A168">
        <v>10144</v>
      </c>
      <c r="B168" t="s">
        <v>15</v>
      </c>
      <c r="C168" t="s">
        <v>217</v>
      </c>
    </row>
    <row r="169" spans="1:3" x14ac:dyDescent="0.25">
      <c r="A169">
        <v>10145</v>
      </c>
      <c r="B169" t="s">
        <v>41</v>
      </c>
      <c r="C169" t="s">
        <v>35</v>
      </c>
    </row>
    <row r="170" spans="1:3" x14ac:dyDescent="0.25">
      <c r="A170">
        <v>10145</v>
      </c>
      <c r="B170" t="s">
        <v>35</v>
      </c>
      <c r="C170" t="s">
        <v>41</v>
      </c>
    </row>
    <row r="171" spans="1:3" x14ac:dyDescent="0.25">
      <c r="A171">
        <v>10146</v>
      </c>
      <c r="B171" t="s">
        <v>9</v>
      </c>
      <c r="C171" t="s">
        <v>41</v>
      </c>
    </row>
    <row r="172" spans="1:3" x14ac:dyDescent="0.25">
      <c r="A172">
        <v>10146</v>
      </c>
      <c r="B172" t="s">
        <v>41</v>
      </c>
      <c r="C172" t="s">
        <v>9</v>
      </c>
    </row>
    <row r="173" spans="1:3" x14ac:dyDescent="0.25">
      <c r="A173">
        <v>10147</v>
      </c>
      <c r="B173" t="s">
        <v>9</v>
      </c>
      <c r="C173" t="s">
        <v>217</v>
      </c>
    </row>
    <row r="174" spans="1:3" x14ac:dyDescent="0.25">
      <c r="A174">
        <v>10148</v>
      </c>
      <c r="B174" t="s">
        <v>9</v>
      </c>
      <c r="C174" t="s">
        <v>15</v>
      </c>
    </row>
    <row r="175" spans="1:3" x14ac:dyDescent="0.25">
      <c r="A175">
        <v>10148</v>
      </c>
      <c r="B175" t="s">
        <v>15</v>
      </c>
      <c r="C175" t="s">
        <v>9</v>
      </c>
    </row>
    <row r="176" spans="1:3" x14ac:dyDescent="0.25">
      <c r="A176">
        <v>10149</v>
      </c>
      <c r="B176" t="s">
        <v>15</v>
      </c>
      <c r="C176" t="s">
        <v>217</v>
      </c>
    </row>
    <row r="177" spans="1:3" x14ac:dyDescent="0.25">
      <c r="A177">
        <v>10150</v>
      </c>
      <c r="B177" t="s">
        <v>9</v>
      </c>
      <c r="C177" t="s">
        <v>109</v>
      </c>
    </row>
    <row r="178" spans="1:3" x14ac:dyDescent="0.25">
      <c r="A178">
        <v>10150</v>
      </c>
      <c r="B178" t="s">
        <v>9</v>
      </c>
      <c r="C178" t="s">
        <v>15</v>
      </c>
    </row>
    <row r="179" spans="1:3" x14ac:dyDescent="0.25">
      <c r="A179">
        <v>10150</v>
      </c>
      <c r="B179" t="s">
        <v>109</v>
      </c>
      <c r="C179" t="s">
        <v>9</v>
      </c>
    </row>
    <row r="180" spans="1:3" x14ac:dyDescent="0.25">
      <c r="A180">
        <v>10150</v>
      </c>
      <c r="B180" t="s">
        <v>109</v>
      </c>
      <c r="C180" t="s">
        <v>15</v>
      </c>
    </row>
    <row r="181" spans="1:3" x14ac:dyDescent="0.25">
      <c r="A181">
        <v>10150</v>
      </c>
      <c r="B181" t="s">
        <v>15</v>
      </c>
      <c r="C181" t="s">
        <v>9</v>
      </c>
    </row>
    <row r="182" spans="1:3" x14ac:dyDescent="0.25">
      <c r="A182">
        <v>10150</v>
      </c>
      <c r="B182" t="s">
        <v>15</v>
      </c>
      <c r="C182" t="s">
        <v>109</v>
      </c>
    </row>
    <row r="183" spans="1:3" x14ac:dyDescent="0.25">
      <c r="A183">
        <v>10151</v>
      </c>
      <c r="B183" t="s">
        <v>9</v>
      </c>
      <c r="C183" t="s">
        <v>109</v>
      </c>
    </row>
    <row r="184" spans="1:3" x14ac:dyDescent="0.25">
      <c r="A184">
        <v>10151</v>
      </c>
      <c r="B184" t="s">
        <v>109</v>
      </c>
      <c r="C184" t="s">
        <v>9</v>
      </c>
    </row>
    <row r="185" spans="1:3" x14ac:dyDescent="0.25">
      <c r="A185">
        <v>10152</v>
      </c>
      <c r="B185" t="s">
        <v>9</v>
      </c>
      <c r="C185" t="s">
        <v>17</v>
      </c>
    </row>
    <row r="186" spans="1:3" x14ac:dyDescent="0.25">
      <c r="A186">
        <v>10152</v>
      </c>
      <c r="B186" t="s">
        <v>17</v>
      </c>
      <c r="C186" t="s">
        <v>9</v>
      </c>
    </row>
    <row r="187" spans="1:3" x14ac:dyDescent="0.25">
      <c r="A187">
        <v>10153</v>
      </c>
      <c r="B187" t="s">
        <v>9</v>
      </c>
      <c r="C187" t="s">
        <v>15</v>
      </c>
    </row>
    <row r="188" spans="1:3" x14ac:dyDescent="0.25">
      <c r="A188">
        <v>10153</v>
      </c>
      <c r="B188" t="s">
        <v>9</v>
      </c>
      <c r="C188" t="s">
        <v>17</v>
      </c>
    </row>
    <row r="189" spans="1:3" x14ac:dyDescent="0.25">
      <c r="A189">
        <v>10153</v>
      </c>
      <c r="B189" t="s">
        <v>9</v>
      </c>
      <c r="C189" t="s">
        <v>20</v>
      </c>
    </row>
    <row r="190" spans="1:3" x14ac:dyDescent="0.25">
      <c r="A190">
        <v>10153</v>
      </c>
      <c r="B190" t="s">
        <v>20</v>
      </c>
      <c r="C190" t="s">
        <v>9</v>
      </c>
    </row>
    <row r="191" spans="1:3" x14ac:dyDescent="0.25">
      <c r="A191">
        <v>10153</v>
      </c>
      <c r="B191" t="s">
        <v>20</v>
      </c>
      <c r="C191" t="s">
        <v>15</v>
      </c>
    </row>
    <row r="192" spans="1:3" x14ac:dyDescent="0.25">
      <c r="A192">
        <v>10153</v>
      </c>
      <c r="B192" t="s">
        <v>20</v>
      </c>
      <c r="C192" t="s">
        <v>17</v>
      </c>
    </row>
    <row r="193" spans="1:3" x14ac:dyDescent="0.25">
      <c r="A193">
        <v>10153</v>
      </c>
      <c r="B193" t="s">
        <v>17</v>
      </c>
      <c r="C193" t="s">
        <v>9</v>
      </c>
    </row>
    <row r="194" spans="1:3" x14ac:dyDescent="0.25">
      <c r="A194">
        <v>10153</v>
      </c>
      <c r="B194" t="s">
        <v>17</v>
      </c>
      <c r="C194" t="s">
        <v>15</v>
      </c>
    </row>
    <row r="195" spans="1:3" x14ac:dyDescent="0.25">
      <c r="A195">
        <v>10153</v>
      </c>
      <c r="B195" t="s">
        <v>17</v>
      </c>
      <c r="C195" t="s">
        <v>20</v>
      </c>
    </row>
    <row r="196" spans="1:3" x14ac:dyDescent="0.25">
      <c r="A196">
        <v>10153</v>
      </c>
      <c r="B196" t="s">
        <v>15</v>
      </c>
      <c r="C196" t="s">
        <v>9</v>
      </c>
    </row>
    <row r="197" spans="1:3" x14ac:dyDescent="0.25">
      <c r="A197">
        <v>10153</v>
      </c>
      <c r="B197" t="s">
        <v>15</v>
      </c>
      <c r="C197" t="s">
        <v>17</v>
      </c>
    </row>
    <row r="198" spans="1:3" x14ac:dyDescent="0.25">
      <c r="A198">
        <v>10153</v>
      </c>
      <c r="B198" t="s">
        <v>15</v>
      </c>
      <c r="C198" t="s">
        <v>20</v>
      </c>
    </row>
    <row r="199" spans="1:3" x14ac:dyDescent="0.25">
      <c r="A199">
        <v>10154</v>
      </c>
      <c r="B199" t="s">
        <v>20</v>
      </c>
      <c r="C199" t="s">
        <v>15</v>
      </c>
    </row>
    <row r="200" spans="1:3" x14ac:dyDescent="0.25">
      <c r="A200">
        <v>10154</v>
      </c>
      <c r="B200" t="s">
        <v>15</v>
      </c>
      <c r="C200" t="s">
        <v>20</v>
      </c>
    </row>
    <row r="201" spans="1:3" x14ac:dyDescent="0.25">
      <c r="A201">
        <v>10155</v>
      </c>
      <c r="B201" t="s">
        <v>9</v>
      </c>
      <c r="C201" t="s">
        <v>35</v>
      </c>
    </row>
    <row r="202" spans="1:3" x14ac:dyDescent="0.25">
      <c r="A202">
        <v>10155</v>
      </c>
      <c r="B202" t="s">
        <v>9</v>
      </c>
      <c r="C202" t="s">
        <v>20</v>
      </c>
    </row>
    <row r="203" spans="1:3" x14ac:dyDescent="0.25">
      <c r="A203">
        <v>10155</v>
      </c>
      <c r="B203" t="s">
        <v>9</v>
      </c>
      <c r="C203" t="s">
        <v>15</v>
      </c>
    </row>
    <row r="204" spans="1:3" x14ac:dyDescent="0.25">
      <c r="A204">
        <v>10155</v>
      </c>
      <c r="B204" t="s">
        <v>35</v>
      </c>
      <c r="C204" t="s">
        <v>9</v>
      </c>
    </row>
    <row r="205" spans="1:3" x14ac:dyDescent="0.25">
      <c r="A205">
        <v>10155</v>
      </c>
      <c r="B205" t="s">
        <v>35</v>
      </c>
      <c r="C205" t="s">
        <v>20</v>
      </c>
    </row>
    <row r="206" spans="1:3" x14ac:dyDescent="0.25">
      <c r="A206">
        <v>10155</v>
      </c>
      <c r="B206" t="s">
        <v>35</v>
      </c>
      <c r="C206" t="s">
        <v>15</v>
      </c>
    </row>
    <row r="207" spans="1:3" x14ac:dyDescent="0.25">
      <c r="A207">
        <v>10155</v>
      </c>
      <c r="B207" t="s">
        <v>20</v>
      </c>
      <c r="C207" t="s">
        <v>9</v>
      </c>
    </row>
    <row r="208" spans="1:3" x14ac:dyDescent="0.25">
      <c r="A208">
        <v>10155</v>
      </c>
      <c r="B208" t="s">
        <v>20</v>
      </c>
      <c r="C208" t="s">
        <v>35</v>
      </c>
    </row>
    <row r="209" spans="1:3" x14ac:dyDescent="0.25">
      <c r="A209">
        <v>10155</v>
      </c>
      <c r="B209" t="s">
        <v>20</v>
      </c>
      <c r="C209" t="s">
        <v>15</v>
      </c>
    </row>
    <row r="210" spans="1:3" x14ac:dyDescent="0.25">
      <c r="A210">
        <v>10155</v>
      </c>
      <c r="B210" t="s">
        <v>15</v>
      </c>
      <c r="C210" t="s">
        <v>9</v>
      </c>
    </row>
    <row r="211" spans="1:3" x14ac:dyDescent="0.25">
      <c r="A211">
        <v>10155</v>
      </c>
      <c r="B211" t="s">
        <v>15</v>
      </c>
      <c r="C211" t="s">
        <v>35</v>
      </c>
    </row>
    <row r="212" spans="1:3" x14ac:dyDescent="0.25">
      <c r="A212">
        <v>10155</v>
      </c>
      <c r="B212" t="s">
        <v>15</v>
      </c>
      <c r="C212" t="s">
        <v>20</v>
      </c>
    </row>
    <row r="213" spans="1:3" x14ac:dyDescent="0.25">
      <c r="A213">
        <v>10156</v>
      </c>
      <c r="B213" t="s">
        <v>35</v>
      </c>
      <c r="C213" t="s">
        <v>15</v>
      </c>
    </row>
    <row r="214" spans="1:3" x14ac:dyDescent="0.25">
      <c r="A214">
        <v>10156</v>
      </c>
      <c r="B214" t="s">
        <v>15</v>
      </c>
      <c r="C214" t="s">
        <v>35</v>
      </c>
    </row>
    <row r="215" spans="1:3" x14ac:dyDescent="0.25">
      <c r="A215">
        <v>10157</v>
      </c>
      <c r="B215" t="s">
        <v>41</v>
      </c>
      <c r="C215" t="s">
        <v>35</v>
      </c>
    </row>
    <row r="216" spans="1:3" x14ac:dyDescent="0.25">
      <c r="A216">
        <v>10157</v>
      </c>
      <c r="B216" t="s">
        <v>41</v>
      </c>
      <c r="C216" t="s">
        <v>15</v>
      </c>
    </row>
    <row r="217" spans="1:3" x14ac:dyDescent="0.25">
      <c r="A217">
        <v>10157</v>
      </c>
      <c r="B217" t="s">
        <v>35</v>
      </c>
      <c r="C217" t="s">
        <v>41</v>
      </c>
    </row>
    <row r="218" spans="1:3" x14ac:dyDescent="0.25">
      <c r="A218">
        <v>10157</v>
      </c>
      <c r="B218" t="s">
        <v>35</v>
      </c>
      <c r="C218" t="s">
        <v>15</v>
      </c>
    </row>
    <row r="219" spans="1:3" x14ac:dyDescent="0.25">
      <c r="A219">
        <v>10157</v>
      </c>
      <c r="B219" t="s">
        <v>15</v>
      </c>
      <c r="C219" t="s">
        <v>35</v>
      </c>
    </row>
    <row r="220" spans="1:3" x14ac:dyDescent="0.25">
      <c r="A220">
        <v>10157</v>
      </c>
      <c r="B220" t="s">
        <v>15</v>
      </c>
      <c r="C220" t="s">
        <v>41</v>
      </c>
    </row>
    <row r="221" spans="1:3" x14ac:dyDescent="0.25">
      <c r="A221">
        <v>10158</v>
      </c>
      <c r="B221" t="s">
        <v>41</v>
      </c>
      <c r="C221" t="s">
        <v>217</v>
      </c>
    </row>
    <row r="222" spans="1:3" x14ac:dyDescent="0.25">
      <c r="A222">
        <v>10159</v>
      </c>
      <c r="B222" t="s">
        <v>9</v>
      </c>
      <c r="C222" t="s">
        <v>41</v>
      </c>
    </row>
    <row r="223" spans="1:3" x14ac:dyDescent="0.25">
      <c r="A223">
        <v>10159</v>
      </c>
      <c r="B223" t="s">
        <v>41</v>
      </c>
      <c r="C223" t="s">
        <v>9</v>
      </c>
    </row>
    <row r="224" spans="1:3" x14ac:dyDescent="0.25">
      <c r="A224">
        <v>10160</v>
      </c>
      <c r="B224" t="s">
        <v>9</v>
      </c>
      <c r="C224" t="s">
        <v>217</v>
      </c>
    </row>
    <row r="225" spans="1:3" x14ac:dyDescent="0.25">
      <c r="A225">
        <v>10161</v>
      </c>
      <c r="B225" t="s">
        <v>9</v>
      </c>
      <c r="C225" t="s">
        <v>217</v>
      </c>
    </row>
    <row r="226" spans="1:3" x14ac:dyDescent="0.25">
      <c r="A226">
        <v>10162</v>
      </c>
      <c r="B226" t="s">
        <v>15</v>
      </c>
      <c r="C226" t="s">
        <v>217</v>
      </c>
    </row>
    <row r="227" spans="1:3" x14ac:dyDescent="0.25">
      <c r="A227">
        <v>10163</v>
      </c>
      <c r="B227" t="s">
        <v>9</v>
      </c>
      <c r="C227" t="s">
        <v>15</v>
      </c>
    </row>
    <row r="228" spans="1:3" x14ac:dyDescent="0.25">
      <c r="A228">
        <v>10163</v>
      </c>
      <c r="B228" t="s">
        <v>15</v>
      </c>
      <c r="C228" t="s">
        <v>9</v>
      </c>
    </row>
    <row r="229" spans="1:3" x14ac:dyDescent="0.25">
      <c r="A229">
        <v>10164</v>
      </c>
      <c r="B229" t="s">
        <v>9</v>
      </c>
      <c r="C229" t="s">
        <v>109</v>
      </c>
    </row>
    <row r="230" spans="1:3" x14ac:dyDescent="0.25">
      <c r="A230">
        <v>10164</v>
      </c>
      <c r="B230" t="s">
        <v>9</v>
      </c>
      <c r="C230" t="s">
        <v>15</v>
      </c>
    </row>
    <row r="231" spans="1:3" x14ac:dyDescent="0.25">
      <c r="A231">
        <v>10164</v>
      </c>
      <c r="B231" t="s">
        <v>109</v>
      </c>
      <c r="C231" t="s">
        <v>9</v>
      </c>
    </row>
    <row r="232" spans="1:3" x14ac:dyDescent="0.25">
      <c r="A232">
        <v>10164</v>
      </c>
      <c r="B232" t="s">
        <v>109</v>
      </c>
      <c r="C232" t="s">
        <v>15</v>
      </c>
    </row>
    <row r="233" spans="1:3" x14ac:dyDescent="0.25">
      <c r="A233">
        <v>10164</v>
      </c>
      <c r="B233" t="s">
        <v>15</v>
      </c>
      <c r="C233" t="s">
        <v>9</v>
      </c>
    </row>
    <row r="234" spans="1:3" x14ac:dyDescent="0.25">
      <c r="A234">
        <v>10164</v>
      </c>
      <c r="B234" t="s">
        <v>15</v>
      </c>
      <c r="C234" t="s">
        <v>109</v>
      </c>
    </row>
    <row r="235" spans="1:3" x14ac:dyDescent="0.25">
      <c r="A235">
        <v>10165</v>
      </c>
      <c r="B235" t="s">
        <v>9</v>
      </c>
      <c r="C235" t="s">
        <v>109</v>
      </c>
    </row>
    <row r="236" spans="1:3" x14ac:dyDescent="0.25">
      <c r="A236">
        <v>10165</v>
      </c>
      <c r="B236" t="s">
        <v>9</v>
      </c>
      <c r="C236" t="s">
        <v>17</v>
      </c>
    </row>
    <row r="237" spans="1:3" x14ac:dyDescent="0.25">
      <c r="A237">
        <v>10165</v>
      </c>
      <c r="B237" t="s">
        <v>17</v>
      </c>
      <c r="C237" t="s">
        <v>9</v>
      </c>
    </row>
    <row r="238" spans="1:3" x14ac:dyDescent="0.25">
      <c r="A238">
        <v>10165</v>
      </c>
      <c r="B238" t="s">
        <v>17</v>
      </c>
      <c r="C238" t="s">
        <v>109</v>
      </c>
    </row>
    <row r="239" spans="1:3" x14ac:dyDescent="0.25">
      <c r="A239">
        <v>10165</v>
      </c>
      <c r="B239" t="s">
        <v>109</v>
      </c>
      <c r="C239" t="s">
        <v>9</v>
      </c>
    </row>
    <row r="240" spans="1:3" x14ac:dyDescent="0.25">
      <c r="A240">
        <v>10165</v>
      </c>
      <c r="B240" t="s">
        <v>109</v>
      </c>
      <c r="C240" t="s">
        <v>17</v>
      </c>
    </row>
    <row r="241" spans="1:3" x14ac:dyDescent="0.25">
      <c r="A241">
        <v>10166</v>
      </c>
      <c r="B241" t="s">
        <v>20</v>
      </c>
      <c r="C241" t="s">
        <v>15</v>
      </c>
    </row>
    <row r="242" spans="1:3" x14ac:dyDescent="0.25">
      <c r="A242">
        <v>10166</v>
      </c>
      <c r="B242" t="s">
        <v>15</v>
      </c>
      <c r="C242" t="s">
        <v>20</v>
      </c>
    </row>
    <row r="243" spans="1:3" x14ac:dyDescent="0.25">
      <c r="A243">
        <v>10167</v>
      </c>
      <c r="B243" t="s">
        <v>9</v>
      </c>
      <c r="C243" t="s">
        <v>35</v>
      </c>
    </row>
    <row r="244" spans="1:3" x14ac:dyDescent="0.25">
      <c r="A244">
        <v>10167</v>
      </c>
      <c r="B244" t="s">
        <v>9</v>
      </c>
      <c r="C244" t="s">
        <v>20</v>
      </c>
    </row>
    <row r="245" spans="1:3" x14ac:dyDescent="0.25">
      <c r="A245">
        <v>10167</v>
      </c>
      <c r="B245" t="s">
        <v>9</v>
      </c>
      <c r="C245" t="s">
        <v>15</v>
      </c>
    </row>
    <row r="246" spans="1:3" x14ac:dyDescent="0.25">
      <c r="A246">
        <v>10167</v>
      </c>
      <c r="B246" t="s">
        <v>35</v>
      </c>
      <c r="C246" t="s">
        <v>9</v>
      </c>
    </row>
    <row r="247" spans="1:3" x14ac:dyDescent="0.25">
      <c r="A247">
        <v>10167</v>
      </c>
      <c r="B247" t="s">
        <v>35</v>
      </c>
      <c r="C247" t="s">
        <v>20</v>
      </c>
    </row>
    <row r="248" spans="1:3" x14ac:dyDescent="0.25">
      <c r="A248">
        <v>10167</v>
      </c>
      <c r="B248" t="s">
        <v>35</v>
      </c>
      <c r="C248" t="s">
        <v>15</v>
      </c>
    </row>
    <row r="249" spans="1:3" x14ac:dyDescent="0.25">
      <c r="A249">
        <v>10167</v>
      </c>
      <c r="B249" t="s">
        <v>20</v>
      </c>
      <c r="C249" t="s">
        <v>9</v>
      </c>
    </row>
    <row r="250" spans="1:3" x14ac:dyDescent="0.25">
      <c r="A250">
        <v>10167</v>
      </c>
      <c r="B250" t="s">
        <v>20</v>
      </c>
      <c r="C250" t="s">
        <v>35</v>
      </c>
    </row>
    <row r="251" spans="1:3" x14ac:dyDescent="0.25">
      <c r="A251">
        <v>10167</v>
      </c>
      <c r="B251" t="s">
        <v>20</v>
      </c>
      <c r="C251" t="s">
        <v>15</v>
      </c>
    </row>
    <row r="252" spans="1:3" x14ac:dyDescent="0.25">
      <c r="A252">
        <v>10167</v>
      </c>
      <c r="B252" t="s">
        <v>15</v>
      </c>
      <c r="C252" t="s">
        <v>9</v>
      </c>
    </row>
    <row r="253" spans="1:3" x14ac:dyDescent="0.25">
      <c r="A253">
        <v>10167</v>
      </c>
      <c r="B253" t="s">
        <v>15</v>
      </c>
      <c r="C253" t="s">
        <v>35</v>
      </c>
    </row>
    <row r="254" spans="1:3" x14ac:dyDescent="0.25">
      <c r="A254">
        <v>10167</v>
      </c>
      <c r="B254" t="s">
        <v>15</v>
      </c>
      <c r="C254" t="s">
        <v>20</v>
      </c>
    </row>
    <row r="255" spans="1:3" x14ac:dyDescent="0.25">
      <c r="A255">
        <v>10168</v>
      </c>
      <c r="B255" t="s">
        <v>41</v>
      </c>
      <c r="C255" t="s">
        <v>35</v>
      </c>
    </row>
    <row r="256" spans="1:3" x14ac:dyDescent="0.25">
      <c r="A256">
        <v>10168</v>
      </c>
      <c r="B256" t="s">
        <v>41</v>
      </c>
      <c r="C256" t="s">
        <v>15</v>
      </c>
    </row>
    <row r="257" spans="1:3" x14ac:dyDescent="0.25">
      <c r="A257">
        <v>10168</v>
      </c>
      <c r="B257" t="s">
        <v>35</v>
      </c>
      <c r="C257" t="s">
        <v>41</v>
      </c>
    </row>
    <row r="258" spans="1:3" x14ac:dyDescent="0.25">
      <c r="A258">
        <v>10168</v>
      </c>
      <c r="B258" t="s">
        <v>35</v>
      </c>
      <c r="C258" t="s">
        <v>15</v>
      </c>
    </row>
    <row r="259" spans="1:3" x14ac:dyDescent="0.25">
      <c r="A259">
        <v>10168</v>
      </c>
      <c r="B259" t="s">
        <v>15</v>
      </c>
      <c r="C259" t="s">
        <v>41</v>
      </c>
    </row>
    <row r="260" spans="1:3" x14ac:dyDescent="0.25">
      <c r="A260">
        <v>10168</v>
      </c>
      <c r="B260" t="s">
        <v>15</v>
      </c>
      <c r="C260" t="s">
        <v>35</v>
      </c>
    </row>
    <row r="261" spans="1:3" x14ac:dyDescent="0.25">
      <c r="A261">
        <v>10169</v>
      </c>
      <c r="B261" t="s">
        <v>9</v>
      </c>
      <c r="C261" t="s">
        <v>41</v>
      </c>
    </row>
    <row r="262" spans="1:3" x14ac:dyDescent="0.25">
      <c r="A262">
        <v>10169</v>
      </c>
      <c r="B262" t="s">
        <v>41</v>
      </c>
      <c r="C262" t="s">
        <v>9</v>
      </c>
    </row>
    <row r="263" spans="1:3" x14ac:dyDescent="0.25">
      <c r="A263">
        <v>10170</v>
      </c>
      <c r="B263" t="s">
        <v>9</v>
      </c>
      <c r="C263" t="s">
        <v>217</v>
      </c>
    </row>
    <row r="264" spans="1:3" x14ac:dyDescent="0.25">
      <c r="A264">
        <v>10171</v>
      </c>
      <c r="B264" t="s">
        <v>9</v>
      </c>
      <c r="C264" t="s">
        <v>217</v>
      </c>
    </row>
    <row r="265" spans="1:3" x14ac:dyDescent="0.25">
      <c r="A265">
        <v>10172</v>
      </c>
      <c r="B265" t="s">
        <v>9</v>
      </c>
      <c r="C265" t="s">
        <v>217</v>
      </c>
    </row>
    <row r="266" spans="1:3" x14ac:dyDescent="0.25">
      <c r="A266">
        <v>10173</v>
      </c>
      <c r="B266" t="s">
        <v>9</v>
      </c>
      <c r="C266" t="s">
        <v>15</v>
      </c>
    </row>
    <row r="267" spans="1:3" x14ac:dyDescent="0.25">
      <c r="A267">
        <v>10173</v>
      </c>
      <c r="B267" t="s">
        <v>15</v>
      </c>
      <c r="C267" t="s">
        <v>9</v>
      </c>
    </row>
    <row r="268" spans="1:3" x14ac:dyDescent="0.25">
      <c r="A268">
        <v>10174</v>
      </c>
      <c r="B268" t="s">
        <v>9</v>
      </c>
      <c r="C268" t="s">
        <v>109</v>
      </c>
    </row>
    <row r="269" spans="1:3" x14ac:dyDescent="0.25">
      <c r="A269">
        <v>10174</v>
      </c>
      <c r="B269" t="s">
        <v>9</v>
      </c>
      <c r="C269" t="s">
        <v>15</v>
      </c>
    </row>
    <row r="270" spans="1:3" x14ac:dyDescent="0.25">
      <c r="A270">
        <v>10174</v>
      </c>
      <c r="B270" t="s">
        <v>109</v>
      </c>
      <c r="C270" t="s">
        <v>9</v>
      </c>
    </row>
    <row r="271" spans="1:3" x14ac:dyDescent="0.25">
      <c r="A271">
        <v>10174</v>
      </c>
      <c r="B271" t="s">
        <v>109</v>
      </c>
      <c r="C271" t="s">
        <v>15</v>
      </c>
    </row>
    <row r="272" spans="1:3" x14ac:dyDescent="0.25">
      <c r="A272">
        <v>10174</v>
      </c>
      <c r="B272" t="s">
        <v>15</v>
      </c>
      <c r="C272" t="s">
        <v>9</v>
      </c>
    </row>
    <row r="273" spans="1:3" x14ac:dyDescent="0.25">
      <c r="A273">
        <v>10174</v>
      </c>
      <c r="B273" t="s">
        <v>15</v>
      </c>
      <c r="C273" t="s">
        <v>109</v>
      </c>
    </row>
    <row r="274" spans="1:3" x14ac:dyDescent="0.25">
      <c r="A274">
        <v>10175</v>
      </c>
      <c r="B274" t="s">
        <v>9</v>
      </c>
      <c r="C274" t="s">
        <v>109</v>
      </c>
    </row>
    <row r="275" spans="1:3" x14ac:dyDescent="0.25">
      <c r="A275">
        <v>10175</v>
      </c>
      <c r="B275" t="s">
        <v>109</v>
      </c>
      <c r="C275" t="s">
        <v>9</v>
      </c>
    </row>
    <row r="276" spans="1:3" x14ac:dyDescent="0.25">
      <c r="A276">
        <v>10176</v>
      </c>
      <c r="B276" t="s">
        <v>9</v>
      </c>
      <c r="C276" t="s">
        <v>17</v>
      </c>
    </row>
    <row r="277" spans="1:3" x14ac:dyDescent="0.25">
      <c r="A277">
        <v>10176</v>
      </c>
      <c r="B277" t="s">
        <v>9</v>
      </c>
      <c r="C277" t="s">
        <v>109</v>
      </c>
    </row>
    <row r="278" spans="1:3" x14ac:dyDescent="0.25">
      <c r="A278">
        <v>10176</v>
      </c>
      <c r="B278" t="s">
        <v>17</v>
      </c>
      <c r="C278" t="s">
        <v>9</v>
      </c>
    </row>
    <row r="279" spans="1:3" x14ac:dyDescent="0.25">
      <c r="A279">
        <v>10176</v>
      </c>
      <c r="B279" t="s">
        <v>17</v>
      </c>
      <c r="C279" t="s">
        <v>109</v>
      </c>
    </row>
    <row r="280" spans="1:3" x14ac:dyDescent="0.25">
      <c r="A280">
        <v>10176</v>
      </c>
      <c r="B280" t="s">
        <v>109</v>
      </c>
      <c r="C280" t="s">
        <v>9</v>
      </c>
    </row>
    <row r="281" spans="1:3" x14ac:dyDescent="0.25">
      <c r="A281">
        <v>10176</v>
      </c>
      <c r="B281" t="s">
        <v>109</v>
      </c>
      <c r="C281" t="s">
        <v>17</v>
      </c>
    </row>
    <row r="282" spans="1:3" x14ac:dyDescent="0.25">
      <c r="A282">
        <v>10177</v>
      </c>
      <c r="B282" t="s">
        <v>20</v>
      </c>
      <c r="C282" t="s">
        <v>15</v>
      </c>
    </row>
    <row r="283" spans="1:3" x14ac:dyDescent="0.25">
      <c r="A283">
        <v>10177</v>
      </c>
      <c r="B283" t="s">
        <v>20</v>
      </c>
      <c r="C283" t="s">
        <v>17</v>
      </c>
    </row>
    <row r="284" spans="1:3" x14ac:dyDescent="0.25">
      <c r="A284">
        <v>10177</v>
      </c>
      <c r="B284" t="s">
        <v>17</v>
      </c>
      <c r="C284" t="s">
        <v>15</v>
      </c>
    </row>
    <row r="285" spans="1:3" x14ac:dyDescent="0.25">
      <c r="A285">
        <v>10177</v>
      </c>
      <c r="B285" t="s">
        <v>17</v>
      </c>
      <c r="C285" t="s">
        <v>20</v>
      </c>
    </row>
    <row r="286" spans="1:3" x14ac:dyDescent="0.25">
      <c r="A286">
        <v>10177</v>
      </c>
      <c r="B286" t="s">
        <v>15</v>
      </c>
      <c r="C286" t="s">
        <v>17</v>
      </c>
    </row>
    <row r="287" spans="1:3" x14ac:dyDescent="0.25">
      <c r="A287">
        <v>10177</v>
      </c>
      <c r="B287" t="s">
        <v>15</v>
      </c>
      <c r="C287" t="s">
        <v>20</v>
      </c>
    </row>
    <row r="288" spans="1:3" x14ac:dyDescent="0.25">
      <c r="A288">
        <v>10178</v>
      </c>
      <c r="B288" t="s">
        <v>9</v>
      </c>
      <c r="C288" t="s">
        <v>35</v>
      </c>
    </row>
    <row r="289" spans="1:3" x14ac:dyDescent="0.25">
      <c r="A289">
        <v>10178</v>
      </c>
      <c r="B289" t="s">
        <v>9</v>
      </c>
      <c r="C289" t="s">
        <v>20</v>
      </c>
    </row>
    <row r="290" spans="1:3" x14ac:dyDescent="0.25">
      <c r="A290">
        <v>10178</v>
      </c>
      <c r="B290" t="s">
        <v>9</v>
      </c>
      <c r="C290" t="s">
        <v>15</v>
      </c>
    </row>
    <row r="291" spans="1:3" x14ac:dyDescent="0.25">
      <c r="A291">
        <v>10178</v>
      </c>
      <c r="B291" t="s">
        <v>35</v>
      </c>
      <c r="C291" t="s">
        <v>9</v>
      </c>
    </row>
    <row r="292" spans="1:3" x14ac:dyDescent="0.25">
      <c r="A292">
        <v>10178</v>
      </c>
      <c r="B292" t="s">
        <v>35</v>
      </c>
      <c r="C292" t="s">
        <v>20</v>
      </c>
    </row>
    <row r="293" spans="1:3" x14ac:dyDescent="0.25">
      <c r="A293">
        <v>10178</v>
      </c>
      <c r="B293" t="s">
        <v>35</v>
      </c>
      <c r="C293" t="s">
        <v>15</v>
      </c>
    </row>
    <row r="294" spans="1:3" x14ac:dyDescent="0.25">
      <c r="A294">
        <v>10178</v>
      </c>
      <c r="B294" t="s">
        <v>20</v>
      </c>
      <c r="C294" t="s">
        <v>9</v>
      </c>
    </row>
    <row r="295" spans="1:3" x14ac:dyDescent="0.25">
      <c r="A295">
        <v>10178</v>
      </c>
      <c r="B295" t="s">
        <v>20</v>
      </c>
      <c r="C295" t="s">
        <v>35</v>
      </c>
    </row>
    <row r="296" spans="1:3" x14ac:dyDescent="0.25">
      <c r="A296">
        <v>10178</v>
      </c>
      <c r="B296" t="s">
        <v>20</v>
      </c>
      <c r="C296" t="s">
        <v>15</v>
      </c>
    </row>
    <row r="297" spans="1:3" x14ac:dyDescent="0.25">
      <c r="A297">
        <v>10178</v>
      </c>
      <c r="B297" t="s">
        <v>15</v>
      </c>
      <c r="C297" t="s">
        <v>9</v>
      </c>
    </row>
    <row r="298" spans="1:3" x14ac:dyDescent="0.25">
      <c r="A298">
        <v>10178</v>
      </c>
      <c r="B298" t="s">
        <v>15</v>
      </c>
      <c r="C298" t="s">
        <v>35</v>
      </c>
    </row>
    <row r="299" spans="1:3" x14ac:dyDescent="0.25">
      <c r="A299">
        <v>10178</v>
      </c>
      <c r="B299" t="s">
        <v>15</v>
      </c>
      <c r="C299" t="s">
        <v>20</v>
      </c>
    </row>
    <row r="300" spans="1:3" x14ac:dyDescent="0.25">
      <c r="A300">
        <v>10179</v>
      </c>
      <c r="B300" t="s">
        <v>41</v>
      </c>
      <c r="C300" t="s">
        <v>35</v>
      </c>
    </row>
    <row r="301" spans="1:3" x14ac:dyDescent="0.25">
      <c r="A301">
        <v>10179</v>
      </c>
      <c r="B301" t="s">
        <v>41</v>
      </c>
      <c r="C301" t="s">
        <v>15</v>
      </c>
    </row>
    <row r="302" spans="1:3" x14ac:dyDescent="0.25">
      <c r="A302">
        <v>10179</v>
      </c>
      <c r="B302" t="s">
        <v>35</v>
      </c>
      <c r="C302" t="s">
        <v>41</v>
      </c>
    </row>
    <row r="303" spans="1:3" x14ac:dyDescent="0.25">
      <c r="A303">
        <v>10179</v>
      </c>
      <c r="B303" t="s">
        <v>35</v>
      </c>
      <c r="C303" t="s">
        <v>15</v>
      </c>
    </row>
    <row r="304" spans="1:3" x14ac:dyDescent="0.25">
      <c r="A304">
        <v>10179</v>
      </c>
      <c r="B304" t="s">
        <v>15</v>
      </c>
      <c r="C304" t="s">
        <v>35</v>
      </c>
    </row>
    <row r="305" spans="1:3" x14ac:dyDescent="0.25">
      <c r="A305">
        <v>10179</v>
      </c>
      <c r="B305" t="s">
        <v>15</v>
      </c>
      <c r="C305" t="s">
        <v>41</v>
      </c>
    </row>
    <row r="306" spans="1:3" x14ac:dyDescent="0.25">
      <c r="A306">
        <v>10180</v>
      </c>
      <c r="B306" t="s">
        <v>9</v>
      </c>
      <c r="C306" t="s">
        <v>41</v>
      </c>
    </row>
    <row r="307" spans="1:3" x14ac:dyDescent="0.25">
      <c r="A307">
        <v>10180</v>
      </c>
      <c r="B307" t="s">
        <v>41</v>
      </c>
      <c r="C307" t="s">
        <v>9</v>
      </c>
    </row>
    <row r="308" spans="1:3" x14ac:dyDescent="0.25">
      <c r="A308">
        <v>10181</v>
      </c>
      <c r="B308" t="s">
        <v>9</v>
      </c>
      <c r="C308" t="s">
        <v>217</v>
      </c>
    </row>
    <row r="309" spans="1:3" x14ac:dyDescent="0.25">
      <c r="A309">
        <v>10182</v>
      </c>
      <c r="B309" t="s">
        <v>9</v>
      </c>
      <c r="C309" t="s">
        <v>15</v>
      </c>
    </row>
    <row r="310" spans="1:3" x14ac:dyDescent="0.25">
      <c r="A310">
        <v>10182</v>
      </c>
      <c r="B310" t="s">
        <v>15</v>
      </c>
      <c r="C310" t="s">
        <v>9</v>
      </c>
    </row>
    <row r="311" spans="1:3" x14ac:dyDescent="0.25">
      <c r="A311">
        <v>10183</v>
      </c>
      <c r="B311" t="s">
        <v>9</v>
      </c>
      <c r="C311" t="s">
        <v>109</v>
      </c>
    </row>
    <row r="312" spans="1:3" x14ac:dyDescent="0.25">
      <c r="A312">
        <v>10183</v>
      </c>
      <c r="B312" t="s">
        <v>9</v>
      </c>
      <c r="C312" t="s">
        <v>15</v>
      </c>
    </row>
    <row r="313" spans="1:3" x14ac:dyDescent="0.25">
      <c r="A313">
        <v>10183</v>
      </c>
      <c r="B313" t="s">
        <v>109</v>
      </c>
      <c r="C313" t="s">
        <v>9</v>
      </c>
    </row>
    <row r="314" spans="1:3" x14ac:dyDescent="0.25">
      <c r="A314">
        <v>10183</v>
      </c>
      <c r="B314" t="s">
        <v>109</v>
      </c>
      <c r="C314" t="s">
        <v>15</v>
      </c>
    </row>
    <row r="315" spans="1:3" x14ac:dyDescent="0.25">
      <c r="A315">
        <v>10183</v>
      </c>
      <c r="B315" t="s">
        <v>15</v>
      </c>
      <c r="C315" t="s">
        <v>9</v>
      </c>
    </row>
    <row r="316" spans="1:3" x14ac:dyDescent="0.25">
      <c r="A316">
        <v>10183</v>
      </c>
      <c r="B316" t="s">
        <v>15</v>
      </c>
      <c r="C316" t="s">
        <v>109</v>
      </c>
    </row>
    <row r="317" spans="1:3" x14ac:dyDescent="0.25">
      <c r="A317">
        <v>10184</v>
      </c>
      <c r="B317" t="s">
        <v>9</v>
      </c>
      <c r="C317" t="s">
        <v>109</v>
      </c>
    </row>
    <row r="318" spans="1:3" x14ac:dyDescent="0.25">
      <c r="A318">
        <v>10184</v>
      </c>
      <c r="B318" t="s">
        <v>9</v>
      </c>
      <c r="C318" t="s">
        <v>17</v>
      </c>
    </row>
    <row r="319" spans="1:3" x14ac:dyDescent="0.25">
      <c r="A319">
        <v>10184</v>
      </c>
      <c r="B319" t="s">
        <v>17</v>
      </c>
      <c r="C319" t="s">
        <v>109</v>
      </c>
    </row>
    <row r="320" spans="1:3" x14ac:dyDescent="0.25">
      <c r="A320">
        <v>10184</v>
      </c>
      <c r="B320" t="s">
        <v>17</v>
      </c>
      <c r="C320" t="s">
        <v>9</v>
      </c>
    </row>
    <row r="321" spans="1:3" x14ac:dyDescent="0.25">
      <c r="A321">
        <v>10184</v>
      </c>
      <c r="B321" t="s">
        <v>109</v>
      </c>
      <c r="C321" t="s">
        <v>9</v>
      </c>
    </row>
    <row r="322" spans="1:3" x14ac:dyDescent="0.25">
      <c r="A322">
        <v>10184</v>
      </c>
      <c r="B322" t="s">
        <v>109</v>
      </c>
      <c r="C322" t="s">
        <v>17</v>
      </c>
    </row>
    <row r="323" spans="1:3" x14ac:dyDescent="0.25">
      <c r="A323">
        <v>10185</v>
      </c>
      <c r="B323" t="s">
        <v>9</v>
      </c>
      <c r="C323" t="s">
        <v>15</v>
      </c>
    </row>
    <row r="324" spans="1:3" x14ac:dyDescent="0.25">
      <c r="A324">
        <v>10185</v>
      </c>
      <c r="B324" t="s">
        <v>9</v>
      </c>
      <c r="C324" t="s">
        <v>17</v>
      </c>
    </row>
    <row r="325" spans="1:3" x14ac:dyDescent="0.25">
      <c r="A325">
        <v>10185</v>
      </c>
      <c r="B325" t="s">
        <v>9</v>
      </c>
      <c r="C325" t="s">
        <v>20</v>
      </c>
    </row>
    <row r="326" spans="1:3" x14ac:dyDescent="0.25">
      <c r="A326">
        <v>10185</v>
      </c>
      <c r="B326" t="s">
        <v>20</v>
      </c>
      <c r="C326" t="s">
        <v>9</v>
      </c>
    </row>
    <row r="327" spans="1:3" x14ac:dyDescent="0.25">
      <c r="A327">
        <v>10185</v>
      </c>
      <c r="B327" t="s">
        <v>20</v>
      </c>
      <c r="C327" t="s">
        <v>15</v>
      </c>
    </row>
    <row r="328" spans="1:3" x14ac:dyDescent="0.25">
      <c r="A328">
        <v>10185</v>
      </c>
      <c r="B328" t="s">
        <v>20</v>
      </c>
      <c r="C328" t="s">
        <v>17</v>
      </c>
    </row>
    <row r="329" spans="1:3" x14ac:dyDescent="0.25">
      <c r="A329">
        <v>10185</v>
      </c>
      <c r="B329" t="s">
        <v>17</v>
      </c>
      <c r="C329" t="s">
        <v>9</v>
      </c>
    </row>
    <row r="330" spans="1:3" x14ac:dyDescent="0.25">
      <c r="A330">
        <v>10185</v>
      </c>
      <c r="B330" t="s">
        <v>17</v>
      </c>
      <c r="C330" t="s">
        <v>15</v>
      </c>
    </row>
    <row r="331" spans="1:3" x14ac:dyDescent="0.25">
      <c r="A331">
        <v>10185</v>
      </c>
      <c r="B331" t="s">
        <v>17</v>
      </c>
      <c r="C331" t="s">
        <v>20</v>
      </c>
    </row>
    <row r="332" spans="1:3" x14ac:dyDescent="0.25">
      <c r="A332">
        <v>10185</v>
      </c>
      <c r="B332" t="s">
        <v>15</v>
      </c>
      <c r="C332" t="s">
        <v>9</v>
      </c>
    </row>
    <row r="333" spans="1:3" x14ac:dyDescent="0.25">
      <c r="A333">
        <v>10185</v>
      </c>
      <c r="B333" t="s">
        <v>15</v>
      </c>
      <c r="C333" t="s">
        <v>17</v>
      </c>
    </row>
    <row r="334" spans="1:3" x14ac:dyDescent="0.25">
      <c r="A334">
        <v>10185</v>
      </c>
      <c r="B334" t="s">
        <v>15</v>
      </c>
      <c r="C334" t="s">
        <v>20</v>
      </c>
    </row>
    <row r="335" spans="1:3" x14ac:dyDescent="0.25">
      <c r="A335">
        <v>10186</v>
      </c>
      <c r="B335" t="s">
        <v>9</v>
      </c>
      <c r="C335" t="s">
        <v>35</v>
      </c>
    </row>
    <row r="336" spans="1:3" x14ac:dyDescent="0.25">
      <c r="A336">
        <v>10186</v>
      </c>
      <c r="B336" t="s">
        <v>9</v>
      </c>
      <c r="C336" t="s">
        <v>20</v>
      </c>
    </row>
    <row r="337" spans="1:3" x14ac:dyDescent="0.25">
      <c r="A337">
        <v>10186</v>
      </c>
      <c r="B337" t="s">
        <v>9</v>
      </c>
      <c r="C337" t="s">
        <v>15</v>
      </c>
    </row>
    <row r="338" spans="1:3" x14ac:dyDescent="0.25">
      <c r="A338">
        <v>10186</v>
      </c>
      <c r="B338" t="s">
        <v>35</v>
      </c>
      <c r="C338" t="s">
        <v>9</v>
      </c>
    </row>
    <row r="339" spans="1:3" x14ac:dyDescent="0.25">
      <c r="A339">
        <v>10186</v>
      </c>
      <c r="B339" t="s">
        <v>35</v>
      </c>
      <c r="C339" t="s">
        <v>20</v>
      </c>
    </row>
    <row r="340" spans="1:3" x14ac:dyDescent="0.25">
      <c r="A340">
        <v>10186</v>
      </c>
      <c r="B340" t="s">
        <v>35</v>
      </c>
      <c r="C340" t="s">
        <v>15</v>
      </c>
    </row>
    <row r="341" spans="1:3" x14ac:dyDescent="0.25">
      <c r="A341">
        <v>10186</v>
      </c>
      <c r="B341" t="s">
        <v>20</v>
      </c>
      <c r="C341" t="s">
        <v>9</v>
      </c>
    </row>
    <row r="342" spans="1:3" x14ac:dyDescent="0.25">
      <c r="A342">
        <v>10186</v>
      </c>
      <c r="B342" t="s">
        <v>20</v>
      </c>
      <c r="C342" t="s">
        <v>35</v>
      </c>
    </row>
    <row r="343" spans="1:3" x14ac:dyDescent="0.25">
      <c r="A343">
        <v>10186</v>
      </c>
      <c r="B343" t="s">
        <v>20</v>
      </c>
      <c r="C343" t="s">
        <v>15</v>
      </c>
    </row>
    <row r="344" spans="1:3" x14ac:dyDescent="0.25">
      <c r="A344">
        <v>10186</v>
      </c>
      <c r="B344" t="s">
        <v>15</v>
      </c>
      <c r="C344" t="s">
        <v>9</v>
      </c>
    </row>
    <row r="345" spans="1:3" x14ac:dyDescent="0.25">
      <c r="A345">
        <v>10186</v>
      </c>
      <c r="B345" t="s">
        <v>15</v>
      </c>
      <c r="C345" t="s">
        <v>35</v>
      </c>
    </row>
    <row r="346" spans="1:3" x14ac:dyDescent="0.25">
      <c r="A346">
        <v>10186</v>
      </c>
      <c r="B346" t="s">
        <v>15</v>
      </c>
      <c r="C346" t="s">
        <v>20</v>
      </c>
    </row>
    <row r="347" spans="1:3" x14ac:dyDescent="0.25">
      <c r="A347">
        <v>10187</v>
      </c>
      <c r="B347" t="s">
        <v>35</v>
      </c>
      <c r="C347" t="s">
        <v>15</v>
      </c>
    </row>
    <row r="348" spans="1:3" x14ac:dyDescent="0.25">
      <c r="A348">
        <v>10187</v>
      </c>
      <c r="B348" t="s">
        <v>15</v>
      </c>
      <c r="C348" t="s">
        <v>35</v>
      </c>
    </row>
    <row r="349" spans="1:3" x14ac:dyDescent="0.25">
      <c r="A349">
        <v>10188</v>
      </c>
      <c r="B349" t="s">
        <v>41</v>
      </c>
      <c r="C349" t="s">
        <v>35</v>
      </c>
    </row>
    <row r="350" spans="1:3" x14ac:dyDescent="0.25">
      <c r="A350">
        <v>10188</v>
      </c>
      <c r="B350" t="s">
        <v>35</v>
      </c>
      <c r="C350" t="s">
        <v>41</v>
      </c>
    </row>
    <row r="351" spans="1:3" x14ac:dyDescent="0.25">
      <c r="A351">
        <v>10189</v>
      </c>
      <c r="B351" t="s">
        <v>41</v>
      </c>
      <c r="C351" t="s">
        <v>217</v>
      </c>
    </row>
    <row r="352" spans="1:3" x14ac:dyDescent="0.25">
      <c r="A352">
        <v>10190</v>
      </c>
      <c r="B352" t="s">
        <v>41</v>
      </c>
      <c r="C352" t="s">
        <v>217</v>
      </c>
    </row>
    <row r="353" spans="1:3" x14ac:dyDescent="0.25">
      <c r="A353">
        <v>10191</v>
      </c>
      <c r="B353" t="s">
        <v>9</v>
      </c>
      <c r="C353" t="s">
        <v>41</v>
      </c>
    </row>
    <row r="354" spans="1:3" x14ac:dyDescent="0.25">
      <c r="A354">
        <v>10191</v>
      </c>
      <c r="B354" t="s">
        <v>41</v>
      </c>
      <c r="C354" t="s">
        <v>9</v>
      </c>
    </row>
    <row r="355" spans="1:3" x14ac:dyDescent="0.25">
      <c r="A355">
        <v>10192</v>
      </c>
      <c r="B355" t="s">
        <v>9</v>
      </c>
      <c r="C355" t="s">
        <v>217</v>
      </c>
    </row>
    <row r="356" spans="1:3" x14ac:dyDescent="0.25">
      <c r="A356">
        <v>10193</v>
      </c>
      <c r="B356" t="s">
        <v>9</v>
      </c>
      <c r="C356" t="s">
        <v>15</v>
      </c>
    </row>
    <row r="357" spans="1:3" x14ac:dyDescent="0.25">
      <c r="A357">
        <v>10193</v>
      </c>
      <c r="B357" t="s">
        <v>15</v>
      </c>
      <c r="C357" t="s">
        <v>9</v>
      </c>
    </row>
    <row r="358" spans="1:3" x14ac:dyDescent="0.25">
      <c r="A358">
        <v>10194</v>
      </c>
      <c r="B358" t="s">
        <v>9</v>
      </c>
      <c r="C358" t="s">
        <v>109</v>
      </c>
    </row>
    <row r="359" spans="1:3" x14ac:dyDescent="0.25">
      <c r="A359">
        <v>10194</v>
      </c>
      <c r="B359" t="s">
        <v>9</v>
      </c>
      <c r="C359" t="s">
        <v>15</v>
      </c>
    </row>
    <row r="360" spans="1:3" x14ac:dyDescent="0.25">
      <c r="A360">
        <v>10194</v>
      </c>
      <c r="B360" t="s">
        <v>109</v>
      </c>
      <c r="C360" t="s">
        <v>9</v>
      </c>
    </row>
    <row r="361" spans="1:3" x14ac:dyDescent="0.25">
      <c r="A361">
        <v>10194</v>
      </c>
      <c r="B361" t="s">
        <v>109</v>
      </c>
      <c r="C361" t="s">
        <v>15</v>
      </c>
    </row>
    <row r="362" spans="1:3" x14ac:dyDescent="0.25">
      <c r="A362">
        <v>10194</v>
      </c>
      <c r="B362" t="s">
        <v>15</v>
      </c>
      <c r="C362" t="s">
        <v>9</v>
      </c>
    </row>
    <row r="363" spans="1:3" x14ac:dyDescent="0.25">
      <c r="A363">
        <v>10194</v>
      </c>
      <c r="B363" t="s">
        <v>15</v>
      </c>
      <c r="C363" t="s">
        <v>109</v>
      </c>
    </row>
    <row r="364" spans="1:3" x14ac:dyDescent="0.25">
      <c r="A364">
        <v>10195</v>
      </c>
      <c r="B364" t="s">
        <v>9</v>
      </c>
      <c r="C364" t="s">
        <v>109</v>
      </c>
    </row>
    <row r="365" spans="1:3" x14ac:dyDescent="0.25">
      <c r="A365">
        <v>10195</v>
      </c>
      <c r="B365" t="s">
        <v>9</v>
      </c>
      <c r="C365" t="s">
        <v>17</v>
      </c>
    </row>
    <row r="366" spans="1:3" x14ac:dyDescent="0.25">
      <c r="A366">
        <v>10195</v>
      </c>
      <c r="B366" t="s">
        <v>17</v>
      </c>
      <c r="C366" t="s">
        <v>109</v>
      </c>
    </row>
    <row r="367" spans="1:3" x14ac:dyDescent="0.25">
      <c r="A367">
        <v>10195</v>
      </c>
      <c r="B367" t="s">
        <v>17</v>
      </c>
      <c r="C367" t="s">
        <v>9</v>
      </c>
    </row>
    <row r="368" spans="1:3" x14ac:dyDescent="0.25">
      <c r="A368">
        <v>10195</v>
      </c>
      <c r="B368" t="s">
        <v>109</v>
      </c>
      <c r="C368" t="s">
        <v>9</v>
      </c>
    </row>
    <row r="369" spans="1:3" x14ac:dyDescent="0.25">
      <c r="A369">
        <v>10195</v>
      </c>
      <c r="B369" t="s">
        <v>109</v>
      </c>
      <c r="C369" t="s">
        <v>17</v>
      </c>
    </row>
    <row r="370" spans="1:3" x14ac:dyDescent="0.25">
      <c r="A370">
        <v>10196</v>
      </c>
      <c r="B370" t="s">
        <v>9</v>
      </c>
      <c r="C370" t="s">
        <v>15</v>
      </c>
    </row>
    <row r="371" spans="1:3" x14ac:dyDescent="0.25">
      <c r="A371">
        <v>10196</v>
      </c>
      <c r="B371" t="s">
        <v>9</v>
      </c>
      <c r="C371" t="s">
        <v>17</v>
      </c>
    </row>
    <row r="372" spans="1:3" x14ac:dyDescent="0.25">
      <c r="A372">
        <v>10196</v>
      </c>
      <c r="B372" t="s">
        <v>9</v>
      </c>
      <c r="C372" t="s">
        <v>20</v>
      </c>
    </row>
    <row r="373" spans="1:3" x14ac:dyDescent="0.25">
      <c r="A373">
        <v>10196</v>
      </c>
      <c r="B373" t="s">
        <v>20</v>
      </c>
      <c r="C373" t="s">
        <v>9</v>
      </c>
    </row>
    <row r="374" spans="1:3" x14ac:dyDescent="0.25">
      <c r="A374">
        <v>10196</v>
      </c>
      <c r="B374" t="s">
        <v>20</v>
      </c>
      <c r="C374" t="s">
        <v>15</v>
      </c>
    </row>
    <row r="375" spans="1:3" x14ac:dyDescent="0.25">
      <c r="A375">
        <v>10196</v>
      </c>
      <c r="B375" t="s">
        <v>20</v>
      </c>
      <c r="C375" t="s">
        <v>17</v>
      </c>
    </row>
    <row r="376" spans="1:3" x14ac:dyDescent="0.25">
      <c r="A376">
        <v>10196</v>
      </c>
      <c r="B376" t="s">
        <v>17</v>
      </c>
      <c r="C376" t="s">
        <v>9</v>
      </c>
    </row>
    <row r="377" spans="1:3" x14ac:dyDescent="0.25">
      <c r="A377">
        <v>10196</v>
      </c>
      <c r="B377" t="s">
        <v>17</v>
      </c>
      <c r="C377" t="s">
        <v>15</v>
      </c>
    </row>
    <row r="378" spans="1:3" x14ac:dyDescent="0.25">
      <c r="A378">
        <v>10196</v>
      </c>
      <c r="B378" t="s">
        <v>17</v>
      </c>
      <c r="C378" t="s">
        <v>20</v>
      </c>
    </row>
    <row r="379" spans="1:3" x14ac:dyDescent="0.25">
      <c r="A379">
        <v>10196</v>
      </c>
      <c r="B379" t="s">
        <v>15</v>
      </c>
      <c r="C379" t="s">
        <v>9</v>
      </c>
    </row>
    <row r="380" spans="1:3" x14ac:dyDescent="0.25">
      <c r="A380">
        <v>10196</v>
      </c>
      <c r="B380" t="s">
        <v>15</v>
      </c>
      <c r="C380" t="s">
        <v>17</v>
      </c>
    </row>
    <row r="381" spans="1:3" x14ac:dyDescent="0.25">
      <c r="A381">
        <v>10196</v>
      </c>
      <c r="B381" t="s">
        <v>15</v>
      </c>
      <c r="C381" t="s">
        <v>20</v>
      </c>
    </row>
    <row r="382" spans="1:3" x14ac:dyDescent="0.25">
      <c r="A382">
        <v>10197</v>
      </c>
      <c r="B382" t="s">
        <v>9</v>
      </c>
      <c r="C382" t="s">
        <v>20</v>
      </c>
    </row>
    <row r="383" spans="1:3" x14ac:dyDescent="0.25">
      <c r="A383">
        <v>10197</v>
      </c>
      <c r="B383" t="s">
        <v>9</v>
      </c>
      <c r="C383" t="s">
        <v>15</v>
      </c>
    </row>
    <row r="384" spans="1:3" x14ac:dyDescent="0.25">
      <c r="A384">
        <v>10197</v>
      </c>
      <c r="B384" t="s">
        <v>9</v>
      </c>
      <c r="C384" t="s">
        <v>35</v>
      </c>
    </row>
    <row r="385" spans="1:3" x14ac:dyDescent="0.25">
      <c r="A385">
        <v>10197</v>
      </c>
      <c r="B385" t="s">
        <v>35</v>
      </c>
      <c r="C385" t="s">
        <v>9</v>
      </c>
    </row>
    <row r="386" spans="1:3" x14ac:dyDescent="0.25">
      <c r="A386">
        <v>10197</v>
      </c>
      <c r="B386" t="s">
        <v>35</v>
      </c>
      <c r="C386" t="s">
        <v>20</v>
      </c>
    </row>
    <row r="387" spans="1:3" x14ac:dyDescent="0.25">
      <c r="A387">
        <v>10197</v>
      </c>
      <c r="B387" t="s">
        <v>35</v>
      </c>
      <c r="C387" t="s">
        <v>15</v>
      </c>
    </row>
    <row r="388" spans="1:3" x14ac:dyDescent="0.25">
      <c r="A388">
        <v>10197</v>
      </c>
      <c r="B388" t="s">
        <v>20</v>
      </c>
      <c r="C388" t="s">
        <v>9</v>
      </c>
    </row>
    <row r="389" spans="1:3" x14ac:dyDescent="0.25">
      <c r="A389">
        <v>10197</v>
      </c>
      <c r="B389" t="s">
        <v>20</v>
      </c>
      <c r="C389" t="s">
        <v>15</v>
      </c>
    </row>
    <row r="390" spans="1:3" x14ac:dyDescent="0.25">
      <c r="A390">
        <v>10197</v>
      </c>
      <c r="B390" t="s">
        <v>20</v>
      </c>
      <c r="C390" t="s">
        <v>35</v>
      </c>
    </row>
    <row r="391" spans="1:3" x14ac:dyDescent="0.25">
      <c r="A391">
        <v>10197</v>
      </c>
      <c r="B391" t="s">
        <v>15</v>
      </c>
      <c r="C391" t="s">
        <v>9</v>
      </c>
    </row>
    <row r="392" spans="1:3" x14ac:dyDescent="0.25">
      <c r="A392">
        <v>10197</v>
      </c>
      <c r="B392" t="s">
        <v>15</v>
      </c>
      <c r="C392" t="s">
        <v>20</v>
      </c>
    </row>
    <row r="393" spans="1:3" x14ac:dyDescent="0.25">
      <c r="A393">
        <v>10197</v>
      </c>
      <c r="B393" t="s">
        <v>15</v>
      </c>
      <c r="C393" t="s">
        <v>35</v>
      </c>
    </row>
    <row r="394" spans="1:3" x14ac:dyDescent="0.25">
      <c r="A394">
        <v>10198</v>
      </c>
      <c r="B394" t="s">
        <v>35</v>
      </c>
      <c r="C394" t="s">
        <v>15</v>
      </c>
    </row>
    <row r="395" spans="1:3" x14ac:dyDescent="0.25">
      <c r="A395">
        <v>10198</v>
      </c>
      <c r="B395" t="s">
        <v>15</v>
      </c>
      <c r="C395" t="s">
        <v>35</v>
      </c>
    </row>
    <row r="396" spans="1:3" x14ac:dyDescent="0.25">
      <c r="A396">
        <v>10199</v>
      </c>
      <c r="B396" t="s">
        <v>35</v>
      </c>
      <c r="C396" t="s">
        <v>15</v>
      </c>
    </row>
    <row r="397" spans="1:3" x14ac:dyDescent="0.25">
      <c r="A397">
        <v>10199</v>
      </c>
      <c r="B397" t="s">
        <v>15</v>
      </c>
      <c r="C397" t="s">
        <v>35</v>
      </c>
    </row>
    <row r="398" spans="1:3" x14ac:dyDescent="0.25">
      <c r="A398">
        <v>10200</v>
      </c>
      <c r="B398" t="s">
        <v>41</v>
      </c>
      <c r="C398" t="s">
        <v>35</v>
      </c>
    </row>
    <row r="399" spans="1:3" x14ac:dyDescent="0.25">
      <c r="A399">
        <v>10200</v>
      </c>
      <c r="B399" t="s">
        <v>41</v>
      </c>
      <c r="C399" t="s">
        <v>15</v>
      </c>
    </row>
    <row r="400" spans="1:3" x14ac:dyDescent="0.25">
      <c r="A400">
        <v>10200</v>
      </c>
      <c r="B400" t="s">
        <v>35</v>
      </c>
      <c r="C400" t="s">
        <v>41</v>
      </c>
    </row>
    <row r="401" spans="1:3" x14ac:dyDescent="0.25">
      <c r="A401">
        <v>10200</v>
      </c>
      <c r="B401" t="s">
        <v>35</v>
      </c>
      <c r="C401" t="s">
        <v>15</v>
      </c>
    </row>
    <row r="402" spans="1:3" x14ac:dyDescent="0.25">
      <c r="A402">
        <v>10200</v>
      </c>
      <c r="B402" t="s">
        <v>15</v>
      </c>
      <c r="C402" t="s">
        <v>35</v>
      </c>
    </row>
    <row r="403" spans="1:3" x14ac:dyDescent="0.25">
      <c r="A403">
        <v>10200</v>
      </c>
      <c r="B403" t="s">
        <v>15</v>
      </c>
      <c r="C403" t="s">
        <v>41</v>
      </c>
    </row>
    <row r="404" spans="1:3" x14ac:dyDescent="0.25">
      <c r="A404">
        <v>10201</v>
      </c>
      <c r="B404" t="s">
        <v>41</v>
      </c>
      <c r="C404" t="s">
        <v>217</v>
      </c>
    </row>
    <row r="405" spans="1:3" x14ac:dyDescent="0.25">
      <c r="A405">
        <v>10202</v>
      </c>
      <c r="B405" t="s">
        <v>9</v>
      </c>
      <c r="C405" t="s">
        <v>41</v>
      </c>
    </row>
    <row r="406" spans="1:3" x14ac:dyDescent="0.25">
      <c r="A406">
        <v>10202</v>
      </c>
      <c r="B406" t="s">
        <v>41</v>
      </c>
      <c r="C406" t="s">
        <v>9</v>
      </c>
    </row>
    <row r="407" spans="1:3" x14ac:dyDescent="0.25">
      <c r="A407">
        <v>10203</v>
      </c>
      <c r="B407" t="s">
        <v>9</v>
      </c>
      <c r="C407" t="s">
        <v>217</v>
      </c>
    </row>
    <row r="408" spans="1:3" x14ac:dyDescent="0.25">
      <c r="A408">
        <v>10204</v>
      </c>
      <c r="B408" t="s">
        <v>9</v>
      </c>
      <c r="C408" t="s">
        <v>15</v>
      </c>
    </row>
    <row r="409" spans="1:3" x14ac:dyDescent="0.25">
      <c r="A409">
        <v>10204</v>
      </c>
      <c r="B409" t="s">
        <v>15</v>
      </c>
      <c r="C409" t="s">
        <v>9</v>
      </c>
    </row>
    <row r="410" spans="1:3" x14ac:dyDescent="0.25">
      <c r="A410">
        <v>10205</v>
      </c>
      <c r="B410" t="s">
        <v>15</v>
      </c>
      <c r="C410" t="s">
        <v>217</v>
      </c>
    </row>
    <row r="411" spans="1:3" x14ac:dyDescent="0.25">
      <c r="A411">
        <v>10206</v>
      </c>
      <c r="B411" t="s">
        <v>9</v>
      </c>
      <c r="C411" t="s">
        <v>109</v>
      </c>
    </row>
    <row r="412" spans="1:3" x14ac:dyDescent="0.25">
      <c r="A412">
        <v>10206</v>
      </c>
      <c r="B412" t="s">
        <v>9</v>
      </c>
      <c r="C412" t="s">
        <v>15</v>
      </c>
    </row>
    <row r="413" spans="1:3" x14ac:dyDescent="0.25">
      <c r="A413">
        <v>10206</v>
      </c>
      <c r="B413" t="s">
        <v>109</v>
      </c>
      <c r="C413" t="s">
        <v>9</v>
      </c>
    </row>
    <row r="414" spans="1:3" x14ac:dyDescent="0.25">
      <c r="A414">
        <v>10206</v>
      </c>
      <c r="B414" t="s">
        <v>109</v>
      </c>
      <c r="C414" t="s">
        <v>15</v>
      </c>
    </row>
    <row r="415" spans="1:3" x14ac:dyDescent="0.25">
      <c r="A415">
        <v>10206</v>
      </c>
      <c r="B415" t="s">
        <v>15</v>
      </c>
      <c r="C415" t="s">
        <v>9</v>
      </c>
    </row>
    <row r="416" spans="1:3" x14ac:dyDescent="0.25">
      <c r="A416">
        <v>10206</v>
      </c>
      <c r="B416" t="s">
        <v>15</v>
      </c>
      <c r="C416" t="s">
        <v>109</v>
      </c>
    </row>
    <row r="417" spans="1:3" x14ac:dyDescent="0.25">
      <c r="A417">
        <v>10207</v>
      </c>
      <c r="B417" t="s">
        <v>9</v>
      </c>
      <c r="C417" t="s">
        <v>109</v>
      </c>
    </row>
    <row r="418" spans="1:3" x14ac:dyDescent="0.25">
      <c r="A418">
        <v>10207</v>
      </c>
      <c r="B418" t="s">
        <v>9</v>
      </c>
      <c r="C418" t="s">
        <v>17</v>
      </c>
    </row>
    <row r="419" spans="1:3" x14ac:dyDescent="0.25">
      <c r="A419">
        <v>10207</v>
      </c>
      <c r="B419" t="s">
        <v>17</v>
      </c>
      <c r="C419" t="s">
        <v>9</v>
      </c>
    </row>
    <row r="420" spans="1:3" x14ac:dyDescent="0.25">
      <c r="A420">
        <v>10207</v>
      </c>
      <c r="B420" t="s">
        <v>17</v>
      </c>
      <c r="C420" t="s">
        <v>109</v>
      </c>
    </row>
    <row r="421" spans="1:3" x14ac:dyDescent="0.25">
      <c r="A421">
        <v>10207</v>
      </c>
      <c r="B421" t="s">
        <v>109</v>
      </c>
      <c r="C421" t="s">
        <v>9</v>
      </c>
    </row>
    <row r="422" spans="1:3" x14ac:dyDescent="0.25">
      <c r="A422">
        <v>10207</v>
      </c>
      <c r="B422" t="s">
        <v>109</v>
      </c>
      <c r="C422" t="s">
        <v>17</v>
      </c>
    </row>
    <row r="423" spans="1:3" x14ac:dyDescent="0.25">
      <c r="A423">
        <v>10208</v>
      </c>
      <c r="B423" t="s">
        <v>9</v>
      </c>
      <c r="C423" t="s">
        <v>15</v>
      </c>
    </row>
    <row r="424" spans="1:3" x14ac:dyDescent="0.25">
      <c r="A424">
        <v>10208</v>
      </c>
      <c r="B424" t="s">
        <v>9</v>
      </c>
      <c r="C424" t="s">
        <v>17</v>
      </c>
    </row>
    <row r="425" spans="1:3" x14ac:dyDescent="0.25">
      <c r="A425">
        <v>10208</v>
      </c>
      <c r="B425" t="s">
        <v>9</v>
      </c>
      <c r="C425" t="s">
        <v>20</v>
      </c>
    </row>
    <row r="426" spans="1:3" x14ac:dyDescent="0.25">
      <c r="A426">
        <v>10208</v>
      </c>
      <c r="B426" t="s">
        <v>20</v>
      </c>
      <c r="C426" t="s">
        <v>9</v>
      </c>
    </row>
    <row r="427" spans="1:3" x14ac:dyDescent="0.25">
      <c r="A427">
        <v>10208</v>
      </c>
      <c r="B427" t="s">
        <v>20</v>
      </c>
      <c r="C427" t="s">
        <v>15</v>
      </c>
    </row>
    <row r="428" spans="1:3" x14ac:dyDescent="0.25">
      <c r="A428">
        <v>10208</v>
      </c>
      <c r="B428" t="s">
        <v>20</v>
      </c>
      <c r="C428" t="s">
        <v>17</v>
      </c>
    </row>
    <row r="429" spans="1:3" x14ac:dyDescent="0.25">
      <c r="A429">
        <v>10208</v>
      </c>
      <c r="B429" t="s">
        <v>17</v>
      </c>
      <c r="C429" t="s">
        <v>9</v>
      </c>
    </row>
    <row r="430" spans="1:3" x14ac:dyDescent="0.25">
      <c r="A430">
        <v>10208</v>
      </c>
      <c r="B430" t="s">
        <v>17</v>
      </c>
      <c r="C430" t="s">
        <v>15</v>
      </c>
    </row>
    <row r="431" spans="1:3" x14ac:dyDescent="0.25">
      <c r="A431">
        <v>10208</v>
      </c>
      <c r="B431" t="s">
        <v>17</v>
      </c>
      <c r="C431" t="s">
        <v>20</v>
      </c>
    </row>
    <row r="432" spans="1:3" x14ac:dyDescent="0.25">
      <c r="A432">
        <v>10208</v>
      </c>
      <c r="B432" t="s">
        <v>15</v>
      </c>
      <c r="C432" t="s">
        <v>9</v>
      </c>
    </row>
    <row r="433" spans="1:3" x14ac:dyDescent="0.25">
      <c r="A433">
        <v>10208</v>
      </c>
      <c r="B433" t="s">
        <v>15</v>
      </c>
      <c r="C433" t="s">
        <v>17</v>
      </c>
    </row>
    <row r="434" spans="1:3" x14ac:dyDescent="0.25">
      <c r="A434">
        <v>10208</v>
      </c>
      <c r="B434" t="s">
        <v>15</v>
      </c>
      <c r="C434" t="s">
        <v>20</v>
      </c>
    </row>
    <row r="435" spans="1:3" x14ac:dyDescent="0.25">
      <c r="A435">
        <v>10209</v>
      </c>
      <c r="B435" t="s">
        <v>9</v>
      </c>
      <c r="C435" t="s">
        <v>20</v>
      </c>
    </row>
    <row r="436" spans="1:3" x14ac:dyDescent="0.25">
      <c r="A436">
        <v>10209</v>
      </c>
      <c r="B436" t="s">
        <v>9</v>
      </c>
      <c r="C436" t="s">
        <v>15</v>
      </c>
    </row>
    <row r="437" spans="1:3" x14ac:dyDescent="0.25">
      <c r="A437">
        <v>10209</v>
      </c>
      <c r="B437" t="s">
        <v>9</v>
      </c>
      <c r="C437" t="s">
        <v>35</v>
      </c>
    </row>
    <row r="438" spans="1:3" x14ac:dyDescent="0.25">
      <c r="A438">
        <v>10209</v>
      </c>
      <c r="B438" t="s">
        <v>35</v>
      </c>
      <c r="C438" t="s">
        <v>9</v>
      </c>
    </row>
    <row r="439" spans="1:3" x14ac:dyDescent="0.25">
      <c r="A439">
        <v>10209</v>
      </c>
      <c r="B439" t="s">
        <v>35</v>
      </c>
      <c r="C439" t="s">
        <v>20</v>
      </c>
    </row>
    <row r="440" spans="1:3" x14ac:dyDescent="0.25">
      <c r="A440">
        <v>10209</v>
      </c>
      <c r="B440" t="s">
        <v>35</v>
      </c>
      <c r="C440" t="s">
        <v>15</v>
      </c>
    </row>
    <row r="441" spans="1:3" x14ac:dyDescent="0.25">
      <c r="A441">
        <v>10209</v>
      </c>
      <c r="B441" t="s">
        <v>20</v>
      </c>
      <c r="C441" t="s">
        <v>9</v>
      </c>
    </row>
    <row r="442" spans="1:3" x14ac:dyDescent="0.25">
      <c r="A442">
        <v>10209</v>
      </c>
      <c r="B442" t="s">
        <v>20</v>
      </c>
      <c r="C442" t="s">
        <v>15</v>
      </c>
    </row>
    <row r="443" spans="1:3" x14ac:dyDescent="0.25">
      <c r="A443">
        <v>10209</v>
      </c>
      <c r="B443" t="s">
        <v>20</v>
      </c>
      <c r="C443" t="s">
        <v>35</v>
      </c>
    </row>
    <row r="444" spans="1:3" x14ac:dyDescent="0.25">
      <c r="A444">
        <v>10209</v>
      </c>
      <c r="B444" t="s">
        <v>15</v>
      </c>
      <c r="C444" t="s">
        <v>9</v>
      </c>
    </row>
    <row r="445" spans="1:3" x14ac:dyDescent="0.25">
      <c r="A445">
        <v>10209</v>
      </c>
      <c r="B445" t="s">
        <v>15</v>
      </c>
      <c r="C445" t="s">
        <v>20</v>
      </c>
    </row>
    <row r="446" spans="1:3" x14ac:dyDescent="0.25">
      <c r="A446">
        <v>10209</v>
      </c>
      <c r="B446" t="s">
        <v>15</v>
      </c>
      <c r="C446" t="s">
        <v>35</v>
      </c>
    </row>
    <row r="447" spans="1:3" x14ac:dyDescent="0.25">
      <c r="A447">
        <v>10210</v>
      </c>
      <c r="B447" t="s">
        <v>41</v>
      </c>
      <c r="C447" t="s">
        <v>35</v>
      </c>
    </row>
    <row r="448" spans="1:3" x14ac:dyDescent="0.25">
      <c r="A448">
        <v>10210</v>
      </c>
      <c r="B448" t="s">
        <v>41</v>
      </c>
      <c r="C448" t="s">
        <v>15</v>
      </c>
    </row>
    <row r="449" spans="1:3" x14ac:dyDescent="0.25">
      <c r="A449">
        <v>10210</v>
      </c>
      <c r="B449" t="s">
        <v>35</v>
      </c>
      <c r="C449" t="s">
        <v>41</v>
      </c>
    </row>
    <row r="450" spans="1:3" x14ac:dyDescent="0.25">
      <c r="A450">
        <v>10210</v>
      </c>
      <c r="B450" t="s">
        <v>35</v>
      </c>
      <c r="C450" t="s">
        <v>15</v>
      </c>
    </row>
    <row r="451" spans="1:3" x14ac:dyDescent="0.25">
      <c r="A451">
        <v>10210</v>
      </c>
      <c r="B451" t="s">
        <v>15</v>
      </c>
      <c r="C451" t="s">
        <v>41</v>
      </c>
    </row>
    <row r="452" spans="1:3" x14ac:dyDescent="0.25">
      <c r="A452">
        <v>10210</v>
      </c>
      <c r="B452" t="s">
        <v>15</v>
      </c>
      <c r="C452" t="s">
        <v>35</v>
      </c>
    </row>
    <row r="453" spans="1:3" x14ac:dyDescent="0.25">
      <c r="A453">
        <v>10211</v>
      </c>
      <c r="B453" t="s">
        <v>9</v>
      </c>
      <c r="C453" t="s">
        <v>41</v>
      </c>
    </row>
    <row r="454" spans="1:3" x14ac:dyDescent="0.25">
      <c r="A454">
        <v>10211</v>
      </c>
      <c r="B454" t="s">
        <v>41</v>
      </c>
      <c r="C454" t="s">
        <v>9</v>
      </c>
    </row>
    <row r="455" spans="1:3" x14ac:dyDescent="0.25">
      <c r="A455">
        <v>10212</v>
      </c>
      <c r="B455" t="s">
        <v>9</v>
      </c>
      <c r="C455" t="s">
        <v>217</v>
      </c>
    </row>
    <row r="456" spans="1:3" x14ac:dyDescent="0.25">
      <c r="A456">
        <v>10213</v>
      </c>
      <c r="B456" t="s">
        <v>9</v>
      </c>
      <c r="C456" t="s">
        <v>15</v>
      </c>
    </row>
    <row r="457" spans="1:3" x14ac:dyDescent="0.25">
      <c r="A457">
        <v>10213</v>
      </c>
      <c r="B457" t="s">
        <v>15</v>
      </c>
      <c r="C457" t="s">
        <v>9</v>
      </c>
    </row>
    <row r="458" spans="1:3" x14ac:dyDescent="0.25">
      <c r="A458">
        <v>10214</v>
      </c>
      <c r="B458" t="s">
        <v>15</v>
      </c>
      <c r="C458" t="s">
        <v>217</v>
      </c>
    </row>
    <row r="459" spans="1:3" x14ac:dyDescent="0.25">
      <c r="A459">
        <v>10215</v>
      </c>
      <c r="B459" t="s">
        <v>9</v>
      </c>
      <c r="C459" t="s">
        <v>109</v>
      </c>
    </row>
    <row r="460" spans="1:3" x14ac:dyDescent="0.25">
      <c r="A460">
        <v>10215</v>
      </c>
      <c r="B460" t="s">
        <v>9</v>
      </c>
      <c r="C460" t="s">
        <v>15</v>
      </c>
    </row>
    <row r="461" spans="1:3" x14ac:dyDescent="0.25">
      <c r="A461">
        <v>10215</v>
      </c>
      <c r="B461" t="s">
        <v>109</v>
      </c>
      <c r="C461" t="s">
        <v>9</v>
      </c>
    </row>
    <row r="462" spans="1:3" x14ac:dyDescent="0.25">
      <c r="A462">
        <v>10215</v>
      </c>
      <c r="B462" t="s">
        <v>109</v>
      </c>
      <c r="C462" t="s">
        <v>15</v>
      </c>
    </row>
    <row r="463" spans="1:3" x14ac:dyDescent="0.25">
      <c r="A463">
        <v>10215</v>
      </c>
      <c r="B463" t="s">
        <v>15</v>
      </c>
      <c r="C463" t="s">
        <v>9</v>
      </c>
    </row>
    <row r="464" spans="1:3" x14ac:dyDescent="0.25">
      <c r="A464">
        <v>10215</v>
      </c>
      <c r="B464" t="s">
        <v>15</v>
      </c>
      <c r="C464" t="s">
        <v>109</v>
      </c>
    </row>
    <row r="465" spans="1:3" x14ac:dyDescent="0.25">
      <c r="A465">
        <v>10216</v>
      </c>
      <c r="B465" t="s">
        <v>109</v>
      </c>
      <c r="C465" t="s">
        <v>217</v>
      </c>
    </row>
    <row r="466" spans="1:3" x14ac:dyDescent="0.25">
      <c r="A466">
        <v>10217</v>
      </c>
      <c r="B466" t="s">
        <v>9</v>
      </c>
      <c r="C466" t="s">
        <v>109</v>
      </c>
    </row>
    <row r="467" spans="1:3" x14ac:dyDescent="0.25">
      <c r="A467">
        <v>10217</v>
      </c>
      <c r="B467" t="s">
        <v>109</v>
      </c>
      <c r="C467" t="s">
        <v>9</v>
      </c>
    </row>
    <row r="468" spans="1:3" x14ac:dyDescent="0.25">
      <c r="A468">
        <v>10218</v>
      </c>
      <c r="B468" t="s">
        <v>9</v>
      </c>
      <c r="C468" t="s">
        <v>109</v>
      </c>
    </row>
    <row r="469" spans="1:3" x14ac:dyDescent="0.25">
      <c r="A469">
        <v>10218</v>
      </c>
      <c r="B469" t="s">
        <v>109</v>
      </c>
      <c r="C469" t="s">
        <v>9</v>
      </c>
    </row>
    <row r="470" spans="1:3" x14ac:dyDescent="0.25">
      <c r="A470">
        <v>10219</v>
      </c>
      <c r="B470" t="s">
        <v>9</v>
      </c>
      <c r="C470" t="s">
        <v>109</v>
      </c>
    </row>
    <row r="471" spans="1:3" x14ac:dyDescent="0.25">
      <c r="A471">
        <v>10219</v>
      </c>
      <c r="B471" t="s">
        <v>109</v>
      </c>
      <c r="C471" t="s">
        <v>9</v>
      </c>
    </row>
    <row r="472" spans="1:3" x14ac:dyDescent="0.25">
      <c r="A472">
        <v>10220</v>
      </c>
      <c r="B472" t="s">
        <v>9</v>
      </c>
      <c r="C472" t="s">
        <v>17</v>
      </c>
    </row>
    <row r="473" spans="1:3" x14ac:dyDescent="0.25">
      <c r="A473">
        <v>10220</v>
      </c>
      <c r="B473" t="s">
        <v>9</v>
      </c>
      <c r="C473" t="s">
        <v>109</v>
      </c>
    </row>
    <row r="474" spans="1:3" x14ac:dyDescent="0.25">
      <c r="A474">
        <v>10220</v>
      </c>
      <c r="B474" t="s">
        <v>17</v>
      </c>
      <c r="C474" t="s">
        <v>9</v>
      </c>
    </row>
    <row r="475" spans="1:3" x14ac:dyDescent="0.25">
      <c r="A475">
        <v>10220</v>
      </c>
      <c r="B475" t="s">
        <v>17</v>
      </c>
      <c r="C475" t="s">
        <v>109</v>
      </c>
    </row>
    <row r="476" spans="1:3" x14ac:dyDescent="0.25">
      <c r="A476">
        <v>10220</v>
      </c>
      <c r="B476" t="s">
        <v>109</v>
      </c>
      <c r="C476" t="s">
        <v>9</v>
      </c>
    </row>
    <row r="477" spans="1:3" x14ac:dyDescent="0.25">
      <c r="A477">
        <v>10220</v>
      </c>
      <c r="B477" t="s">
        <v>109</v>
      </c>
      <c r="C477" t="s">
        <v>17</v>
      </c>
    </row>
    <row r="478" spans="1:3" x14ac:dyDescent="0.25">
      <c r="A478">
        <v>10221</v>
      </c>
      <c r="B478" t="s">
        <v>20</v>
      </c>
      <c r="C478" t="s">
        <v>15</v>
      </c>
    </row>
    <row r="479" spans="1:3" x14ac:dyDescent="0.25">
      <c r="A479">
        <v>10221</v>
      </c>
      <c r="B479" t="s">
        <v>20</v>
      </c>
      <c r="C479" t="s">
        <v>17</v>
      </c>
    </row>
    <row r="480" spans="1:3" x14ac:dyDescent="0.25">
      <c r="A480">
        <v>10221</v>
      </c>
      <c r="B480" t="s">
        <v>17</v>
      </c>
      <c r="C480" t="s">
        <v>15</v>
      </c>
    </row>
    <row r="481" spans="1:3" x14ac:dyDescent="0.25">
      <c r="A481">
        <v>10221</v>
      </c>
      <c r="B481" t="s">
        <v>17</v>
      </c>
      <c r="C481" t="s">
        <v>20</v>
      </c>
    </row>
    <row r="482" spans="1:3" x14ac:dyDescent="0.25">
      <c r="A482">
        <v>10221</v>
      </c>
      <c r="B482" t="s">
        <v>15</v>
      </c>
      <c r="C482" t="s">
        <v>17</v>
      </c>
    </row>
    <row r="483" spans="1:3" x14ac:dyDescent="0.25">
      <c r="A483">
        <v>10221</v>
      </c>
      <c r="B483" t="s">
        <v>15</v>
      </c>
      <c r="C483" t="s">
        <v>20</v>
      </c>
    </row>
    <row r="484" spans="1:3" x14ac:dyDescent="0.25">
      <c r="A484">
        <v>10222</v>
      </c>
      <c r="B484" t="s">
        <v>9</v>
      </c>
      <c r="C484" t="s">
        <v>35</v>
      </c>
    </row>
    <row r="485" spans="1:3" x14ac:dyDescent="0.25">
      <c r="A485">
        <v>10222</v>
      </c>
      <c r="B485" t="s">
        <v>9</v>
      </c>
      <c r="C485" t="s">
        <v>20</v>
      </c>
    </row>
    <row r="486" spans="1:3" x14ac:dyDescent="0.25">
      <c r="A486">
        <v>10222</v>
      </c>
      <c r="B486" t="s">
        <v>9</v>
      </c>
      <c r="C486" t="s">
        <v>15</v>
      </c>
    </row>
    <row r="487" spans="1:3" x14ac:dyDescent="0.25">
      <c r="A487">
        <v>10222</v>
      </c>
      <c r="B487" t="s">
        <v>35</v>
      </c>
      <c r="C487" t="s">
        <v>9</v>
      </c>
    </row>
    <row r="488" spans="1:3" x14ac:dyDescent="0.25">
      <c r="A488">
        <v>10222</v>
      </c>
      <c r="B488" t="s">
        <v>35</v>
      </c>
      <c r="C488" t="s">
        <v>20</v>
      </c>
    </row>
    <row r="489" spans="1:3" x14ac:dyDescent="0.25">
      <c r="A489">
        <v>10222</v>
      </c>
      <c r="B489" t="s">
        <v>35</v>
      </c>
      <c r="C489" t="s">
        <v>15</v>
      </c>
    </row>
    <row r="490" spans="1:3" x14ac:dyDescent="0.25">
      <c r="A490">
        <v>10222</v>
      </c>
      <c r="B490" t="s">
        <v>20</v>
      </c>
      <c r="C490" t="s">
        <v>9</v>
      </c>
    </row>
    <row r="491" spans="1:3" x14ac:dyDescent="0.25">
      <c r="A491">
        <v>10222</v>
      </c>
      <c r="B491" t="s">
        <v>20</v>
      </c>
      <c r="C491" t="s">
        <v>35</v>
      </c>
    </row>
    <row r="492" spans="1:3" x14ac:dyDescent="0.25">
      <c r="A492">
        <v>10222</v>
      </c>
      <c r="B492" t="s">
        <v>20</v>
      </c>
      <c r="C492" t="s">
        <v>15</v>
      </c>
    </row>
    <row r="493" spans="1:3" x14ac:dyDescent="0.25">
      <c r="A493">
        <v>10222</v>
      </c>
      <c r="B493" t="s">
        <v>15</v>
      </c>
      <c r="C493" t="s">
        <v>9</v>
      </c>
    </row>
    <row r="494" spans="1:3" x14ac:dyDescent="0.25">
      <c r="A494">
        <v>10222</v>
      </c>
      <c r="B494" t="s">
        <v>15</v>
      </c>
      <c r="C494" t="s">
        <v>35</v>
      </c>
    </row>
    <row r="495" spans="1:3" x14ac:dyDescent="0.25">
      <c r="A495">
        <v>10222</v>
      </c>
      <c r="B495" t="s">
        <v>15</v>
      </c>
      <c r="C495" t="s">
        <v>20</v>
      </c>
    </row>
    <row r="496" spans="1:3" x14ac:dyDescent="0.25">
      <c r="A496">
        <v>10223</v>
      </c>
      <c r="B496" t="s">
        <v>41</v>
      </c>
      <c r="C496" t="s">
        <v>35</v>
      </c>
    </row>
    <row r="497" spans="1:3" x14ac:dyDescent="0.25">
      <c r="A497">
        <v>10223</v>
      </c>
      <c r="B497" t="s">
        <v>41</v>
      </c>
      <c r="C497" t="s">
        <v>15</v>
      </c>
    </row>
    <row r="498" spans="1:3" x14ac:dyDescent="0.25">
      <c r="A498">
        <v>10223</v>
      </c>
      <c r="B498" t="s">
        <v>35</v>
      </c>
      <c r="C498" t="s">
        <v>41</v>
      </c>
    </row>
    <row r="499" spans="1:3" x14ac:dyDescent="0.25">
      <c r="A499">
        <v>10223</v>
      </c>
      <c r="B499" t="s">
        <v>35</v>
      </c>
      <c r="C499" t="s">
        <v>15</v>
      </c>
    </row>
    <row r="500" spans="1:3" x14ac:dyDescent="0.25">
      <c r="A500">
        <v>10223</v>
      </c>
      <c r="B500" t="s">
        <v>15</v>
      </c>
      <c r="C500" t="s">
        <v>41</v>
      </c>
    </row>
    <row r="501" spans="1:3" x14ac:dyDescent="0.25">
      <c r="A501">
        <v>10223</v>
      </c>
      <c r="B501" t="s">
        <v>15</v>
      </c>
      <c r="C501" t="s">
        <v>35</v>
      </c>
    </row>
    <row r="502" spans="1:3" x14ac:dyDescent="0.25">
      <c r="A502">
        <v>10224</v>
      </c>
      <c r="B502" t="s">
        <v>41</v>
      </c>
      <c r="C502" t="s">
        <v>217</v>
      </c>
    </row>
    <row r="503" spans="1:3" x14ac:dyDescent="0.25">
      <c r="A503">
        <v>10225</v>
      </c>
      <c r="B503" t="s">
        <v>9</v>
      </c>
      <c r="C503" t="s">
        <v>217</v>
      </c>
    </row>
    <row r="504" spans="1:3" x14ac:dyDescent="0.25">
      <c r="A504">
        <v>10226</v>
      </c>
      <c r="B504" t="s">
        <v>9</v>
      </c>
      <c r="C504" t="s">
        <v>217</v>
      </c>
    </row>
    <row r="505" spans="1:3" x14ac:dyDescent="0.25">
      <c r="A505">
        <v>10227</v>
      </c>
      <c r="B505" t="s">
        <v>9</v>
      </c>
      <c r="C505" t="s">
        <v>15</v>
      </c>
    </row>
    <row r="506" spans="1:3" x14ac:dyDescent="0.25">
      <c r="A506">
        <v>10227</v>
      </c>
      <c r="B506" t="s">
        <v>15</v>
      </c>
      <c r="C506" t="s">
        <v>9</v>
      </c>
    </row>
    <row r="507" spans="1:3" x14ac:dyDescent="0.25">
      <c r="A507">
        <v>10228</v>
      </c>
      <c r="B507" t="s">
        <v>9</v>
      </c>
      <c r="C507" t="s">
        <v>109</v>
      </c>
    </row>
    <row r="508" spans="1:3" x14ac:dyDescent="0.25">
      <c r="A508">
        <v>10228</v>
      </c>
      <c r="B508" t="s">
        <v>9</v>
      </c>
      <c r="C508" t="s">
        <v>15</v>
      </c>
    </row>
    <row r="509" spans="1:3" x14ac:dyDescent="0.25">
      <c r="A509">
        <v>10228</v>
      </c>
      <c r="B509" t="s">
        <v>109</v>
      </c>
      <c r="C509" t="s">
        <v>9</v>
      </c>
    </row>
    <row r="510" spans="1:3" x14ac:dyDescent="0.25">
      <c r="A510">
        <v>10228</v>
      </c>
      <c r="B510" t="s">
        <v>109</v>
      </c>
      <c r="C510" t="s">
        <v>15</v>
      </c>
    </row>
    <row r="511" spans="1:3" x14ac:dyDescent="0.25">
      <c r="A511">
        <v>10228</v>
      </c>
      <c r="B511" t="s">
        <v>15</v>
      </c>
      <c r="C511" t="s">
        <v>9</v>
      </c>
    </row>
    <row r="512" spans="1:3" x14ac:dyDescent="0.25">
      <c r="A512">
        <v>10228</v>
      </c>
      <c r="B512" t="s">
        <v>15</v>
      </c>
      <c r="C512" t="s">
        <v>109</v>
      </c>
    </row>
    <row r="513" spans="1:3" x14ac:dyDescent="0.25">
      <c r="A513">
        <v>10229</v>
      </c>
      <c r="B513" t="s">
        <v>9</v>
      </c>
      <c r="C513" t="s">
        <v>109</v>
      </c>
    </row>
    <row r="514" spans="1:3" x14ac:dyDescent="0.25">
      <c r="A514">
        <v>10229</v>
      </c>
      <c r="B514" t="s">
        <v>9</v>
      </c>
      <c r="C514" t="s">
        <v>15</v>
      </c>
    </row>
    <row r="515" spans="1:3" x14ac:dyDescent="0.25">
      <c r="A515">
        <v>10229</v>
      </c>
      <c r="B515" t="s">
        <v>109</v>
      </c>
      <c r="C515" t="s">
        <v>9</v>
      </c>
    </row>
    <row r="516" spans="1:3" x14ac:dyDescent="0.25">
      <c r="A516">
        <v>10229</v>
      </c>
      <c r="B516" t="s">
        <v>109</v>
      </c>
      <c r="C516" t="s">
        <v>15</v>
      </c>
    </row>
    <row r="517" spans="1:3" x14ac:dyDescent="0.25">
      <c r="A517">
        <v>10229</v>
      </c>
      <c r="B517" t="s">
        <v>15</v>
      </c>
      <c r="C517" t="s">
        <v>9</v>
      </c>
    </row>
    <row r="518" spans="1:3" x14ac:dyDescent="0.25">
      <c r="A518">
        <v>10229</v>
      </c>
      <c r="B518" t="s">
        <v>15</v>
      </c>
      <c r="C518" t="s">
        <v>109</v>
      </c>
    </row>
    <row r="519" spans="1:3" x14ac:dyDescent="0.25">
      <c r="A519">
        <v>10230</v>
      </c>
      <c r="B519" t="s">
        <v>9</v>
      </c>
      <c r="C519" t="s">
        <v>17</v>
      </c>
    </row>
    <row r="520" spans="1:3" x14ac:dyDescent="0.25">
      <c r="A520">
        <v>10230</v>
      </c>
      <c r="B520" t="s">
        <v>9</v>
      </c>
      <c r="C520" t="s">
        <v>109</v>
      </c>
    </row>
    <row r="521" spans="1:3" x14ac:dyDescent="0.25">
      <c r="A521">
        <v>10230</v>
      </c>
      <c r="B521" t="s">
        <v>17</v>
      </c>
      <c r="C521" t="s">
        <v>9</v>
      </c>
    </row>
    <row r="522" spans="1:3" x14ac:dyDescent="0.25">
      <c r="A522">
        <v>10230</v>
      </c>
      <c r="B522" t="s">
        <v>17</v>
      </c>
      <c r="C522" t="s">
        <v>109</v>
      </c>
    </row>
    <row r="523" spans="1:3" x14ac:dyDescent="0.25">
      <c r="A523">
        <v>10230</v>
      </c>
      <c r="B523" t="s">
        <v>109</v>
      </c>
      <c r="C523" t="s">
        <v>9</v>
      </c>
    </row>
    <row r="524" spans="1:3" x14ac:dyDescent="0.25">
      <c r="A524">
        <v>10230</v>
      </c>
      <c r="B524" t="s">
        <v>109</v>
      </c>
      <c r="C524" t="s">
        <v>17</v>
      </c>
    </row>
    <row r="525" spans="1:3" x14ac:dyDescent="0.25">
      <c r="A525">
        <v>10231</v>
      </c>
      <c r="B525" t="s">
        <v>9</v>
      </c>
      <c r="C525" t="s">
        <v>217</v>
      </c>
    </row>
    <row r="526" spans="1:3" x14ac:dyDescent="0.25">
      <c r="A526">
        <v>10232</v>
      </c>
      <c r="B526" t="s">
        <v>20</v>
      </c>
      <c r="C526" t="s">
        <v>15</v>
      </c>
    </row>
    <row r="527" spans="1:3" x14ac:dyDescent="0.25">
      <c r="A527">
        <v>10232</v>
      </c>
      <c r="B527" t="s">
        <v>20</v>
      </c>
      <c r="C527" t="s">
        <v>17</v>
      </c>
    </row>
    <row r="528" spans="1:3" x14ac:dyDescent="0.25">
      <c r="A528">
        <v>10232</v>
      </c>
      <c r="B528" t="s">
        <v>17</v>
      </c>
      <c r="C528" t="s">
        <v>15</v>
      </c>
    </row>
    <row r="529" spans="1:3" x14ac:dyDescent="0.25">
      <c r="A529">
        <v>10232</v>
      </c>
      <c r="B529" t="s">
        <v>17</v>
      </c>
      <c r="C529" t="s">
        <v>20</v>
      </c>
    </row>
    <row r="530" spans="1:3" x14ac:dyDescent="0.25">
      <c r="A530">
        <v>10232</v>
      </c>
      <c r="B530" t="s">
        <v>15</v>
      </c>
      <c r="C530" t="s">
        <v>17</v>
      </c>
    </row>
    <row r="531" spans="1:3" x14ac:dyDescent="0.25">
      <c r="A531">
        <v>10232</v>
      </c>
      <c r="B531" t="s">
        <v>15</v>
      </c>
      <c r="C531" t="s">
        <v>20</v>
      </c>
    </row>
    <row r="532" spans="1:3" x14ac:dyDescent="0.25">
      <c r="A532">
        <v>10233</v>
      </c>
      <c r="B532" t="s">
        <v>20</v>
      </c>
      <c r="C532" t="s">
        <v>15</v>
      </c>
    </row>
    <row r="533" spans="1:3" x14ac:dyDescent="0.25">
      <c r="A533">
        <v>10233</v>
      </c>
      <c r="B533" t="s">
        <v>15</v>
      </c>
      <c r="C533" t="s">
        <v>20</v>
      </c>
    </row>
    <row r="534" spans="1:3" x14ac:dyDescent="0.25">
      <c r="A534">
        <v>10234</v>
      </c>
      <c r="B534" t="s">
        <v>9</v>
      </c>
      <c r="C534" t="s">
        <v>35</v>
      </c>
    </row>
    <row r="535" spans="1:3" x14ac:dyDescent="0.25">
      <c r="A535">
        <v>10234</v>
      </c>
      <c r="B535" t="s">
        <v>9</v>
      </c>
      <c r="C535" t="s">
        <v>20</v>
      </c>
    </row>
    <row r="536" spans="1:3" x14ac:dyDescent="0.25">
      <c r="A536">
        <v>10234</v>
      </c>
      <c r="B536" t="s">
        <v>9</v>
      </c>
      <c r="C536" t="s">
        <v>15</v>
      </c>
    </row>
    <row r="537" spans="1:3" x14ac:dyDescent="0.25">
      <c r="A537">
        <v>10234</v>
      </c>
      <c r="B537" t="s">
        <v>35</v>
      </c>
      <c r="C537" t="s">
        <v>9</v>
      </c>
    </row>
    <row r="538" spans="1:3" x14ac:dyDescent="0.25">
      <c r="A538">
        <v>10234</v>
      </c>
      <c r="B538" t="s">
        <v>35</v>
      </c>
      <c r="C538" t="s">
        <v>20</v>
      </c>
    </row>
    <row r="539" spans="1:3" x14ac:dyDescent="0.25">
      <c r="A539">
        <v>10234</v>
      </c>
      <c r="B539" t="s">
        <v>35</v>
      </c>
      <c r="C539" t="s">
        <v>15</v>
      </c>
    </row>
    <row r="540" spans="1:3" x14ac:dyDescent="0.25">
      <c r="A540">
        <v>10234</v>
      </c>
      <c r="B540" t="s">
        <v>20</v>
      </c>
      <c r="C540" t="s">
        <v>9</v>
      </c>
    </row>
    <row r="541" spans="1:3" x14ac:dyDescent="0.25">
      <c r="A541">
        <v>10234</v>
      </c>
      <c r="B541" t="s">
        <v>20</v>
      </c>
      <c r="C541" t="s">
        <v>35</v>
      </c>
    </row>
    <row r="542" spans="1:3" x14ac:dyDescent="0.25">
      <c r="A542">
        <v>10234</v>
      </c>
      <c r="B542" t="s">
        <v>20</v>
      </c>
      <c r="C542" t="s">
        <v>15</v>
      </c>
    </row>
    <row r="543" spans="1:3" x14ac:dyDescent="0.25">
      <c r="A543">
        <v>10234</v>
      </c>
      <c r="B543" t="s">
        <v>15</v>
      </c>
      <c r="C543" t="s">
        <v>9</v>
      </c>
    </row>
    <row r="544" spans="1:3" x14ac:dyDescent="0.25">
      <c r="A544">
        <v>10234</v>
      </c>
      <c r="B544" t="s">
        <v>15</v>
      </c>
      <c r="C544" t="s">
        <v>35</v>
      </c>
    </row>
    <row r="545" spans="1:3" x14ac:dyDescent="0.25">
      <c r="A545">
        <v>10234</v>
      </c>
      <c r="B545" t="s">
        <v>15</v>
      </c>
      <c r="C545" t="s">
        <v>20</v>
      </c>
    </row>
    <row r="546" spans="1:3" x14ac:dyDescent="0.25">
      <c r="A546">
        <v>10235</v>
      </c>
      <c r="B546" t="s">
        <v>41</v>
      </c>
      <c r="C546" t="s">
        <v>35</v>
      </c>
    </row>
    <row r="547" spans="1:3" x14ac:dyDescent="0.25">
      <c r="A547">
        <v>10235</v>
      </c>
      <c r="B547" t="s">
        <v>41</v>
      </c>
      <c r="C547" t="s">
        <v>15</v>
      </c>
    </row>
    <row r="548" spans="1:3" x14ac:dyDescent="0.25">
      <c r="A548">
        <v>10235</v>
      </c>
      <c r="B548" t="s">
        <v>35</v>
      </c>
      <c r="C548" t="s">
        <v>41</v>
      </c>
    </row>
    <row r="549" spans="1:3" x14ac:dyDescent="0.25">
      <c r="A549">
        <v>10235</v>
      </c>
      <c r="B549" t="s">
        <v>35</v>
      </c>
      <c r="C549" t="s">
        <v>15</v>
      </c>
    </row>
    <row r="550" spans="1:3" x14ac:dyDescent="0.25">
      <c r="A550">
        <v>10235</v>
      </c>
      <c r="B550" t="s">
        <v>15</v>
      </c>
      <c r="C550" t="s">
        <v>35</v>
      </c>
    </row>
    <row r="551" spans="1:3" x14ac:dyDescent="0.25">
      <c r="A551">
        <v>10235</v>
      </c>
      <c r="B551" t="s">
        <v>15</v>
      </c>
      <c r="C551" t="s">
        <v>41</v>
      </c>
    </row>
    <row r="552" spans="1:3" x14ac:dyDescent="0.25">
      <c r="A552">
        <v>10236</v>
      </c>
      <c r="B552" t="s">
        <v>41</v>
      </c>
      <c r="C552" t="s">
        <v>217</v>
      </c>
    </row>
    <row r="553" spans="1:3" x14ac:dyDescent="0.25">
      <c r="A553">
        <v>10237</v>
      </c>
      <c r="B553" t="s">
        <v>41</v>
      </c>
      <c r="C553" t="s">
        <v>217</v>
      </c>
    </row>
    <row r="554" spans="1:3" x14ac:dyDescent="0.25">
      <c r="A554">
        <v>10238</v>
      </c>
      <c r="B554" t="s">
        <v>9</v>
      </c>
      <c r="C554" t="s">
        <v>217</v>
      </c>
    </row>
    <row r="555" spans="1:3" x14ac:dyDescent="0.25">
      <c r="A555">
        <v>10239</v>
      </c>
      <c r="B555" t="s">
        <v>9</v>
      </c>
      <c r="C555" t="s">
        <v>217</v>
      </c>
    </row>
    <row r="556" spans="1:3" x14ac:dyDescent="0.25">
      <c r="A556">
        <v>10240</v>
      </c>
      <c r="B556" t="s">
        <v>9</v>
      </c>
      <c r="C556" t="s">
        <v>217</v>
      </c>
    </row>
    <row r="557" spans="1:3" x14ac:dyDescent="0.25">
      <c r="A557">
        <v>10241</v>
      </c>
      <c r="B557" t="s">
        <v>9</v>
      </c>
      <c r="C557" t="s">
        <v>15</v>
      </c>
    </row>
    <row r="558" spans="1:3" x14ac:dyDescent="0.25">
      <c r="A558">
        <v>10241</v>
      </c>
      <c r="B558" t="s">
        <v>15</v>
      </c>
      <c r="C558" t="s">
        <v>9</v>
      </c>
    </row>
    <row r="559" spans="1:3" x14ac:dyDescent="0.25">
      <c r="A559">
        <v>10242</v>
      </c>
      <c r="B559" t="s">
        <v>15</v>
      </c>
      <c r="C559" t="s">
        <v>217</v>
      </c>
    </row>
    <row r="560" spans="1:3" x14ac:dyDescent="0.25">
      <c r="A560">
        <v>10243</v>
      </c>
      <c r="B560" t="s">
        <v>15</v>
      </c>
      <c r="C560" t="s">
        <v>217</v>
      </c>
    </row>
    <row r="561" spans="1:3" x14ac:dyDescent="0.25">
      <c r="A561">
        <v>10244</v>
      </c>
      <c r="B561" t="s">
        <v>15</v>
      </c>
      <c r="C561" t="s">
        <v>217</v>
      </c>
    </row>
    <row r="562" spans="1:3" x14ac:dyDescent="0.25">
      <c r="A562">
        <v>10245</v>
      </c>
      <c r="B562" t="s">
        <v>9</v>
      </c>
      <c r="C562" t="s">
        <v>109</v>
      </c>
    </row>
    <row r="563" spans="1:3" x14ac:dyDescent="0.25">
      <c r="A563">
        <v>10245</v>
      </c>
      <c r="B563" t="s">
        <v>9</v>
      </c>
      <c r="C563" t="s">
        <v>15</v>
      </c>
    </row>
    <row r="564" spans="1:3" x14ac:dyDescent="0.25">
      <c r="A564">
        <v>10245</v>
      </c>
      <c r="B564" t="s">
        <v>109</v>
      </c>
      <c r="C564" t="s">
        <v>9</v>
      </c>
    </row>
    <row r="565" spans="1:3" x14ac:dyDescent="0.25">
      <c r="A565">
        <v>10245</v>
      </c>
      <c r="B565" t="s">
        <v>109</v>
      </c>
      <c r="C565" t="s">
        <v>15</v>
      </c>
    </row>
    <row r="566" spans="1:3" x14ac:dyDescent="0.25">
      <c r="A566">
        <v>10245</v>
      </c>
      <c r="B566" t="s">
        <v>15</v>
      </c>
      <c r="C566" t="s">
        <v>9</v>
      </c>
    </row>
    <row r="567" spans="1:3" x14ac:dyDescent="0.25">
      <c r="A567">
        <v>10245</v>
      </c>
      <c r="B567" t="s">
        <v>15</v>
      </c>
      <c r="C567" t="s">
        <v>109</v>
      </c>
    </row>
    <row r="568" spans="1:3" x14ac:dyDescent="0.25">
      <c r="A568">
        <v>10246</v>
      </c>
      <c r="B568" t="s">
        <v>9</v>
      </c>
      <c r="C568" t="s">
        <v>109</v>
      </c>
    </row>
    <row r="569" spans="1:3" x14ac:dyDescent="0.25">
      <c r="A569">
        <v>10246</v>
      </c>
      <c r="B569" t="s">
        <v>109</v>
      </c>
      <c r="C569" t="s">
        <v>9</v>
      </c>
    </row>
    <row r="570" spans="1:3" x14ac:dyDescent="0.25">
      <c r="A570">
        <v>10247</v>
      </c>
      <c r="B570" t="s">
        <v>9</v>
      </c>
      <c r="C570" t="s">
        <v>17</v>
      </c>
    </row>
    <row r="571" spans="1:3" x14ac:dyDescent="0.25">
      <c r="A571">
        <v>10247</v>
      </c>
      <c r="B571" t="s">
        <v>17</v>
      </c>
      <c r="C571" t="s">
        <v>9</v>
      </c>
    </row>
    <row r="572" spans="1:3" x14ac:dyDescent="0.25">
      <c r="A572">
        <v>10248</v>
      </c>
      <c r="B572" t="s">
        <v>9</v>
      </c>
      <c r="C572" t="s">
        <v>20</v>
      </c>
    </row>
    <row r="573" spans="1:3" x14ac:dyDescent="0.25">
      <c r="A573">
        <v>10248</v>
      </c>
      <c r="B573" t="s">
        <v>9</v>
      </c>
      <c r="C573" t="s">
        <v>15</v>
      </c>
    </row>
    <row r="574" spans="1:3" x14ac:dyDescent="0.25">
      <c r="A574">
        <v>10248</v>
      </c>
      <c r="B574" t="s">
        <v>9</v>
      </c>
      <c r="C574" t="s">
        <v>17</v>
      </c>
    </row>
    <row r="575" spans="1:3" x14ac:dyDescent="0.25">
      <c r="A575">
        <v>10248</v>
      </c>
      <c r="B575" t="s">
        <v>20</v>
      </c>
      <c r="C575" t="s">
        <v>9</v>
      </c>
    </row>
    <row r="576" spans="1:3" x14ac:dyDescent="0.25">
      <c r="A576">
        <v>10248</v>
      </c>
      <c r="B576" t="s">
        <v>20</v>
      </c>
      <c r="C576" t="s">
        <v>15</v>
      </c>
    </row>
    <row r="577" spans="1:3" x14ac:dyDescent="0.25">
      <c r="A577">
        <v>10248</v>
      </c>
      <c r="B577" t="s">
        <v>20</v>
      </c>
      <c r="C577" t="s">
        <v>17</v>
      </c>
    </row>
    <row r="578" spans="1:3" x14ac:dyDescent="0.25">
      <c r="A578">
        <v>10248</v>
      </c>
      <c r="B578" t="s">
        <v>17</v>
      </c>
      <c r="C578" t="s">
        <v>9</v>
      </c>
    </row>
    <row r="579" spans="1:3" x14ac:dyDescent="0.25">
      <c r="A579">
        <v>10248</v>
      </c>
      <c r="B579" t="s">
        <v>17</v>
      </c>
      <c r="C579" t="s">
        <v>20</v>
      </c>
    </row>
    <row r="580" spans="1:3" x14ac:dyDescent="0.25">
      <c r="A580">
        <v>10248</v>
      </c>
      <c r="B580" t="s">
        <v>17</v>
      </c>
      <c r="C580" t="s">
        <v>15</v>
      </c>
    </row>
    <row r="581" spans="1:3" x14ac:dyDescent="0.25">
      <c r="A581">
        <v>10248</v>
      </c>
      <c r="B581" t="s">
        <v>15</v>
      </c>
      <c r="C581" t="s">
        <v>9</v>
      </c>
    </row>
    <row r="582" spans="1:3" x14ac:dyDescent="0.25">
      <c r="A582">
        <v>10248</v>
      </c>
      <c r="B582" t="s">
        <v>15</v>
      </c>
      <c r="C582" t="s">
        <v>20</v>
      </c>
    </row>
    <row r="583" spans="1:3" x14ac:dyDescent="0.25">
      <c r="A583">
        <v>10248</v>
      </c>
      <c r="B583" t="s">
        <v>15</v>
      </c>
      <c r="C583" t="s">
        <v>17</v>
      </c>
    </row>
    <row r="584" spans="1:3" x14ac:dyDescent="0.25">
      <c r="A584">
        <v>10249</v>
      </c>
      <c r="B584" t="s">
        <v>35</v>
      </c>
      <c r="C584" t="s">
        <v>15</v>
      </c>
    </row>
    <row r="585" spans="1:3" x14ac:dyDescent="0.25">
      <c r="A585">
        <v>10249</v>
      </c>
      <c r="B585" t="s">
        <v>35</v>
      </c>
      <c r="C585" t="s">
        <v>20</v>
      </c>
    </row>
    <row r="586" spans="1:3" x14ac:dyDescent="0.25">
      <c r="A586">
        <v>10249</v>
      </c>
      <c r="B586" t="s">
        <v>20</v>
      </c>
      <c r="C586" t="s">
        <v>15</v>
      </c>
    </row>
    <row r="587" spans="1:3" x14ac:dyDescent="0.25">
      <c r="A587">
        <v>10249</v>
      </c>
      <c r="B587" t="s">
        <v>20</v>
      </c>
      <c r="C587" t="s">
        <v>35</v>
      </c>
    </row>
    <row r="588" spans="1:3" x14ac:dyDescent="0.25">
      <c r="A588">
        <v>10249</v>
      </c>
      <c r="B588" t="s">
        <v>15</v>
      </c>
      <c r="C588" t="s">
        <v>35</v>
      </c>
    </row>
    <row r="589" spans="1:3" x14ac:dyDescent="0.25">
      <c r="A589">
        <v>10249</v>
      </c>
      <c r="B589" t="s">
        <v>15</v>
      </c>
      <c r="C589" t="s">
        <v>20</v>
      </c>
    </row>
    <row r="590" spans="1:3" x14ac:dyDescent="0.25">
      <c r="A590">
        <v>10250</v>
      </c>
      <c r="B590" t="s">
        <v>41</v>
      </c>
      <c r="C590" t="s">
        <v>35</v>
      </c>
    </row>
    <row r="591" spans="1:3" x14ac:dyDescent="0.25">
      <c r="A591">
        <v>10250</v>
      </c>
      <c r="B591" t="s">
        <v>41</v>
      </c>
      <c r="C591" t="s">
        <v>15</v>
      </c>
    </row>
    <row r="592" spans="1:3" x14ac:dyDescent="0.25">
      <c r="A592">
        <v>10250</v>
      </c>
      <c r="B592" t="s">
        <v>35</v>
      </c>
      <c r="C592" t="s">
        <v>41</v>
      </c>
    </row>
    <row r="593" spans="1:3" x14ac:dyDescent="0.25">
      <c r="A593">
        <v>10250</v>
      </c>
      <c r="B593" t="s">
        <v>35</v>
      </c>
      <c r="C593" t="s">
        <v>15</v>
      </c>
    </row>
    <row r="594" spans="1:3" x14ac:dyDescent="0.25">
      <c r="A594">
        <v>10250</v>
      </c>
      <c r="B594" t="s">
        <v>15</v>
      </c>
      <c r="C594" t="s">
        <v>35</v>
      </c>
    </row>
    <row r="595" spans="1:3" x14ac:dyDescent="0.25">
      <c r="A595">
        <v>10250</v>
      </c>
      <c r="B595" t="s">
        <v>15</v>
      </c>
      <c r="C595" t="s">
        <v>41</v>
      </c>
    </row>
    <row r="596" spans="1:3" x14ac:dyDescent="0.25">
      <c r="A596">
        <v>10251</v>
      </c>
      <c r="B596" t="s">
        <v>41</v>
      </c>
      <c r="C596" t="s">
        <v>217</v>
      </c>
    </row>
    <row r="597" spans="1:3" x14ac:dyDescent="0.25">
      <c r="A597">
        <v>10252</v>
      </c>
      <c r="B597" t="s">
        <v>9</v>
      </c>
      <c r="C597" t="s">
        <v>41</v>
      </c>
    </row>
    <row r="598" spans="1:3" x14ac:dyDescent="0.25">
      <c r="A598">
        <v>10252</v>
      </c>
      <c r="B598" t="s">
        <v>41</v>
      </c>
      <c r="C598" t="s">
        <v>9</v>
      </c>
    </row>
    <row r="599" spans="1:3" x14ac:dyDescent="0.25">
      <c r="A599">
        <v>10253</v>
      </c>
      <c r="B599" t="s">
        <v>9</v>
      </c>
      <c r="C599" t="s">
        <v>217</v>
      </c>
    </row>
    <row r="600" spans="1:3" x14ac:dyDescent="0.25">
      <c r="A600">
        <v>10254</v>
      </c>
      <c r="B600" t="s">
        <v>9</v>
      </c>
      <c r="C600" t="s">
        <v>15</v>
      </c>
    </row>
    <row r="601" spans="1:3" x14ac:dyDescent="0.25">
      <c r="A601">
        <v>10254</v>
      </c>
      <c r="B601" t="s">
        <v>15</v>
      </c>
      <c r="C601" t="s">
        <v>9</v>
      </c>
    </row>
    <row r="602" spans="1:3" x14ac:dyDescent="0.25">
      <c r="A602">
        <v>10255</v>
      </c>
      <c r="B602" t="s">
        <v>15</v>
      </c>
      <c r="C602" t="s">
        <v>217</v>
      </c>
    </row>
    <row r="603" spans="1:3" x14ac:dyDescent="0.25">
      <c r="A603">
        <v>10256</v>
      </c>
      <c r="B603" t="s">
        <v>15</v>
      </c>
      <c r="C603" t="s">
        <v>217</v>
      </c>
    </row>
    <row r="604" spans="1:3" x14ac:dyDescent="0.25">
      <c r="A604">
        <v>10257</v>
      </c>
      <c r="B604" t="s">
        <v>15</v>
      </c>
      <c r="C604" t="s">
        <v>217</v>
      </c>
    </row>
    <row r="605" spans="1:3" x14ac:dyDescent="0.25">
      <c r="A605">
        <v>10258</v>
      </c>
      <c r="B605" t="s">
        <v>9</v>
      </c>
      <c r="C605" t="s">
        <v>109</v>
      </c>
    </row>
    <row r="606" spans="1:3" x14ac:dyDescent="0.25">
      <c r="A606">
        <v>10258</v>
      </c>
      <c r="B606" t="s">
        <v>9</v>
      </c>
      <c r="C606" t="s">
        <v>15</v>
      </c>
    </row>
    <row r="607" spans="1:3" x14ac:dyDescent="0.25">
      <c r="A607">
        <v>10258</v>
      </c>
      <c r="B607" t="s">
        <v>109</v>
      </c>
      <c r="C607" t="s">
        <v>9</v>
      </c>
    </row>
    <row r="608" spans="1:3" x14ac:dyDescent="0.25">
      <c r="A608">
        <v>10258</v>
      </c>
      <c r="B608" t="s">
        <v>109</v>
      </c>
      <c r="C608" t="s">
        <v>15</v>
      </c>
    </row>
    <row r="609" spans="1:3" x14ac:dyDescent="0.25">
      <c r="A609">
        <v>10258</v>
      </c>
      <c r="B609" t="s">
        <v>15</v>
      </c>
      <c r="C609" t="s">
        <v>9</v>
      </c>
    </row>
    <row r="610" spans="1:3" x14ac:dyDescent="0.25">
      <c r="A610">
        <v>10258</v>
      </c>
      <c r="B610" t="s">
        <v>15</v>
      </c>
      <c r="C610" t="s">
        <v>109</v>
      </c>
    </row>
    <row r="611" spans="1:3" x14ac:dyDescent="0.25">
      <c r="A611">
        <v>10259</v>
      </c>
      <c r="B611" t="s">
        <v>9</v>
      </c>
      <c r="C611" t="s">
        <v>109</v>
      </c>
    </row>
    <row r="612" spans="1:3" x14ac:dyDescent="0.25">
      <c r="A612">
        <v>10259</v>
      </c>
      <c r="B612" t="s">
        <v>109</v>
      </c>
      <c r="C612" t="s">
        <v>9</v>
      </c>
    </row>
    <row r="613" spans="1:3" x14ac:dyDescent="0.25">
      <c r="A613">
        <v>10260</v>
      </c>
      <c r="B613" t="s">
        <v>9</v>
      </c>
      <c r="C613" t="s">
        <v>15</v>
      </c>
    </row>
    <row r="614" spans="1:3" x14ac:dyDescent="0.25">
      <c r="A614">
        <v>10260</v>
      </c>
      <c r="B614" t="s">
        <v>9</v>
      </c>
      <c r="C614" t="s">
        <v>17</v>
      </c>
    </row>
    <row r="615" spans="1:3" x14ac:dyDescent="0.25">
      <c r="A615">
        <v>10260</v>
      </c>
      <c r="B615" t="s">
        <v>9</v>
      </c>
      <c r="C615" t="s">
        <v>20</v>
      </c>
    </row>
    <row r="616" spans="1:3" x14ac:dyDescent="0.25">
      <c r="A616">
        <v>10260</v>
      </c>
      <c r="B616" t="s">
        <v>20</v>
      </c>
      <c r="C616" t="s">
        <v>9</v>
      </c>
    </row>
    <row r="617" spans="1:3" x14ac:dyDescent="0.25">
      <c r="A617">
        <v>10260</v>
      </c>
      <c r="B617" t="s">
        <v>20</v>
      </c>
      <c r="C617" t="s">
        <v>15</v>
      </c>
    </row>
    <row r="618" spans="1:3" x14ac:dyDescent="0.25">
      <c r="A618">
        <v>10260</v>
      </c>
      <c r="B618" t="s">
        <v>20</v>
      </c>
      <c r="C618" t="s">
        <v>17</v>
      </c>
    </row>
    <row r="619" spans="1:3" x14ac:dyDescent="0.25">
      <c r="A619">
        <v>10260</v>
      </c>
      <c r="B619" t="s">
        <v>17</v>
      </c>
      <c r="C619" t="s">
        <v>9</v>
      </c>
    </row>
    <row r="620" spans="1:3" x14ac:dyDescent="0.25">
      <c r="A620">
        <v>10260</v>
      </c>
      <c r="B620" t="s">
        <v>17</v>
      </c>
      <c r="C620" t="s">
        <v>15</v>
      </c>
    </row>
    <row r="621" spans="1:3" x14ac:dyDescent="0.25">
      <c r="A621">
        <v>10260</v>
      </c>
      <c r="B621" t="s">
        <v>17</v>
      </c>
      <c r="C621" t="s">
        <v>20</v>
      </c>
    </row>
    <row r="622" spans="1:3" x14ac:dyDescent="0.25">
      <c r="A622">
        <v>10260</v>
      </c>
      <c r="B622" t="s">
        <v>15</v>
      </c>
      <c r="C622" t="s">
        <v>9</v>
      </c>
    </row>
    <row r="623" spans="1:3" x14ac:dyDescent="0.25">
      <c r="A623">
        <v>10260</v>
      </c>
      <c r="B623" t="s">
        <v>15</v>
      </c>
      <c r="C623" t="s">
        <v>17</v>
      </c>
    </row>
    <row r="624" spans="1:3" x14ac:dyDescent="0.25">
      <c r="A624">
        <v>10260</v>
      </c>
      <c r="B624" t="s">
        <v>15</v>
      </c>
      <c r="C624" t="s">
        <v>20</v>
      </c>
    </row>
    <row r="625" spans="1:3" x14ac:dyDescent="0.25">
      <c r="A625">
        <v>10261</v>
      </c>
      <c r="B625" t="s">
        <v>9</v>
      </c>
      <c r="C625" t="s">
        <v>15</v>
      </c>
    </row>
    <row r="626" spans="1:3" x14ac:dyDescent="0.25">
      <c r="A626">
        <v>10261</v>
      </c>
      <c r="B626" t="s">
        <v>9</v>
      </c>
      <c r="C626" t="s">
        <v>20</v>
      </c>
    </row>
    <row r="627" spans="1:3" x14ac:dyDescent="0.25">
      <c r="A627">
        <v>10261</v>
      </c>
      <c r="B627" t="s">
        <v>20</v>
      </c>
      <c r="C627" t="s">
        <v>9</v>
      </c>
    </row>
    <row r="628" spans="1:3" x14ac:dyDescent="0.25">
      <c r="A628">
        <v>10261</v>
      </c>
      <c r="B628" t="s">
        <v>20</v>
      </c>
      <c r="C628" t="s">
        <v>15</v>
      </c>
    </row>
    <row r="629" spans="1:3" x14ac:dyDescent="0.25">
      <c r="A629">
        <v>10261</v>
      </c>
      <c r="B629" t="s">
        <v>15</v>
      </c>
      <c r="C629" t="s">
        <v>9</v>
      </c>
    </row>
    <row r="630" spans="1:3" x14ac:dyDescent="0.25">
      <c r="A630">
        <v>10261</v>
      </c>
      <c r="B630" t="s">
        <v>15</v>
      </c>
      <c r="C630" t="s">
        <v>20</v>
      </c>
    </row>
    <row r="631" spans="1:3" x14ac:dyDescent="0.25">
      <c r="A631">
        <v>10262</v>
      </c>
      <c r="B631" t="s">
        <v>35</v>
      </c>
      <c r="C631" t="s">
        <v>20</v>
      </c>
    </row>
    <row r="632" spans="1:3" x14ac:dyDescent="0.25">
      <c r="A632">
        <v>10262</v>
      </c>
      <c r="B632" t="s">
        <v>35</v>
      </c>
      <c r="C632" t="s">
        <v>15</v>
      </c>
    </row>
    <row r="633" spans="1:3" x14ac:dyDescent="0.25">
      <c r="A633">
        <v>10262</v>
      </c>
      <c r="B633" t="s">
        <v>20</v>
      </c>
      <c r="C633" t="s">
        <v>35</v>
      </c>
    </row>
    <row r="634" spans="1:3" x14ac:dyDescent="0.25">
      <c r="A634">
        <v>10262</v>
      </c>
      <c r="B634" t="s">
        <v>20</v>
      </c>
      <c r="C634" t="s">
        <v>15</v>
      </c>
    </row>
    <row r="635" spans="1:3" x14ac:dyDescent="0.25">
      <c r="A635">
        <v>10262</v>
      </c>
      <c r="B635" t="s">
        <v>15</v>
      </c>
      <c r="C635" t="s">
        <v>35</v>
      </c>
    </row>
    <row r="636" spans="1:3" x14ac:dyDescent="0.25">
      <c r="A636">
        <v>10262</v>
      </c>
      <c r="B636" t="s">
        <v>15</v>
      </c>
      <c r="C636" t="s">
        <v>20</v>
      </c>
    </row>
    <row r="637" spans="1:3" x14ac:dyDescent="0.25">
      <c r="A637">
        <v>10263</v>
      </c>
      <c r="B637" t="s">
        <v>41</v>
      </c>
      <c r="C637" t="s">
        <v>35</v>
      </c>
    </row>
    <row r="638" spans="1:3" x14ac:dyDescent="0.25">
      <c r="A638">
        <v>10263</v>
      </c>
      <c r="B638" t="s">
        <v>35</v>
      </c>
      <c r="C638" t="s">
        <v>41</v>
      </c>
    </row>
    <row r="639" spans="1:3" x14ac:dyDescent="0.25">
      <c r="A639">
        <v>10264</v>
      </c>
      <c r="B639" t="s">
        <v>9</v>
      </c>
      <c r="C639" t="s">
        <v>41</v>
      </c>
    </row>
    <row r="640" spans="1:3" x14ac:dyDescent="0.25">
      <c r="A640">
        <v>10264</v>
      </c>
      <c r="B640" t="s">
        <v>41</v>
      </c>
      <c r="C640" t="s">
        <v>9</v>
      </c>
    </row>
    <row r="641" spans="1:3" x14ac:dyDescent="0.25">
      <c r="A641">
        <v>10265</v>
      </c>
      <c r="B641" t="s">
        <v>9</v>
      </c>
      <c r="C641" t="s">
        <v>217</v>
      </c>
    </row>
    <row r="642" spans="1:3" x14ac:dyDescent="0.25">
      <c r="A642">
        <v>10266</v>
      </c>
      <c r="B642" t="s">
        <v>9</v>
      </c>
      <c r="C642" t="s">
        <v>217</v>
      </c>
    </row>
    <row r="643" spans="1:3" x14ac:dyDescent="0.25">
      <c r="A643">
        <v>10267</v>
      </c>
      <c r="B643" t="s">
        <v>9</v>
      </c>
      <c r="C643" t="s">
        <v>217</v>
      </c>
    </row>
    <row r="644" spans="1:3" x14ac:dyDescent="0.25">
      <c r="A644">
        <v>10268</v>
      </c>
      <c r="B644" t="s">
        <v>15</v>
      </c>
      <c r="C644" t="s">
        <v>217</v>
      </c>
    </row>
    <row r="645" spans="1:3" x14ac:dyDescent="0.25">
      <c r="A645">
        <v>10269</v>
      </c>
      <c r="B645" t="s">
        <v>15</v>
      </c>
      <c r="C645" t="s">
        <v>217</v>
      </c>
    </row>
    <row r="646" spans="1:3" x14ac:dyDescent="0.25">
      <c r="A646">
        <v>10270</v>
      </c>
      <c r="B646" t="s">
        <v>9</v>
      </c>
      <c r="C646" t="s">
        <v>109</v>
      </c>
    </row>
    <row r="647" spans="1:3" x14ac:dyDescent="0.25">
      <c r="A647">
        <v>10270</v>
      </c>
      <c r="B647" t="s">
        <v>9</v>
      </c>
      <c r="C647" t="s">
        <v>15</v>
      </c>
    </row>
    <row r="648" spans="1:3" x14ac:dyDescent="0.25">
      <c r="A648">
        <v>10270</v>
      </c>
      <c r="B648" t="s">
        <v>109</v>
      </c>
      <c r="C648" t="s">
        <v>9</v>
      </c>
    </row>
    <row r="649" spans="1:3" x14ac:dyDescent="0.25">
      <c r="A649">
        <v>10270</v>
      </c>
      <c r="B649" t="s">
        <v>109</v>
      </c>
      <c r="C649" t="s">
        <v>15</v>
      </c>
    </row>
    <row r="650" spans="1:3" x14ac:dyDescent="0.25">
      <c r="A650">
        <v>10270</v>
      </c>
      <c r="B650" t="s">
        <v>15</v>
      </c>
      <c r="C650" t="s">
        <v>9</v>
      </c>
    </row>
    <row r="651" spans="1:3" x14ac:dyDescent="0.25">
      <c r="A651">
        <v>10270</v>
      </c>
      <c r="B651" t="s">
        <v>15</v>
      </c>
      <c r="C651" t="s">
        <v>109</v>
      </c>
    </row>
    <row r="652" spans="1:3" x14ac:dyDescent="0.25">
      <c r="A652">
        <v>10271</v>
      </c>
      <c r="B652" t="s">
        <v>9</v>
      </c>
      <c r="C652" t="s">
        <v>109</v>
      </c>
    </row>
    <row r="653" spans="1:3" x14ac:dyDescent="0.25">
      <c r="A653">
        <v>10271</v>
      </c>
      <c r="B653" t="s">
        <v>109</v>
      </c>
      <c r="C653" t="s">
        <v>9</v>
      </c>
    </row>
    <row r="654" spans="1:3" x14ac:dyDescent="0.25">
      <c r="A654">
        <v>10272</v>
      </c>
      <c r="B654" t="s">
        <v>9</v>
      </c>
      <c r="C654" t="s">
        <v>17</v>
      </c>
    </row>
    <row r="655" spans="1:3" x14ac:dyDescent="0.25">
      <c r="A655">
        <v>10272</v>
      </c>
      <c r="B655" t="s">
        <v>17</v>
      </c>
      <c r="C655" t="s">
        <v>9</v>
      </c>
    </row>
    <row r="656" spans="1:3" x14ac:dyDescent="0.25">
      <c r="A656">
        <v>10273</v>
      </c>
      <c r="B656" t="s">
        <v>9</v>
      </c>
      <c r="C656" t="s">
        <v>20</v>
      </c>
    </row>
    <row r="657" spans="1:3" x14ac:dyDescent="0.25">
      <c r="A657">
        <v>10273</v>
      </c>
      <c r="B657" t="s">
        <v>9</v>
      </c>
      <c r="C657" t="s">
        <v>15</v>
      </c>
    </row>
    <row r="658" spans="1:3" x14ac:dyDescent="0.25">
      <c r="A658">
        <v>10273</v>
      </c>
      <c r="B658" t="s">
        <v>9</v>
      </c>
      <c r="C658" t="s">
        <v>17</v>
      </c>
    </row>
    <row r="659" spans="1:3" x14ac:dyDescent="0.25">
      <c r="A659">
        <v>10273</v>
      </c>
      <c r="B659" t="s">
        <v>20</v>
      </c>
      <c r="C659" t="s">
        <v>9</v>
      </c>
    </row>
    <row r="660" spans="1:3" x14ac:dyDescent="0.25">
      <c r="A660">
        <v>10273</v>
      </c>
      <c r="B660" t="s">
        <v>20</v>
      </c>
      <c r="C660" t="s">
        <v>15</v>
      </c>
    </row>
    <row r="661" spans="1:3" x14ac:dyDescent="0.25">
      <c r="A661">
        <v>10273</v>
      </c>
      <c r="B661" t="s">
        <v>20</v>
      </c>
      <c r="C661" t="s">
        <v>17</v>
      </c>
    </row>
    <row r="662" spans="1:3" x14ac:dyDescent="0.25">
      <c r="A662">
        <v>10273</v>
      </c>
      <c r="B662" t="s">
        <v>17</v>
      </c>
      <c r="C662" t="s">
        <v>9</v>
      </c>
    </row>
    <row r="663" spans="1:3" x14ac:dyDescent="0.25">
      <c r="A663">
        <v>10273</v>
      </c>
      <c r="B663" t="s">
        <v>17</v>
      </c>
      <c r="C663" t="s">
        <v>20</v>
      </c>
    </row>
    <row r="664" spans="1:3" x14ac:dyDescent="0.25">
      <c r="A664">
        <v>10273</v>
      </c>
      <c r="B664" t="s">
        <v>17</v>
      </c>
      <c r="C664" t="s">
        <v>15</v>
      </c>
    </row>
    <row r="665" spans="1:3" x14ac:dyDescent="0.25">
      <c r="A665">
        <v>10273</v>
      </c>
      <c r="B665" t="s">
        <v>15</v>
      </c>
      <c r="C665" t="s">
        <v>9</v>
      </c>
    </row>
    <row r="666" spans="1:3" x14ac:dyDescent="0.25">
      <c r="A666">
        <v>10273</v>
      </c>
      <c r="B666" t="s">
        <v>15</v>
      </c>
      <c r="C666" t="s">
        <v>20</v>
      </c>
    </row>
    <row r="667" spans="1:3" x14ac:dyDescent="0.25">
      <c r="A667">
        <v>10273</v>
      </c>
      <c r="B667" t="s">
        <v>15</v>
      </c>
      <c r="C667" t="s">
        <v>17</v>
      </c>
    </row>
    <row r="668" spans="1:3" x14ac:dyDescent="0.25">
      <c r="A668">
        <v>10274</v>
      </c>
      <c r="B668" t="s">
        <v>35</v>
      </c>
      <c r="C668" t="s">
        <v>15</v>
      </c>
    </row>
    <row r="669" spans="1:3" x14ac:dyDescent="0.25">
      <c r="A669">
        <v>10274</v>
      </c>
      <c r="B669" t="s">
        <v>35</v>
      </c>
      <c r="C669" t="s">
        <v>20</v>
      </c>
    </row>
    <row r="670" spans="1:3" x14ac:dyDescent="0.25">
      <c r="A670">
        <v>10274</v>
      </c>
      <c r="B670" t="s">
        <v>20</v>
      </c>
      <c r="C670" t="s">
        <v>35</v>
      </c>
    </row>
    <row r="671" spans="1:3" x14ac:dyDescent="0.25">
      <c r="A671">
        <v>10274</v>
      </c>
      <c r="B671" t="s">
        <v>20</v>
      </c>
      <c r="C671" t="s">
        <v>15</v>
      </c>
    </row>
    <row r="672" spans="1:3" x14ac:dyDescent="0.25">
      <c r="A672">
        <v>10274</v>
      </c>
      <c r="B672" t="s">
        <v>15</v>
      </c>
      <c r="C672" t="s">
        <v>35</v>
      </c>
    </row>
    <row r="673" spans="1:3" x14ac:dyDescent="0.25">
      <c r="A673">
        <v>10274</v>
      </c>
      <c r="B673" t="s">
        <v>15</v>
      </c>
      <c r="C673" t="s">
        <v>20</v>
      </c>
    </row>
    <row r="674" spans="1:3" x14ac:dyDescent="0.25">
      <c r="A674">
        <v>10275</v>
      </c>
      <c r="B674" t="s">
        <v>41</v>
      </c>
      <c r="C674" t="s">
        <v>35</v>
      </c>
    </row>
    <row r="675" spans="1:3" x14ac:dyDescent="0.25">
      <c r="A675">
        <v>10275</v>
      </c>
      <c r="B675" t="s">
        <v>41</v>
      </c>
      <c r="C675" t="s">
        <v>15</v>
      </c>
    </row>
    <row r="676" spans="1:3" x14ac:dyDescent="0.25">
      <c r="A676">
        <v>10275</v>
      </c>
      <c r="B676" t="s">
        <v>35</v>
      </c>
      <c r="C676" t="s">
        <v>41</v>
      </c>
    </row>
    <row r="677" spans="1:3" x14ac:dyDescent="0.25">
      <c r="A677">
        <v>10275</v>
      </c>
      <c r="B677" t="s">
        <v>35</v>
      </c>
      <c r="C677" t="s">
        <v>15</v>
      </c>
    </row>
    <row r="678" spans="1:3" x14ac:dyDescent="0.25">
      <c r="A678">
        <v>10275</v>
      </c>
      <c r="B678" t="s">
        <v>15</v>
      </c>
      <c r="C678" t="s">
        <v>41</v>
      </c>
    </row>
    <row r="679" spans="1:3" x14ac:dyDescent="0.25">
      <c r="A679">
        <v>10275</v>
      </c>
      <c r="B679" t="s">
        <v>15</v>
      </c>
      <c r="C679" t="s">
        <v>35</v>
      </c>
    </row>
    <row r="680" spans="1:3" x14ac:dyDescent="0.25">
      <c r="A680">
        <v>10276</v>
      </c>
      <c r="B680" t="s">
        <v>9</v>
      </c>
      <c r="C680" t="s">
        <v>41</v>
      </c>
    </row>
    <row r="681" spans="1:3" x14ac:dyDescent="0.25">
      <c r="A681">
        <v>10276</v>
      </c>
      <c r="B681" t="s">
        <v>41</v>
      </c>
      <c r="C681" t="s">
        <v>9</v>
      </c>
    </row>
    <row r="682" spans="1:3" x14ac:dyDescent="0.25">
      <c r="A682">
        <v>10277</v>
      </c>
      <c r="B682" t="s">
        <v>9</v>
      </c>
      <c r="C682" t="s">
        <v>217</v>
      </c>
    </row>
    <row r="683" spans="1:3" x14ac:dyDescent="0.25">
      <c r="A683">
        <v>10278</v>
      </c>
      <c r="B683" t="s">
        <v>9</v>
      </c>
      <c r="C683" t="s">
        <v>217</v>
      </c>
    </row>
    <row r="684" spans="1:3" x14ac:dyDescent="0.25">
      <c r="A684">
        <v>10279</v>
      </c>
      <c r="B684" t="s">
        <v>9</v>
      </c>
      <c r="C684" t="s">
        <v>217</v>
      </c>
    </row>
    <row r="685" spans="1:3" x14ac:dyDescent="0.25">
      <c r="A685">
        <v>10280</v>
      </c>
      <c r="B685" t="s">
        <v>9</v>
      </c>
      <c r="C685" t="s">
        <v>109</v>
      </c>
    </row>
    <row r="686" spans="1:3" x14ac:dyDescent="0.25">
      <c r="A686">
        <v>10280</v>
      </c>
      <c r="B686" t="s">
        <v>9</v>
      </c>
      <c r="C686" t="s">
        <v>15</v>
      </c>
    </row>
    <row r="687" spans="1:3" x14ac:dyDescent="0.25">
      <c r="A687">
        <v>10280</v>
      </c>
      <c r="B687" t="s">
        <v>109</v>
      </c>
      <c r="C687" t="s">
        <v>9</v>
      </c>
    </row>
    <row r="688" spans="1:3" x14ac:dyDescent="0.25">
      <c r="A688">
        <v>10280</v>
      </c>
      <c r="B688" t="s">
        <v>109</v>
      </c>
      <c r="C688" t="s">
        <v>15</v>
      </c>
    </row>
    <row r="689" spans="1:3" x14ac:dyDescent="0.25">
      <c r="A689">
        <v>10280</v>
      </c>
      <c r="B689" t="s">
        <v>15</v>
      </c>
      <c r="C689" t="s">
        <v>9</v>
      </c>
    </row>
    <row r="690" spans="1:3" x14ac:dyDescent="0.25">
      <c r="A690">
        <v>10280</v>
      </c>
      <c r="B690" t="s">
        <v>15</v>
      </c>
      <c r="C690" t="s">
        <v>109</v>
      </c>
    </row>
    <row r="691" spans="1:3" x14ac:dyDescent="0.25">
      <c r="A691">
        <v>10281</v>
      </c>
      <c r="B691" t="s">
        <v>9</v>
      </c>
      <c r="C691" t="s">
        <v>109</v>
      </c>
    </row>
    <row r="692" spans="1:3" x14ac:dyDescent="0.25">
      <c r="A692">
        <v>10281</v>
      </c>
      <c r="B692" t="s">
        <v>9</v>
      </c>
      <c r="C692" t="s">
        <v>15</v>
      </c>
    </row>
    <row r="693" spans="1:3" x14ac:dyDescent="0.25">
      <c r="A693">
        <v>10281</v>
      </c>
      <c r="B693" t="s">
        <v>109</v>
      </c>
      <c r="C693" t="s">
        <v>9</v>
      </c>
    </row>
    <row r="694" spans="1:3" x14ac:dyDescent="0.25">
      <c r="A694">
        <v>10281</v>
      </c>
      <c r="B694" t="s">
        <v>109</v>
      </c>
      <c r="C694" t="s">
        <v>15</v>
      </c>
    </row>
    <row r="695" spans="1:3" x14ac:dyDescent="0.25">
      <c r="A695">
        <v>10281</v>
      </c>
      <c r="B695" t="s">
        <v>15</v>
      </c>
      <c r="C695" t="s">
        <v>9</v>
      </c>
    </row>
    <row r="696" spans="1:3" x14ac:dyDescent="0.25">
      <c r="A696">
        <v>10281</v>
      </c>
      <c r="B696" t="s">
        <v>15</v>
      </c>
      <c r="C696" t="s">
        <v>109</v>
      </c>
    </row>
    <row r="697" spans="1:3" x14ac:dyDescent="0.25">
      <c r="A697">
        <v>10282</v>
      </c>
      <c r="B697" t="s">
        <v>9</v>
      </c>
      <c r="C697" t="s">
        <v>15</v>
      </c>
    </row>
    <row r="698" spans="1:3" x14ac:dyDescent="0.25">
      <c r="A698">
        <v>10282</v>
      </c>
      <c r="B698" t="s">
        <v>9</v>
      </c>
      <c r="C698" t="s">
        <v>17</v>
      </c>
    </row>
    <row r="699" spans="1:3" x14ac:dyDescent="0.25">
      <c r="A699">
        <v>10282</v>
      </c>
      <c r="B699" t="s">
        <v>9</v>
      </c>
      <c r="C699" t="s">
        <v>109</v>
      </c>
    </row>
    <row r="700" spans="1:3" x14ac:dyDescent="0.25">
      <c r="A700">
        <v>10282</v>
      </c>
      <c r="B700" t="s">
        <v>9</v>
      </c>
      <c r="C700" t="s">
        <v>20</v>
      </c>
    </row>
    <row r="701" spans="1:3" x14ac:dyDescent="0.25">
      <c r="A701">
        <v>10282</v>
      </c>
      <c r="B701" t="s">
        <v>20</v>
      </c>
      <c r="C701" t="s">
        <v>9</v>
      </c>
    </row>
    <row r="702" spans="1:3" x14ac:dyDescent="0.25">
      <c r="A702">
        <v>10282</v>
      </c>
      <c r="B702" t="s">
        <v>20</v>
      </c>
      <c r="C702" t="s">
        <v>15</v>
      </c>
    </row>
    <row r="703" spans="1:3" x14ac:dyDescent="0.25">
      <c r="A703">
        <v>10282</v>
      </c>
      <c r="B703" t="s">
        <v>20</v>
      </c>
      <c r="C703" t="s">
        <v>17</v>
      </c>
    </row>
    <row r="704" spans="1:3" x14ac:dyDescent="0.25">
      <c r="A704">
        <v>10282</v>
      </c>
      <c r="B704" t="s">
        <v>20</v>
      </c>
      <c r="C704" t="s">
        <v>109</v>
      </c>
    </row>
    <row r="705" spans="1:3" x14ac:dyDescent="0.25">
      <c r="A705">
        <v>10282</v>
      </c>
      <c r="B705" t="s">
        <v>17</v>
      </c>
      <c r="C705" t="s">
        <v>9</v>
      </c>
    </row>
    <row r="706" spans="1:3" x14ac:dyDescent="0.25">
      <c r="A706">
        <v>10282</v>
      </c>
      <c r="B706" t="s">
        <v>17</v>
      </c>
      <c r="C706" t="s">
        <v>15</v>
      </c>
    </row>
    <row r="707" spans="1:3" x14ac:dyDescent="0.25">
      <c r="A707">
        <v>10282</v>
      </c>
      <c r="B707" t="s">
        <v>17</v>
      </c>
      <c r="C707" t="s">
        <v>109</v>
      </c>
    </row>
    <row r="708" spans="1:3" x14ac:dyDescent="0.25">
      <c r="A708">
        <v>10282</v>
      </c>
      <c r="B708" t="s">
        <v>17</v>
      </c>
      <c r="C708" t="s">
        <v>20</v>
      </c>
    </row>
    <row r="709" spans="1:3" x14ac:dyDescent="0.25">
      <c r="A709">
        <v>10282</v>
      </c>
      <c r="B709" t="s">
        <v>109</v>
      </c>
      <c r="C709" t="s">
        <v>9</v>
      </c>
    </row>
    <row r="710" spans="1:3" x14ac:dyDescent="0.25">
      <c r="A710">
        <v>10282</v>
      </c>
      <c r="B710" t="s">
        <v>109</v>
      </c>
      <c r="C710" t="s">
        <v>15</v>
      </c>
    </row>
    <row r="711" spans="1:3" x14ac:dyDescent="0.25">
      <c r="A711">
        <v>10282</v>
      </c>
      <c r="B711" t="s">
        <v>109</v>
      </c>
      <c r="C711" t="s">
        <v>17</v>
      </c>
    </row>
    <row r="712" spans="1:3" x14ac:dyDescent="0.25">
      <c r="A712">
        <v>10282</v>
      </c>
      <c r="B712" t="s">
        <v>109</v>
      </c>
      <c r="C712" t="s">
        <v>20</v>
      </c>
    </row>
    <row r="713" spans="1:3" x14ac:dyDescent="0.25">
      <c r="A713">
        <v>10282</v>
      </c>
      <c r="B713" t="s">
        <v>15</v>
      </c>
      <c r="C713" t="s">
        <v>9</v>
      </c>
    </row>
    <row r="714" spans="1:3" x14ac:dyDescent="0.25">
      <c r="A714">
        <v>10282</v>
      </c>
      <c r="B714" t="s">
        <v>15</v>
      </c>
      <c r="C714" t="s">
        <v>17</v>
      </c>
    </row>
    <row r="715" spans="1:3" x14ac:dyDescent="0.25">
      <c r="A715">
        <v>10282</v>
      </c>
      <c r="B715" t="s">
        <v>15</v>
      </c>
      <c r="C715" t="s">
        <v>109</v>
      </c>
    </row>
    <row r="716" spans="1:3" x14ac:dyDescent="0.25">
      <c r="A716">
        <v>10282</v>
      </c>
      <c r="B716" t="s">
        <v>15</v>
      </c>
      <c r="C716" t="s">
        <v>20</v>
      </c>
    </row>
    <row r="717" spans="1:3" x14ac:dyDescent="0.25">
      <c r="A717">
        <v>10283</v>
      </c>
      <c r="B717" t="s">
        <v>9</v>
      </c>
      <c r="C717" t="s">
        <v>20</v>
      </c>
    </row>
    <row r="718" spans="1:3" x14ac:dyDescent="0.25">
      <c r="A718">
        <v>10283</v>
      </c>
      <c r="B718" t="s">
        <v>9</v>
      </c>
      <c r="C718" t="s">
        <v>15</v>
      </c>
    </row>
    <row r="719" spans="1:3" x14ac:dyDescent="0.25">
      <c r="A719">
        <v>10283</v>
      </c>
      <c r="B719" t="s">
        <v>9</v>
      </c>
      <c r="C719" t="s">
        <v>35</v>
      </c>
    </row>
    <row r="720" spans="1:3" x14ac:dyDescent="0.25">
      <c r="A720">
        <v>10283</v>
      </c>
      <c r="B720" t="s">
        <v>35</v>
      </c>
      <c r="C720" t="s">
        <v>9</v>
      </c>
    </row>
    <row r="721" spans="1:3" x14ac:dyDescent="0.25">
      <c r="A721">
        <v>10283</v>
      </c>
      <c r="B721" t="s">
        <v>35</v>
      </c>
      <c r="C721" t="s">
        <v>20</v>
      </c>
    </row>
    <row r="722" spans="1:3" x14ac:dyDescent="0.25">
      <c r="A722">
        <v>10283</v>
      </c>
      <c r="B722" t="s">
        <v>35</v>
      </c>
      <c r="C722" t="s">
        <v>15</v>
      </c>
    </row>
    <row r="723" spans="1:3" x14ac:dyDescent="0.25">
      <c r="A723">
        <v>10283</v>
      </c>
      <c r="B723" t="s">
        <v>20</v>
      </c>
      <c r="C723" t="s">
        <v>9</v>
      </c>
    </row>
    <row r="724" spans="1:3" x14ac:dyDescent="0.25">
      <c r="A724">
        <v>10283</v>
      </c>
      <c r="B724" t="s">
        <v>20</v>
      </c>
      <c r="C724" t="s">
        <v>15</v>
      </c>
    </row>
    <row r="725" spans="1:3" x14ac:dyDescent="0.25">
      <c r="A725">
        <v>10283</v>
      </c>
      <c r="B725" t="s">
        <v>20</v>
      </c>
      <c r="C725" t="s">
        <v>35</v>
      </c>
    </row>
    <row r="726" spans="1:3" x14ac:dyDescent="0.25">
      <c r="A726">
        <v>10283</v>
      </c>
      <c r="B726" t="s">
        <v>15</v>
      </c>
      <c r="C726" t="s">
        <v>9</v>
      </c>
    </row>
    <row r="727" spans="1:3" x14ac:dyDescent="0.25">
      <c r="A727">
        <v>10283</v>
      </c>
      <c r="B727" t="s">
        <v>15</v>
      </c>
      <c r="C727" t="s">
        <v>20</v>
      </c>
    </row>
    <row r="728" spans="1:3" x14ac:dyDescent="0.25">
      <c r="A728">
        <v>10283</v>
      </c>
      <c r="B728" t="s">
        <v>15</v>
      </c>
      <c r="C728" t="s">
        <v>35</v>
      </c>
    </row>
    <row r="729" spans="1:3" x14ac:dyDescent="0.25">
      <c r="A729">
        <v>10284</v>
      </c>
      <c r="B729" t="s">
        <v>35</v>
      </c>
      <c r="C729" t="s">
        <v>15</v>
      </c>
    </row>
    <row r="730" spans="1:3" x14ac:dyDescent="0.25">
      <c r="A730">
        <v>10284</v>
      </c>
      <c r="B730" t="s">
        <v>15</v>
      </c>
      <c r="C730" t="s">
        <v>35</v>
      </c>
    </row>
    <row r="731" spans="1:3" x14ac:dyDescent="0.25">
      <c r="A731">
        <v>10285</v>
      </c>
      <c r="B731" t="s">
        <v>41</v>
      </c>
      <c r="C731" t="s">
        <v>35</v>
      </c>
    </row>
    <row r="732" spans="1:3" x14ac:dyDescent="0.25">
      <c r="A732">
        <v>10285</v>
      </c>
      <c r="B732" t="s">
        <v>35</v>
      </c>
      <c r="C732" t="s">
        <v>41</v>
      </c>
    </row>
    <row r="733" spans="1:3" x14ac:dyDescent="0.25">
      <c r="A733">
        <v>10286</v>
      </c>
      <c r="B733" t="s">
        <v>41</v>
      </c>
      <c r="C733" t="s">
        <v>217</v>
      </c>
    </row>
    <row r="734" spans="1:3" x14ac:dyDescent="0.25">
      <c r="A734">
        <v>10287</v>
      </c>
      <c r="B734" t="s">
        <v>9</v>
      </c>
      <c r="C734" t="s">
        <v>217</v>
      </c>
    </row>
    <row r="735" spans="1:3" x14ac:dyDescent="0.25">
      <c r="A735">
        <v>10288</v>
      </c>
      <c r="B735" t="s">
        <v>9</v>
      </c>
      <c r="C735" t="s">
        <v>15</v>
      </c>
    </row>
    <row r="736" spans="1:3" x14ac:dyDescent="0.25">
      <c r="A736">
        <v>10288</v>
      </c>
      <c r="B736" t="s">
        <v>15</v>
      </c>
      <c r="C736" t="s">
        <v>9</v>
      </c>
    </row>
    <row r="737" spans="1:3" x14ac:dyDescent="0.25">
      <c r="A737">
        <v>10289</v>
      </c>
      <c r="B737" t="s">
        <v>15</v>
      </c>
      <c r="C737" t="s">
        <v>217</v>
      </c>
    </row>
    <row r="738" spans="1:3" x14ac:dyDescent="0.25">
      <c r="A738">
        <v>10290</v>
      </c>
      <c r="B738" t="s">
        <v>15</v>
      </c>
      <c r="C738" t="s">
        <v>217</v>
      </c>
    </row>
    <row r="739" spans="1:3" x14ac:dyDescent="0.25">
      <c r="A739">
        <v>10291</v>
      </c>
      <c r="B739" t="s">
        <v>9</v>
      </c>
      <c r="C739" t="s">
        <v>109</v>
      </c>
    </row>
    <row r="740" spans="1:3" x14ac:dyDescent="0.25">
      <c r="A740">
        <v>10291</v>
      </c>
      <c r="B740" t="s">
        <v>9</v>
      </c>
      <c r="C740" t="s">
        <v>15</v>
      </c>
    </row>
    <row r="741" spans="1:3" x14ac:dyDescent="0.25">
      <c r="A741">
        <v>10291</v>
      </c>
      <c r="B741" t="s">
        <v>109</v>
      </c>
      <c r="C741" t="s">
        <v>9</v>
      </c>
    </row>
    <row r="742" spans="1:3" x14ac:dyDescent="0.25">
      <c r="A742">
        <v>10291</v>
      </c>
      <c r="B742" t="s">
        <v>109</v>
      </c>
      <c r="C742" t="s">
        <v>15</v>
      </c>
    </row>
    <row r="743" spans="1:3" x14ac:dyDescent="0.25">
      <c r="A743">
        <v>10291</v>
      </c>
      <c r="B743" t="s">
        <v>15</v>
      </c>
      <c r="C743" t="s">
        <v>9</v>
      </c>
    </row>
    <row r="744" spans="1:3" x14ac:dyDescent="0.25">
      <c r="A744">
        <v>10291</v>
      </c>
      <c r="B744" t="s">
        <v>15</v>
      </c>
      <c r="C744" t="s">
        <v>109</v>
      </c>
    </row>
    <row r="745" spans="1:3" x14ac:dyDescent="0.25">
      <c r="A745">
        <v>10292</v>
      </c>
      <c r="B745" t="s">
        <v>9</v>
      </c>
      <c r="C745" t="s">
        <v>109</v>
      </c>
    </row>
    <row r="746" spans="1:3" x14ac:dyDescent="0.25">
      <c r="A746">
        <v>10292</v>
      </c>
      <c r="B746" t="s">
        <v>9</v>
      </c>
      <c r="C746" t="s">
        <v>17</v>
      </c>
    </row>
    <row r="747" spans="1:3" x14ac:dyDescent="0.25">
      <c r="A747">
        <v>10292</v>
      </c>
      <c r="B747" t="s">
        <v>17</v>
      </c>
      <c r="C747" t="s">
        <v>109</v>
      </c>
    </row>
    <row r="748" spans="1:3" x14ac:dyDescent="0.25">
      <c r="A748">
        <v>10292</v>
      </c>
      <c r="B748" t="s">
        <v>17</v>
      </c>
      <c r="C748" t="s">
        <v>9</v>
      </c>
    </row>
    <row r="749" spans="1:3" x14ac:dyDescent="0.25">
      <c r="A749">
        <v>10292</v>
      </c>
      <c r="B749" t="s">
        <v>109</v>
      </c>
      <c r="C749" t="s">
        <v>9</v>
      </c>
    </row>
    <row r="750" spans="1:3" x14ac:dyDescent="0.25">
      <c r="A750">
        <v>10292</v>
      </c>
      <c r="B750" t="s">
        <v>109</v>
      </c>
      <c r="C750" t="s">
        <v>17</v>
      </c>
    </row>
    <row r="751" spans="1:3" x14ac:dyDescent="0.25">
      <c r="A751">
        <v>10293</v>
      </c>
      <c r="B751" t="s">
        <v>9</v>
      </c>
      <c r="C751" t="s">
        <v>15</v>
      </c>
    </row>
    <row r="752" spans="1:3" x14ac:dyDescent="0.25">
      <c r="A752">
        <v>10293</v>
      </c>
      <c r="B752" t="s">
        <v>9</v>
      </c>
      <c r="C752" t="s">
        <v>17</v>
      </c>
    </row>
    <row r="753" spans="1:3" x14ac:dyDescent="0.25">
      <c r="A753">
        <v>10293</v>
      </c>
      <c r="B753" t="s">
        <v>9</v>
      </c>
      <c r="C753" t="s">
        <v>20</v>
      </c>
    </row>
    <row r="754" spans="1:3" x14ac:dyDescent="0.25">
      <c r="A754">
        <v>10293</v>
      </c>
      <c r="B754" t="s">
        <v>20</v>
      </c>
      <c r="C754" t="s">
        <v>9</v>
      </c>
    </row>
    <row r="755" spans="1:3" x14ac:dyDescent="0.25">
      <c r="A755">
        <v>10293</v>
      </c>
      <c r="B755" t="s">
        <v>20</v>
      </c>
      <c r="C755" t="s">
        <v>15</v>
      </c>
    </row>
    <row r="756" spans="1:3" x14ac:dyDescent="0.25">
      <c r="A756">
        <v>10293</v>
      </c>
      <c r="B756" t="s">
        <v>20</v>
      </c>
      <c r="C756" t="s">
        <v>17</v>
      </c>
    </row>
    <row r="757" spans="1:3" x14ac:dyDescent="0.25">
      <c r="A757">
        <v>10293</v>
      </c>
      <c r="B757" t="s">
        <v>17</v>
      </c>
      <c r="C757" t="s">
        <v>9</v>
      </c>
    </row>
    <row r="758" spans="1:3" x14ac:dyDescent="0.25">
      <c r="A758">
        <v>10293</v>
      </c>
      <c r="B758" t="s">
        <v>17</v>
      </c>
      <c r="C758" t="s">
        <v>15</v>
      </c>
    </row>
    <row r="759" spans="1:3" x14ac:dyDescent="0.25">
      <c r="A759">
        <v>10293</v>
      </c>
      <c r="B759" t="s">
        <v>17</v>
      </c>
      <c r="C759" t="s">
        <v>20</v>
      </c>
    </row>
    <row r="760" spans="1:3" x14ac:dyDescent="0.25">
      <c r="A760">
        <v>10293</v>
      </c>
      <c r="B760" t="s">
        <v>15</v>
      </c>
      <c r="C760" t="s">
        <v>9</v>
      </c>
    </row>
    <row r="761" spans="1:3" x14ac:dyDescent="0.25">
      <c r="A761">
        <v>10293</v>
      </c>
      <c r="B761" t="s">
        <v>15</v>
      </c>
      <c r="C761" t="s">
        <v>17</v>
      </c>
    </row>
    <row r="762" spans="1:3" x14ac:dyDescent="0.25">
      <c r="A762">
        <v>10293</v>
      </c>
      <c r="B762" t="s">
        <v>15</v>
      </c>
      <c r="C762" t="s">
        <v>20</v>
      </c>
    </row>
    <row r="763" spans="1:3" x14ac:dyDescent="0.25">
      <c r="A763">
        <v>10294</v>
      </c>
      <c r="B763" t="s">
        <v>20</v>
      </c>
      <c r="C763" t="s">
        <v>217</v>
      </c>
    </row>
    <row r="764" spans="1:3" x14ac:dyDescent="0.25">
      <c r="A764">
        <v>10295</v>
      </c>
      <c r="B764" t="s">
        <v>9</v>
      </c>
      <c r="C764" t="s">
        <v>15</v>
      </c>
    </row>
    <row r="765" spans="1:3" x14ac:dyDescent="0.25">
      <c r="A765">
        <v>10295</v>
      </c>
      <c r="B765" t="s">
        <v>9</v>
      </c>
      <c r="C765" t="s">
        <v>20</v>
      </c>
    </row>
    <row r="766" spans="1:3" x14ac:dyDescent="0.25">
      <c r="A766">
        <v>10295</v>
      </c>
      <c r="B766" t="s">
        <v>20</v>
      </c>
      <c r="C766" t="s">
        <v>9</v>
      </c>
    </row>
    <row r="767" spans="1:3" x14ac:dyDescent="0.25">
      <c r="A767">
        <v>10295</v>
      </c>
      <c r="B767" t="s">
        <v>20</v>
      </c>
      <c r="C767" t="s">
        <v>15</v>
      </c>
    </row>
    <row r="768" spans="1:3" x14ac:dyDescent="0.25">
      <c r="A768">
        <v>10295</v>
      </c>
      <c r="B768" t="s">
        <v>15</v>
      </c>
      <c r="C768" t="s">
        <v>9</v>
      </c>
    </row>
    <row r="769" spans="1:3" x14ac:dyDescent="0.25">
      <c r="A769">
        <v>10295</v>
      </c>
      <c r="B769" t="s">
        <v>15</v>
      </c>
      <c r="C769" t="s">
        <v>20</v>
      </c>
    </row>
    <row r="770" spans="1:3" x14ac:dyDescent="0.25">
      <c r="A770">
        <v>10296</v>
      </c>
      <c r="B770" t="s">
        <v>35</v>
      </c>
      <c r="C770" t="s">
        <v>20</v>
      </c>
    </row>
    <row r="771" spans="1:3" x14ac:dyDescent="0.25">
      <c r="A771">
        <v>10296</v>
      </c>
      <c r="B771" t="s">
        <v>35</v>
      </c>
      <c r="C771" t="s">
        <v>15</v>
      </c>
    </row>
    <row r="772" spans="1:3" x14ac:dyDescent="0.25">
      <c r="A772">
        <v>10296</v>
      </c>
      <c r="B772" t="s">
        <v>20</v>
      </c>
      <c r="C772" t="s">
        <v>35</v>
      </c>
    </row>
    <row r="773" spans="1:3" x14ac:dyDescent="0.25">
      <c r="A773">
        <v>10296</v>
      </c>
      <c r="B773" t="s">
        <v>20</v>
      </c>
      <c r="C773" t="s">
        <v>15</v>
      </c>
    </row>
    <row r="774" spans="1:3" x14ac:dyDescent="0.25">
      <c r="A774">
        <v>10296</v>
      </c>
      <c r="B774" t="s">
        <v>15</v>
      </c>
      <c r="C774" t="s">
        <v>35</v>
      </c>
    </row>
    <row r="775" spans="1:3" x14ac:dyDescent="0.25">
      <c r="A775">
        <v>10296</v>
      </c>
      <c r="B775" t="s">
        <v>15</v>
      </c>
      <c r="C775" t="s">
        <v>20</v>
      </c>
    </row>
    <row r="776" spans="1:3" x14ac:dyDescent="0.25">
      <c r="A776">
        <v>10297</v>
      </c>
      <c r="B776" t="s">
        <v>41</v>
      </c>
      <c r="C776" t="s">
        <v>35</v>
      </c>
    </row>
    <row r="777" spans="1:3" x14ac:dyDescent="0.25">
      <c r="A777">
        <v>10297</v>
      </c>
      <c r="B777" t="s">
        <v>41</v>
      </c>
      <c r="C777" t="s">
        <v>15</v>
      </c>
    </row>
    <row r="778" spans="1:3" x14ac:dyDescent="0.25">
      <c r="A778">
        <v>10297</v>
      </c>
      <c r="B778" t="s">
        <v>35</v>
      </c>
      <c r="C778" t="s">
        <v>41</v>
      </c>
    </row>
    <row r="779" spans="1:3" x14ac:dyDescent="0.25">
      <c r="A779">
        <v>10297</v>
      </c>
      <c r="B779" t="s">
        <v>35</v>
      </c>
      <c r="C779" t="s">
        <v>15</v>
      </c>
    </row>
    <row r="780" spans="1:3" x14ac:dyDescent="0.25">
      <c r="A780">
        <v>10297</v>
      </c>
      <c r="B780" t="s">
        <v>15</v>
      </c>
      <c r="C780" t="s">
        <v>35</v>
      </c>
    </row>
    <row r="781" spans="1:3" x14ac:dyDescent="0.25">
      <c r="A781">
        <v>10297</v>
      </c>
      <c r="B781" t="s">
        <v>15</v>
      </c>
      <c r="C781" t="s">
        <v>41</v>
      </c>
    </row>
    <row r="782" spans="1:3" x14ac:dyDescent="0.25">
      <c r="A782">
        <v>10298</v>
      </c>
      <c r="B782" t="s">
        <v>41</v>
      </c>
      <c r="C782" t="s">
        <v>217</v>
      </c>
    </row>
    <row r="783" spans="1:3" x14ac:dyDescent="0.25">
      <c r="A783">
        <v>10299</v>
      </c>
      <c r="B783" t="s">
        <v>9</v>
      </c>
      <c r="C783" t="s">
        <v>41</v>
      </c>
    </row>
    <row r="784" spans="1:3" x14ac:dyDescent="0.25">
      <c r="A784">
        <v>10299</v>
      </c>
      <c r="B784" t="s">
        <v>41</v>
      </c>
      <c r="C784" t="s">
        <v>9</v>
      </c>
    </row>
    <row r="785" spans="1:3" x14ac:dyDescent="0.25">
      <c r="A785">
        <v>10300</v>
      </c>
      <c r="B785" t="s">
        <v>9</v>
      </c>
      <c r="C785" t="s">
        <v>217</v>
      </c>
    </row>
    <row r="786" spans="1:3" x14ac:dyDescent="0.25">
      <c r="A786">
        <v>10301</v>
      </c>
      <c r="B786" t="s">
        <v>9</v>
      </c>
      <c r="C786" t="s">
        <v>217</v>
      </c>
    </row>
    <row r="787" spans="1:3" x14ac:dyDescent="0.25">
      <c r="A787">
        <v>10302</v>
      </c>
      <c r="B787" t="s">
        <v>9</v>
      </c>
      <c r="C787" t="s">
        <v>15</v>
      </c>
    </row>
    <row r="788" spans="1:3" x14ac:dyDescent="0.25">
      <c r="A788">
        <v>10302</v>
      </c>
      <c r="B788" t="s">
        <v>15</v>
      </c>
      <c r="C788" t="s">
        <v>9</v>
      </c>
    </row>
    <row r="789" spans="1:3" x14ac:dyDescent="0.25">
      <c r="A789">
        <v>10303</v>
      </c>
      <c r="B789" t="s">
        <v>15</v>
      </c>
      <c r="C789" t="s">
        <v>217</v>
      </c>
    </row>
    <row r="790" spans="1:3" x14ac:dyDescent="0.25">
      <c r="A790">
        <v>10304</v>
      </c>
      <c r="B790" t="s">
        <v>9</v>
      </c>
      <c r="C790" t="s">
        <v>109</v>
      </c>
    </row>
    <row r="791" spans="1:3" x14ac:dyDescent="0.25">
      <c r="A791">
        <v>10304</v>
      </c>
      <c r="B791" t="s">
        <v>9</v>
      </c>
      <c r="C791" t="s">
        <v>15</v>
      </c>
    </row>
    <row r="792" spans="1:3" x14ac:dyDescent="0.25">
      <c r="A792">
        <v>10304</v>
      </c>
      <c r="B792" t="s">
        <v>109</v>
      </c>
      <c r="C792" t="s">
        <v>9</v>
      </c>
    </row>
    <row r="793" spans="1:3" x14ac:dyDescent="0.25">
      <c r="A793">
        <v>10304</v>
      </c>
      <c r="B793" t="s">
        <v>109</v>
      </c>
      <c r="C793" t="s">
        <v>15</v>
      </c>
    </row>
    <row r="794" spans="1:3" x14ac:dyDescent="0.25">
      <c r="A794">
        <v>10304</v>
      </c>
      <c r="B794" t="s">
        <v>15</v>
      </c>
      <c r="C794" t="s">
        <v>9</v>
      </c>
    </row>
    <row r="795" spans="1:3" x14ac:dyDescent="0.25">
      <c r="A795">
        <v>10304</v>
      </c>
      <c r="B795" t="s">
        <v>15</v>
      </c>
      <c r="C795" t="s">
        <v>109</v>
      </c>
    </row>
    <row r="796" spans="1:3" x14ac:dyDescent="0.25">
      <c r="A796">
        <v>10305</v>
      </c>
      <c r="B796" t="s">
        <v>9</v>
      </c>
      <c r="C796" t="s">
        <v>109</v>
      </c>
    </row>
    <row r="797" spans="1:3" x14ac:dyDescent="0.25">
      <c r="A797">
        <v>10305</v>
      </c>
      <c r="B797" t="s">
        <v>109</v>
      </c>
      <c r="C797" t="s">
        <v>9</v>
      </c>
    </row>
    <row r="798" spans="1:3" x14ac:dyDescent="0.25">
      <c r="A798">
        <v>10306</v>
      </c>
      <c r="B798" t="s">
        <v>9</v>
      </c>
      <c r="C798" t="s">
        <v>15</v>
      </c>
    </row>
    <row r="799" spans="1:3" x14ac:dyDescent="0.25">
      <c r="A799">
        <v>10306</v>
      </c>
      <c r="B799" t="s">
        <v>9</v>
      </c>
      <c r="C799" t="s">
        <v>17</v>
      </c>
    </row>
    <row r="800" spans="1:3" x14ac:dyDescent="0.25">
      <c r="A800">
        <v>10306</v>
      </c>
      <c r="B800" t="s">
        <v>9</v>
      </c>
      <c r="C800" t="s">
        <v>20</v>
      </c>
    </row>
    <row r="801" spans="1:3" x14ac:dyDescent="0.25">
      <c r="A801">
        <v>10306</v>
      </c>
      <c r="B801" t="s">
        <v>20</v>
      </c>
      <c r="C801" t="s">
        <v>9</v>
      </c>
    </row>
    <row r="802" spans="1:3" x14ac:dyDescent="0.25">
      <c r="A802">
        <v>10306</v>
      </c>
      <c r="B802" t="s">
        <v>20</v>
      </c>
      <c r="C802" t="s">
        <v>15</v>
      </c>
    </row>
    <row r="803" spans="1:3" x14ac:dyDescent="0.25">
      <c r="A803">
        <v>10306</v>
      </c>
      <c r="B803" t="s">
        <v>20</v>
      </c>
      <c r="C803" t="s">
        <v>17</v>
      </c>
    </row>
    <row r="804" spans="1:3" x14ac:dyDescent="0.25">
      <c r="A804">
        <v>10306</v>
      </c>
      <c r="B804" t="s">
        <v>17</v>
      </c>
      <c r="C804" t="s">
        <v>9</v>
      </c>
    </row>
    <row r="805" spans="1:3" x14ac:dyDescent="0.25">
      <c r="A805">
        <v>10306</v>
      </c>
      <c r="B805" t="s">
        <v>17</v>
      </c>
      <c r="C805" t="s">
        <v>15</v>
      </c>
    </row>
    <row r="806" spans="1:3" x14ac:dyDescent="0.25">
      <c r="A806">
        <v>10306</v>
      </c>
      <c r="B806" t="s">
        <v>17</v>
      </c>
      <c r="C806" t="s">
        <v>20</v>
      </c>
    </row>
    <row r="807" spans="1:3" x14ac:dyDescent="0.25">
      <c r="A807">
        <v>10306</v>
      </c>
      <c r="B807" t="s">
        <v>15</v>
      </c>
      <c r="C807" t="s">
        <v>9</v>
      </c>
    </row>
    <row r="808" spans="1:3" x14ac:dyDescent="0.25">
      <c r="A808">
        <v>10306</v>
      </c>
      <c r="B808" t="s">
        <v>15</v>
      </c>
      <c r="C808" t="s">
        <v>17</v>
      </c>
    </row>
    <row r="809" spans="1:3" x14ac:dyDescent="0.25">
      <c r="A809">
        <v>10306</v>
      </c>
      <c r="B809" t="s">
        <v>15</v>
      </c>
      <c r="C809" t="s">
        <v>20</v>
      </c>
    </row>
    <row r="810" spans="1:3" x14ac:dyDescent="0.25">
      <c r="A810">
        <v>10307</v>
      </c>
      <c r="B810" t="s">
        <v>9</v>
      </c>
      <c r="C810" t="s">
        <v>35</v>
      </c>
    </row>
    <row r="811" spans="1:3" x14ac:dyDescent="0.25">
      <c r="A811">
        <v>10307</v>
      </c>
      <c r="B811" t="s">
        <v>9</v>
      </c>
      <c r="C811" t="s">
        <v>20</v>
      </c>
    </row>
    <row r="812" spans="1:3" x14ac:dyDescent="0.25">
      <c r="A812">
        <v>10307</v>
      </c>
      <c r="B812" t="s">
        <v>9</v>
      </c>
      <c r="C812" t="s">
        <v>15</v>
      </c>
    </row>
    <row r="813" spans="1:3" x14ac:dyDescent="0.25">
      <c r="A813">
        <v>10307</v>
      </c>
      <c r="B813" t="s">
        <v>35</v>
      </c>
      <c r="C813" t="s">
        <v>9</v>
      </c>
    </row>
    <row r="814" spans="1:3" x14ac:dyDescent="0.25">
      <c r="A814">
        <v>10307</v>
      </c>
      <c r="B814" t="s">
        <v>35</v>
      </c>
      <c r="C814" t="s">
        <v>20</v>
      </c>
    </row>
    <row r="815" spans="1:3" x14ac:dyDescent="0.25">
      <c r="A815">
        <v>10307</v>
      </c>
      <c r="B815" t="s">
        <v>35</v>
      </c>
      <c r="C815" t="s">
        <v>15</v>
      </c>
    </row>
    <row r="816" spans="1:3" x14ac:dyDescent="0.25">
      <c r="A816">
        <v>10307</v>
      </c>
      <c r="B816" t="s">
        <v>20</v>
      </c>
      <c r="C816" t="s">
        <v>9</v>
      </c>
    </row>
    <row r="817" spans="1:3" x14ac:dyDescent="0.25">
      <c r="A817">
        <v>10307</v>
      </c>
      <c r="B817" t="s">
        <v>20</v>
      </c>
      <c r="C817" t="s">
        <v>35</v>
      </c>
    </row>
    <row r="818" spans="1:3" x14ac:dyDescent="0.25">
      <c r="A818">
        <v>10307</v>
      </c>
      <c r="B818" t="s">
        <v>20</v>
      </c>
      <c r="C818" t="s">
        <v>15</v>
      </c>
    </row>
    <row r="819" spans="1:3" x14ac:dyDescent="0.25">
      <c r="A819">
        <v>10307</v>
      </c>
      <c r="B819" t="s">
        <v>15</v>
      </c>
      <c r="C819" t="s">
        <v>9</v>
      </c>
    </row>
    <row r="820" spans="1:3" x14ac:dyDescent="0.25">
      <c r="A820">
        <v>10307</v>
      </c>
      <c r="B820" t="s">
        <v>15</v>
      </c>
      <c r="C820" t="s">
        <v>35</v>
      </c>
    </row>
    <row r="821" spans="1:3" x14ac:dyDescent="0.25">
      <c r="A821">
        <v>10307</v>
      </c>
      <c r="B821" t="s">
        <v>15</v>
      </c>
      <c r="C821" t="s">
        <v>20</v>
      </c>
    </row>
    <row r="822" spans="1:3" x14ac:dyDescent="0.25">
      <c r="A822">
        <v>10308</v>
      </c>
      <c r="B822" t="s">
        <v>41</v>
      </c>
      <c r="C822" t="s">
        <v>35</v>
      </c>
    </row>
    <row r="823" spans="1:3" x14ac:dyDescent="0.25">
      <c r="A823">
        <v>10308</v>
      </c>
      <c r="B823" t="s">
        <v>41</v>
      </c>
      <c r="C823" t="s">
        <v>15</v>
      </c>
    </row>
    <row r="824" spans="1:3" x14ac:dyDescent="0.25">
      <c r="A824">
        <v>10308</v>
      </c>
      <c r="B824" t="s">
        <v>35</v>
      </c>
      <c r="C824" t="s">
        <v>41</v>
      </c>
    </row>
    <row r="825" spans="1:3" x14ac:dyDescent="0.25">
      <c r="A825">
        <v>10308</v>
      </c>
      <c r="B825" t="s">
        <v>35</v>
      </c>
      <c r="C825" t="s">
        <v>15</v>
      </c>
    </row>
    <row r="826" spans="1:3" x14ac:dyDescent="0.25">
      <c r="A826">
        <v>10308</v>
      </c>
      <c r="B826" t="s">
        <v>15</v>
      </c>
      <c r="C826" t="s">
        <v>41</v>
      </c>
    </row>
    <row r="827" spans="1:3" x14ac:dyDescent="0.25">
      <c r="A827">
        <v>10308</v>
      </c>
      <c r="B827" t="s">
        <v>15</v>
      </c>
      <c r="C827" t="s">
        <v>35</v>
      </c>
    </row>
    <row r="828" spans="1:3" x14ac:dyDescent="0.25">
      <c r="A828">
        <v>10309</v>
      </c>
      <c r="B828" t="s">
        <v>41</v>
      </c>
      <c r="C828" t="s">
        <v>217</v>
      </c>
    </row>
    <row r="829" spans="1:3" x14ac:dyDescent="0.25">
      <c r="A829">
        <v>10310</v>
      </c>
      <c r="B829" t="s">
        <v>9</v>
      </c>
      <c r="C829" t="s">
        <v>41</v>
      </c>
    </row>
    <row r="830" spans="1:3" x14ac:dyDescent="0.25">
      <c r="A830">
        <v>10310</v>
      </c>
      <c r="B830" t="s">
        <v>41</v>
      </c>
      <c r="C830" t="s">
        <v>9</v>
      </c>
    </row>
    <row r="831" spans="1:3" x14ac:dyDescent="0.25">
      <c r="A831">
        <v>10311</v>
      </c>
      <c r="B831" t="s">
        <v>9</v>
      </c>
      <c r="C831" t="s">
        <v>15</v>
      </c>
    </row>
    <row r="832" spans="1:3" x14ac:dyDescent="0.25">
      <c r="A832">
        <v>10311</v>
      </c>
      <c r="B832" t="s">
        <v>15</v>
      </c>
      <c r="C832" t="s">
        <v>9</v>
      </c>
    </row>
    <row r="833" spans="1:3" x14ac:dyDescent="0.25">
      <c r="A833">
        <v>10312</v>
      </c>
      <c r="B833" t="s">
        <v>9</v>
      </c>
      <c r="C833" t="s">
        <v>109</v>
      </c>
    </row>
    <row r="834" spans="1:3" x14ac:dyDescent="0.25">
      <c r="A834">
        <v>10312</v>
      </c>
      <c r="B834" t="s">
        <v>9</v>
      </c>
      <c r="C834" t="s">
        <v>15</v>
      </c>
    </row>
    <row r="835" spans="1:3" x14ac:dyDescent="0.25">
      <c r="A835">
        <v>10312</v>
      </c>
      <c r="B835" t="s">
        <v>109</v>
      </c>
      <c r="C835" t="s">
        <v>9</v>
      </c>
    </row>
    <row r="836" spans="1:3" x14ac:dyDescent="0.25">
      <c r="A836">
        <v>10312</v>
      </c>
      <c r="B836" t="s">
        <v>109</v>
      </c>
      <c r="C836" t="s">
        <v>15</v>
      </c>
    </row>
    <row r="837" spans="1:3" x14ac:dyDescent="0.25">
      <c r="A837">
        <v>10312</v>
      </c>
      <c r="B837" t="s">
        <v>15</v>
      </c>
      <c r="C837" t="s">
        <v>9</v>
      </c>
    </row>
    <row r="838" spans="1:3" x14ac:dyDescent="0.25">
      <c r="A838">
        <v>10312</v>
      </c>
      <c r="B838" t="s">
        <v>15</v>
      </c>
      <c r="C838" t="s">
        <v>109</v>
      </c>
    </row>
    <row r="839" spans="1:3" x14ac:dyDescent="0.25">
      <c r="A839">
        <v>10313</v>
      </c>
      <c r="B839" t="s">
        <v>9</v>
      </c>
      <c r="C839" t="s">
        <v>109</v>
      </c>
    </row>
    <row r="840" spans="1:3" x14ac:dyDescent="0.25">
      <c r="A840">
        <v>10313</v>
      </c>
      <c r="B840" t="s">
        <v>109</v>
      </c>
      <c r="C840" t="s">
        <v>9</v>
      </c>
    </row>
    <row r="841" spans="1:3" x14ac:dyDescent="0.25">
      <c r="A841">
        <v>10314</v>
      </c>
      <c r="B841" t="s">
        <v>9</v>
      </c>
      <c r="C841" t="s">
        <v>109</v>
      </c>
    </row>
    <row r="842" spans="1:3" x14ac:dyDescent="0.25">
      <c r="A842">
        <v>10314</v>
      </c>
      <c r="B842" t="s">
        <v>9</v>
      </c>
      <c r="C842" t="s">
        <v>15</v>
      </c>
    </row>
    <row r="843" spans="1:3" x14ac:dyDescent="0.25">
      <c r="A843">
        <v>10314</v>
      </c>
      <c r="B843" t="s">
        <v>9</v>
      </c>
      <c r="C843" t="s">
        <v>17</v>
      </c>
    </row>
    <row r="844" spans="1:3" x14ac:dyDescent="0.25">
      <c r="A844">
        <v>10314</v>
      </c>
      <c r="B844" t="s">
        <v>9</v>
      </c>
      <c r="C844" t="s">
        <v>20</v>
      </c>
    </row>
    <row r="845" spans="1:3" x14ac:dyDescent="0.25">
      <c r="A845">
        <v>10314</v>
      </c>
      <c r="B845" t="s">
        <v>20</v>
      </c>
      <c r="C845" t="s">
        <v>9</v>
      </c>
    </row>
    <row r="846" spans="1:3" x14ac:dyDescent="0.25">
      <c r="A846">
        <v>10314</v>
      </c>
      <c r="B846" t="s">
        <v>20</v>
      </c>
      <c r="C846" t="s">
        <v>109</v>
      </c>
    </row>
    <row r="847" spans="1:3" x14ac:dyDescent="0.25">
      <c r="A847">
        <v>10314</v>
      </c>
      <c r="B847" t="s">
        <v>20</v>
      </c>
      <c r="C847" t="s">
        <v>15</v>
      </c>
    </row>
    <row r="848" spans="1:3" x14ac:dyDescent="0.25">
      <c r="A848">
        <v>10314</v>
      </c>
      <c r="B848" t="s">
        <v>20</v>
      </c>
      <c r="C848" t="s">
        <v>17</v>
      </c>
    </row>
    <row r="849" spans="1:3" x14ac:dyDescent="0.25">
      <c r="A849">
        <v>10314</v>
      </c>
      <c r="B849" t="s">
        <v>17</v>
      </c>
      <c r="C849" t="s">
        <v>9</v>
      </c>
    </row>
    <row r="850" spans="1:3" x14ac:dyDescent="0.25">
      <c r="A850">
        <v>10314</v>
      </c>
      <c r="B850" t="s">
        <v>17</v>
      </c>
      <c r="C850" t="s">
        <v>109</v>
      </c>
    </row>
    <row r="851" spans="1:3" x14ac:dyDescent="0.25">
      <c r="A851">
        <v>10314</v>
      </c>
      <c r="B851" t="s">
        <v>17</v>
      </c>
      <c r="C851" t="s">
        <v>15</v>
      </c>
    </row>
    <row r="852" spans="1:3" x14ac:dyDescent="0.25">
      <c r="A852">
        <v>10314</v>
      </c>
      <c r="B852" t="s">
        <v>17</v>
      </c>
      <c r="C852" t="s">
        <v>20</v>
      </c>
    </row>
    <row r="853" spans="1:3" x14ac:dyDescent="0.25">
      <c r="A853">
        <v>10314</v>
      </c>
      <c r="B853" t="s">
        <v>109</v>
      </c>
      <c r="C853" t="s">
        <v>9</v>
      </c>
    </row>
    <row r="854" spans="1:3" x14ac:dyDescent="0.25">
      <c r="A854">
        <v>10314</v>
      </c>
      <c r="B854" t="s">
        <v>109</v>
      </c>
      <c r="C854" t="s">
        <v>15</v>
      </c>
    </row>
    <row r="855" spans="1:3" x14ac:dyDescent="0.25">
      <c r="A855">
        <v>10314</v>
      </c>
      <c r="B855" t="s">
        <v>109</v>
      </c>
      <c r="C855" t="s">
        <v>17</v>
      </c>
    </row>
    <row r="856" spans="1:3" x14ac:dyDescent="0.25">
      <c r="A856">
        <v>10314</v>
      </c>
      <c r="B856" t="s">
        <v>109</v>
      </c>
      <c r="C856" t="s">
        <v>20</v>
      </c>
    </row>
    <row r="857" spans="1:3" x14ac:dyDescent="0.25">
      <c r="A857">
        <v>10314</v>
      </c>
      <c r="B857" t="s">
        <v>15</v>
      </c>
      <c r="C857" t="s">
        <v>9</v>
      </c>
    </row>
    <row r="858" spans="1:3" x14ac:dyDescent="0.25">
      <c r="A858">
        <v>10314</v>
      </c>
      <c r="B858" t="s">
        <v>15</v>
      </c>
      <c r="C858" t="s">
        <v>109</v>
      </c>
    </row>
    <row r="859" spans="1:3" x14ac:dyDescent="0.25">
      <c r="A859">
        <v>10314</v>
      </c>
      <c r="B859" t="s">
        <v>15</v>
      </c>
      <c r="C859" t="s">
        <v>17</v>
      </c>
    </row>
    <row r="860" spans="1:3" x14ac:dyDescent="0.25">
      <c r="A860">
        <v>10314</v>
      </c>
      <c r="B860" t="s">
        <v>15</v>
      </c>
      <c r="C860" t="s">
        <v>20</v>
      </c>
    </row>
    <row r="861" spans="1:3" x14ac:dyDescent="0.25">
      <c r="A861">
        <v>10315</v>
      </c>
      <c r="B861" t="s">
        <v>20</v>
      </c>
      <c r="C861" t="s">
        <v>15</v>
      </c>
    </row>
    <row r="862" spans="1:3" x14ac:dyDescent="0.25">
      <c r="A862">
        <v>10315</v>
      </c>
      <c r="B862" t="s">
        <v>15</v>
      </c>
      <c r="C862" t="s">
        <v>20</v>
      </c>
    </row>
    <row r="863" spans="1:3" x14ac:dyDescent="0.25">
      <c r="A863">
        <v>10316</v>
      </c>
      <c r="B863" t="s">
        <v>9</v>
      </c>
      <c r="C863" t="s">
        <v>35</v>
      </c>
    </row>
    <row r="864" spans="1:3" x14ac:dyDescent="0.25">
      <c r="A864">
        <v>10316</v>
      </c>
      <c r="B864" t="s">
        <v>9</v>
      </c>
      <c r="C864" t="s">
        <v>20</v>
      </c>
    </row>
    <row r="865" spans="1:3" x14ac:dyDescent="0.25">
      <c r="A865">
        <v>10316</v>
      </c>
      <c r="B865" t="s">
        <v>9</v>
      </c>
      <c r="C865" t="s">
        <v>15</v>
      </c>
    </row>
    <row r="866" spans="1:3" x14ac:dyDescent="0.25">
      <c r="A866">
        <v>10316</v>
      </c>
      <c r="B866" t="s">
        <v>35</v>
      </c>
      <c r="C866" t="s">
        <v>9</v>
      </c>
    </row>
    <row r="867" spans="1:3" x14ac:dyDescent="0.25">
      <c r="A867">
        <v>10316</v>
      </c>
      <c r="B867" t="s">
        <v>35</v>
      </c>
      <c r="C867" t="s">
        <v>20</v>
      </c>
    </row>
    <row r="868" spans="1:3" x14ac:dyDescent="0.25">
      <c r="A868">
        <v>10316</v>
      </c>
      <c r="B868" t="s">
        <v>35</v>
      </c>
      <c r="C868" t="s">
        <v>15</v>
      </c>
    </row>
    <row r="869" spans="1:3" x14ac:dyDescent="0.25">
      <c r="A869">
        <v>10316</v>
      </c>
      <c r="B869" t="s">
        <v>20</v>
      </c>
      <c r="C869" t="s">
        <v>9</v>
      </c>
    </row>
    <row r="870" spans="1:3" x14ac:dyDescent="0.25">
      <c r="A870">
        <v>10316</v>
      </c>
      <c r="B870" t="s">
        <v>20</v>
      </c>
      <c r="C870" t="s">
        <v>35</v>
      </c>
    </row>
    <row r="871" spans="1:3" x14ac:dyDescent="0.25">
      <c r="A871">
        <v>10316</v>
      </c>
      <c r="B871" t="s">
        <v>20</v>
      </c>
      <c r="C871" t="s">
        <v>15</v>
      </c>
    </row>
    <row r="872" spans="1:3" x14ac:dyDescent="0.25">
      <c r="A872">
        <v>10316</v>
      </c>
      <c r="B872" t="s">
        <v>15</v>
      </c>
      <c r="C872" t="s">
        <v>9</v>
      </c>
    </row>
    <row r="873" spans="1:3" x14ac:dyDescent="0.25">
      <c r="A873">
        <v>10316</v>
      </c>
      <c r="B873" t="s">
        <v>15</v>
      </c>
      <c r="C873" t="s">
        <v>35</v>
      </c>
    </row>
    <row r="874" spans="1:3" x14ac:dyDescent="0.25">
      <c r="A874">
        <v>10316</v>
      </c>
      <c r="B874" t="s">
        <v>15</v>
      </c>
      <c r="C874" t="s">
        <v>20</v>
      </c>
    </row>
    <row r="875" spans="1:3" x14ac:dyDescent="0.25">
      <c r="A875">
        <v>10317</v>
      </c>
      <c r="B875" t="s">
        <v>35</v>
      </c>
      <c r="C875" t="s">
        <v>217</v>
      </c>
    </row>
    <row r="876" spans="1:3" x14ac:dyDescent="0.25">
      <c r="A876">
        <v>10318</v>
      </c>
      <c r="B876" t="s">
        <v>41</v>
      </c>
      <c r="C876" t="s">
        <v>35</v>
      </c>
    </row>
    <row r="877" spans="1:3" x14ac:dyDescent="0.25">
      <c r="A877">
        <v>10318</v>
      </c>
      <c r="B877" t="s">
        <v>35</v>
      </c>
      <c r="C877" t="s">
        <v>41</v>
      </c>
    </row>
    <row r="878" spans="1:3" x14ac:dyDescent="0.25">
      <c r="A878">
        <v>10319</v>
      </c>
      <c r="B878" t="s">
        <v>9</v>
      </c>
      <c r="C878" t="s">
        <v>41</v>
      </c>
    </row>
    <row r="879" spans="1:3" x14ac:dyDescent="0.25">
      <c r="A879">
        <v>10319</v>
      </c>
      <c r="B879" t="s">
        <v>41</v>
      </c>
      <c r="C879" t="s">
        <v>9</v>
      </c>
    </row>
    <row r="880" spans="1:3" x14ac:dyDescent="0.25">
      <c r="A880">
        <v>10320</v>
      </c>
      <c r="B880" t="s">
        <v>9</v>
      </c>
      <c r="C880" t="s">
        <v>217</v>
      </c>
    </row>
    <row r="881" spans="1:3" x14ac:dyDescent="0.25">
      <c r="A881">
        <v>10321</v>
      </c>
      <c r="B881" t="s">
        <v>9</v>
      </c>
      <c r="C881" t="s">
        <v>217</v>
      </c>
    </row>
    <row r="882" spans="1:3" x14ac:dyDescent="0.25">
      <c r="A882">
        <v>10322</v>
      </c>
      <c r="B882" t="s">
        <v>9</v>
      </c>
      <c r="C882" t="s">
        <v>109</v>
      </c>
    </row>
    <row r="883" spans="1:3" x14ac:dyDescent="0.25">
      <c r="A883">
        <v>10322</v>
      </c>
      <c r="B883" t="s">
        <v>9</v>
      </c>
      <c r="C883" t="s">
        <v>15</v>
      </c>
    </row>
    <row r="884" spans="1:3" x14ac:dyDescent="0.25">
      <c r="A884">
        <v>10322</v>
      </c>
      <c r="B884" t="s">
        <v>109</v>
      </c>
      <c r="C884" t="s">
        <v>9</v>
      </c>
    </row>
    <row r="885" spans="1:3" x14ac:dyDescent="0.25">
      <c r="A885">
        <v>10322</v>
      </c>
      <c r="B885" t="s">
        <v>109</v>
      </c>
      <c r="C885" t="s">
        <v>15</v>
      </c>
    </row>
    <row r="886" spans="1:3" x14ac:dyDescent="0.25">
      <c r="A886">
        <v>10322</v>
      </c>
      <c r="B886" t="s">
        <v>15</v>
      </c>
      <c r="C886" t="s">
        <v>9</v>
      </c>
    </row>
    <row r="887" spans="1:3" x14ac:dyDescent="0.25">
      <c r="A887">
        <v>10322</v>
      </c>
      <c r="B887" t="s">
        <v>15</v>
      </c>
      <c r="C887" t="s">
        <v>109</v>
      </c>
    </row>
    <row r="888" spans="1:3" x14ac:dyDescent="0.25">
      <c r="A888">
        <v>10323</v>
      </c>
      <c r="B888" t="s">
        <v>109</v>
      </c>
      <c r="C888" t="s">
        <v>15</v>
      </c>
    </row>
    <row r="889" spans="1:3" x14ac:dyDescent="0.25">
      <c r="A889">
        <v>10323</v>
      </c>
      <c r="B889" t="s">
        <v>15</v>
      </c>
      <c r="C889" t="s">
        <v>109</v>
      </c>
    </row>
    <row r="890" spans="1:3" x14ac:dyDescent="0.25">
      <c r="A890">
        <v>10324</v>
      </c>
      <c r="B890" t="s">
        <v>9</v>
      </c>
      <c r="C890" t="s">
        <v>109</v>
      </c>
    </row>
    <row r="891" spans="1:3" x14ac:dyDescent="0.25">
      <c r="A891">
        <v>10324</v>
      </c>
      <c r="B891" t="s">
        <v>9</v>
      </c>
      <c r="C891" t="s">
        <v>15</v>
      </c>
    </row>
    <row r="892" spans="1:3" x14ac:dyDescent="0.25">
      <c r="A892">
        <v>10324</v>
      </c>
      <c r="B892" t="s">
        <v>109</v>
      </c>
      <c r="C892" t="s">
        <v>9</v>
      </c>
    </row>
    <row r="893" spans="1:3" x14ac:dyDescent="0.25">
      <c r="A893">
        <v>10324</v>
      </c>
      <c r="B893" t="s">
        <v>109</v>
      </c>
      <c r="C893" t="s">
        <v>15</v>
      </c>
    </row>
    <row r="894" spans="1:3" x14ac:dyDescent="0.25">
      <c r="A894">
        <v>10324</v>
      </c>
      <c r="B894" t="s">
        <v>15</v>
      </c>
      <c r="C894" t="s">
        <v>9</v>
      </c>
    </row>
    <row r="895" spans="1:3" x14ac:dyDescent="0.25">
      <c r="A895">
        <v>10324</v>
      </c>
      <c r="B895" t="s">
        <v>15</v>
      </c>
      <c r="C895" t="s">
        <v>109</v>
      </c>
    </row>
    <row r="896" spans="1:3" x14ac:dyDescent="0.25">
      <c r="A896">
        <v>10325</v>
      </c>
      <c r="B896" t="s">
        <v>9</v>
      </c>
      <c r="C896" t="s">
        <v>15</v>
      </c>
    </row>
    <row r="897" spans="1:3" x14ac:dyDescent="0.25">
      <c r="A897">
        <v>10325</v>
      </c>
      <c r="B897" t="s">
        <v>9</v>
      </c>
      <c r="C897" t="s">
        <v>109</v>
      </c>
    </row>
    <row r="898" spans="1:3" x14ac:dyDescent="0.25">
      <c r="A898">
        <v>10325</v>
      </c>
      <c r="B898" t="s">
        <v>9</v>
      </c>
      <c r="C898" t="s">
        <v>17</v>
      </c>
    </row>
    <row r="899" spans="1:3" x14ac:dyDescent="0.25">
      <c r="A899">
        <v>10325</v>
      </c>
      <c r="B899" t="s">
        <v>17</v>
      </c>
      <c r="C899" t="s">
        <v>9</v>
      </c>
    </row>
    <row r="900" spans="1:3" x14ac:dyDescent="0.25">
      <c r="A900">
        <v>10325</v>
      </c>
      <c r="B900" t="s">
        <v>17</v>
      </c>
      <c r="C900" t="s">
        <v>15</v>
      </c>
    </row>
    <row r="901" spans="1:3" x14ac:dyDescent="0.25">
      <c r="A901">
        <v>10325</v>
      </c>
      <c r="B901" t="s">
        <v>17</v>
      </c>
      <c r="C901" t="s">
        <v>109</v>
      </c>
    </row>
    <row r="902" spans="1:3" x14ac:dyDescent="0.25">
      <c r="A902">
        <v>10325</v>
      </c>
      <c r="B902" t="s">
        <v>109</v>
      </c>
      <c r="C902" t="s">
        <v>9</v>
      </c>
    </row>
    <row r="903" spans="1:3" x14ac:dyDescent="0.25">
      <c r="A903">
        <v>10325</v>
      </c>
      <c r="B903" t="s">
        <v>109</v>
      </c>
      <c r="C903" t="s">
        <v>15</v>
      </c>
    </row>
    <row r="904" spans="1:3" x14ac:dyDescent="0.25">
      <c r="A904">
        <v>10325</v>
      </c>
      <c r="B904" t="s">
        <v>109</v>
      </c>
      <c r="C904" t="s">
        <v>17</v>
      </c>
    </row>
    <row r="905" spans="1:3" x14ac:dyDescent="0.25">
      <c r="A905">
        <v>10325</v>
      </c>
      <c r="B905" t="s">
        <v>15</v>
      </c>
      <c r="C905" t="s">
        <v>9</v>
      </c>
    </row>
    <row r="906" spans="1:3" x14ac:dyDescent="0.25">
      <c r="A906">
        <v>10325</v>
      </c>
      <c r="B906" t="s">
        <v>15</v>
      </c>
      <c r="C906" t="s">
        <v>109</v>
      </c>
    </row>
    <row r="907" spans="1:3" x14ac:dyDescent="0.25">
      <c r="A907">
        <v>10325</v>
      </c>
      <c r="B907" t="s">
        <v>15</v>
      </c>
      <c r="C907" t="s">
        <v>17</v>
      </c>
    </row>
    <row r="908" spans="1:3" x14ac:dyDescent="0.25">
      <c r="A908">
        <v>10326</v>
      </c>
      <c r="B908" t="s">
        <v>20</v>
      </c>
      <c r="C908" t="s">
        <v>17</v>
      </c>
    </row>
    <row r="909" spans="1:3" x14ac:dyDescent="0.25">
      <c r="A909">
        <v>10326</v>
      </c>
      <c r="B909" t="s">
        <v>20</v>
      </c>
      <c r="C909" t="s">
        <v>15</v>
      </c>
    </row>
    <row r="910" spans="1:3" x14ac:dyDescent="0.25">
      <c r="A910">
        <v>10326</v>
      </c>
      <c r="B910" t="s">
        <v>17</v>
      </c>
      <c r="C910" t="s">
        <v>15</v>
      </c>
    </row>
    <row r="911" spans="1:3" x14ac:dyDescent="0.25">
      <c r="A911">
        <v>10326</v>
      </c>
      <c r="B911" t="s">
        <v>17</v>
      </c>
      <c r="C911" t="s">
        <v>20</v>
      </c>
    </row>
    <row r="912" spans="1:3" x14ac:dyDescent="0.25">
      <c r="A912">
        <v>10326</v>
      </c>
      <c r="B912" t="s">
        <v>15</v>
      </c>
      <c r="C912" t="s">
        <v>17</v>
      </c>
    </row>
    <row r="913" spans="1:3" x14ac:dyDescent="0.25">
      <c r="A913">
        <v>10326</v>
      </c>
      <c r="B913" t="s">
        <v>15</v>
      </c>
      <c r="C913" t="s">
        <v>20</v>
      </c>
    </row>
    <row r="914" spans="1:3" x14ac:dyDescent="0.25">
      <c r="A914">
        <v>10327</v>
      </c>
      <c r="B914" t="s">
        <v>35</v>
      </c>
      <c r="C914" t="s">
        <v>20</v>
      </c>
    </row>
    <row r="915" spans="1:3" x14ac:dyDescent="0.25">
      <c r="A915">
        <v>10327</v>
      </c>
      <c r="B915" t="s">
        <v>20</v>
      </c>
      <c r="C915" t="s">
        <v>35</v>
      </c>
    </row>
    <row r="916" spans="1:3" x14ac:dyDescent="0.25">
      <c r="A916">
        <v>10328</v>
      </c>
      <c r="B916" t="s">
        <v>35</v>
      </c>
      <c r="C916" t="s">
        <v>15</v>
      </c>
    </row>
    <row r="917" spans="1:3" x14ac:dyDescent="0.25">
      <c r="A917">
        <v>10328</v>
      </c>
      <c r="B917" t="s">
        <v>35</v>
      </c>
      <c r="C917" t="s">
        <v>20</v>
      </c>
    </row>
    <row r="918" spans="1:3" x14ac:dyDescent="0.25">
      <c r="A918">
        <v>10328</v>
      </c>
      <c r="B918" t="s">
        <v>20</v>
      </c>
      <c r="C918" t="s">
        <v>15</v>
      </c>
    </row>
    <row r="919" spans="1:3" x14ac:dyDescent="0.25">
      <c r="A919">
        <v>10328</v>
      </c>
      <c r="B919" t="s">
        <v>20</v>
      </c>
      <c r="C919" t="s">
        <v>35</v>
      </c>
    </row>
    <row r="920" spans="1:3" x14ac:dyDescent="0.25">
      <c r="A920">
        <v>10328</v>
      </c>
      <c r="B920" t="s">
        <v>15</v>
      </c>
      <c r="C920" t="s">
        <v>35</v>
      </c>
    </row>
    <row r="921" spans="1:3" x14ac:dyDescent="0.25">
      <c r="A921">
        <v>10328</v>
      </c>
      <c r="B921" t="s">
        <v>15</v>
      </c>
      <c r="C921" t="s">
        <v>20</v>
      </c>
    </row>
    <row r="922" spans="1:3" x14ac:dyDescent="0.25">
      <c r="A922">
        <v>10329</v>
      </c>
      <c r="B922" t="s">
        <v>9</v>
      </c>
      <c r="C922" t="s">
        <v>41</v>
      </c>
    </row>
    <row r="923" spans="1:3" x14ac:dyDescent="0.25">
      <c r="A923">
        <v>10329</v>
      </c>
      <c r="B923" t="s">
        <v>9</v>
      </c>
      <c r="C923" t="s">
        <v>35</v>
      </c>
    </row>
    <row r="924" spans="1:3" x14ac:dyDescent="0.25">
      <c r="A924">
        <v>10329</v>
      </c>
      <c r="B924" t="s">
        <v>41</v>
      </c>
      <c r="C924" t="s">
        <v>9</v>
      </c>
    </row>
    <row r="925" spans="1:3" x14ac:dyDescent="0.25">
      <c r="A925">
        <v>10329</v>
      </c>
      <c r="B925" t="s">
        <v>41</v>
      </c>
      <c r="C925" t="s">
        <v>35</v>
      </c>
    </row>
    <row r="926" spans="1:3" x14ac:dyDescent="0.25">
      <c r="A926">
        <v>10329</v>
      </c>
      <c r="B926" t="s">
        <v>35</v>
      </c>
      <c r="C926" t="s">
        <v>41</v>
      </c>
    </row>
    <row r="927" spans="1:3" x14ac:dyDescent="0.25">
      <c r="A927">
        <v>10329</v>
      </c>
      <c r="B927" t="s">
        <v>35</v>
      </c>
      <c r="C927" t="s">
        <v>9</v>
      </c>
    </row>
    <row r="928" spans="1:3" x14ac:dyDescent="0.25">
      <c r="A928">
        <v>10330</v>
      </c>
      <c r="B928" t="s">
        <v>9</v>
      </c>
      <c r="C928" t="s">
        <v>41</v>
      </c>
    </row>
    <row r="929" spans="1:3" x14ac:dyDescent="0.25">
      <c r="A929">
        <v>10330</v>
      </c>
      <c r="B929" t="s">
        <v>41</v>
      </c>
      <c r="C929" t="s">
        <v>9</v>
      </c>
    </row>
    <row r="930" spans="1:3" x14ac:dyDescent="0.25">
      <c r="A930">
        <v>10331</v>
      </c>
      <c r="B930" t="s">
        <v>9</v>
      </c>
      <c r="C930" t="s">
        <v>15</v>
      </c>
    </row>
    <row r="931" spans="1:3" x14ac:dyDescent="0.25">
      <c r="A931">
        <v>10331</v>
      </c>
      <c r="B931" t="s">
        <v>9</v>
      </c>
      <c r="C931" t="s">
        <v>41</v>
      </c>
    </row>
    <row r="932" spans="1:3" x14ac:dyDescent="0.25">
      <c r="A932">
        <v>10331</v>
      </c>
      <c r="B932" t="s">
        <v>41</v>
      </c>
      <c r="C932" t="s">
        <v>9</v>
      </c>
    </row>
    <row r="933" spans="1:3" x14ac:dyDescent="0.25">
      <c r="A933">
        <v>10331</v>
      </c>
      <c r="B933" t="s">
        <v>41</v>
      </c>
      <c r="C933" t="s">
        <v>15</v>
      </c>
    </row>
    <row r="934" spans="1:3" x14ac:dyDescent="0.25">
      <c r="A934">
        <v>10331</v>
      </c>
      <c r="B934" t="s">
        <v>15</v>
      </c>
      <c r="C934" t="s">
        <v>9</v>
      </c>
    </row>
    <row r="935" spans="1:3" x14ac:dyDescent="0.25">
      <c r="A935">
        <v>10331</v>
      </c>
      <c r="B935" t="s">
        <v>15</v>
      </c>
      <c r="C935" t="s">
        <v>41</v>
      </c>
    </row>
    <row r="936" spans="1:3" x14ac:dyDescent="0.25">
      <c r="A936">
        <v>10332</v>
      </c>
      <c r="B936" t="s">
        <v>9</v>
      </c>
      <c r="C936" t="s">
        <v>15</v>
      </c>
    </row>
    <row r="937" spans="1:3" x14ac:dyDescent="0.25">
      <c r="A937">
        <v>10332</v>
      </c>
      <c r="B937" t="s">
        <v>15</v>
      </c>
      <c r="C937" t="s">
        <v>9</v>
      </c>
    </row>
    <row r="938" spans="1:3" x14ac:dyDescent="0.25">
      <c r="A938">
        <v>10333</v>
      </c>
      <c r="B938" t="s">
        <v>9</v>
      </c>
      <c r="C938" t="s">
        <v>109</v>
      </c>
    </row>
    <row r="939" spans="1:3" x14ac:dyDescent="0.25">
      <c r="A939">
        <v>10333</v>
      </c>
      <c r="B939" t="s">
        <v>9</v>
      </c>
      <c r="C939" t="s">
        <v>15</v>
      </c>
    </row>
    <row r="940" spans="1:3" x14ac:dyDescent="0.25">
      <c r="A940">
        <v>10333</v>
      </c>
      <c r="B940" t="s">
        <v>109</v>
      </c>
      <c r="C940" t="s">
        <v>9</v>
      </c>
    </row>
    <row r="941" spans="1:3" x14ac:dyDescent="0.25">
      <c r="A941">
        <v>10333</v>
      </c>
      <c r="B941" t="s">
        <v>109</v>
      </c>
      <c r="C941" t="s">
        <v>15</v>
      </c>
    </row>
    <row r="942" spans="1:3" x14ac:dyDescent="0.25">
      <c r="A942">
        <v>10333</v>
      </c>
      <c r="B942" t="s">
        <v>15</v>
      </c>
      <c r="C942" t="s">
        <v>9</v>
      </c>
    </row>
    <row r="943" spans="1:3" x14ac:dyDescent="0.25">
      <c r="A943">
        <v>10333</v>
      </c>
      <c r="B943" t="s">
        <v>15</v>
      </c>
      <c r="C943" t="s">
        <v>109</v>
      </c>
    </row>
    <row r="944" spans="1:3" x14ac:dyDescent="0.25">
      <c r="A944">
        <v>10334</v>
      </c>
      <c r="B944" t="s">
        <v>9</v>
      </c>
      <c r="C944" t="s">
        <v>109</v>
      </c>
    </row>
    <row r="945" spans="1:3" x14ac:dyDescent="0.25">
      <c r="A945">
        <v>10334</v>
      </c>
      <c r="B945" t="s">
        <v>109</v>
      </c>
      <c r="C945" t="s">
        <v>9</v>
      </c>
    </row>
    <row r="946" spans="1:3" x14ac:dyDescent="0.25">
      <c r="A946">
        <v>10335</v>
      </c>
      <c r="B946" t="s">
        <v>9</v>
      </c>
      <c r="C946" t="s">
        <v>109</v>
      </c>
    </row>
    <row r="947" spans="1:3" x14ac:dyDescent="0.25">
      <c r="A947">
        <v>10335</v>
      </c>
      <c r="B947" t="s">
        <v>109</v>
      </c>
      <c r="C947" t="s">
        <v>9</v>
      </c>
    </row>
    <row r="948" spans="1:3" x14ac:dyDescent="0.25">
      <c r="A948">
        <v>10336</v>
      </c>
      <c r="B948" t="s">
        <v>9</v>
      </c>
      <c r="C948" t="s">
        <v>109</v>
      </c>
    </row>
    <row r="949" spans="1:3" x14ac:dyDescent="0.25">
      <c r="A949">
        <v>10336</v>
      </c>
      <c r="B949" t="s">
        <v>9</v>
      </c>
      <c r="C949" t="s">
        <v>15</v>
      </c>
    </row>
    <row r="950" spans="1:3" x14ac:dyDescent="0.25">
      <c r="A950">
        <v>10336</v>
      </c>
      <c r="B950" t="s">
        <v>9</v>
      </c>
      <c r="C950" t="s">
        <v>17</v>
      </c>
    </row>
    <row r="951" spans="1:3" x14ac:dyDescent="0.25">
      <c r="A951">
        <v>10336</v>
      </c>
      <c r="B951" t="s">
        <v>17</v>
      </c>
      <c r="C951" t="s">
        <v>9</v>
      </c>
    </row>
    <row r="952" spans="1:3" x14ac:dyDescent="0.25">
      <c r="A952">
        <v>10336</v>
      </c>
      <c r="B952" t="s">
        <v>17</v>
      </c>
      <c r="C952" t="s">
        <v>109</v>
      </c>
    </row>
    <row r="953" spans="1:3" x14ac:dyDescent="0.25">
      <c r="A953">
        <v>10336</v>
      </c>
      <c r="B953" t="s">
        <v>17</v>
      </c>
      <c r="C953" t="s">
        <v>15</v>
      </c>
    </row>
    <row r="954" spans="1:3" x14ac:dyDescent="0.25">
      <c r="A954">
        <v>10336</v>
      </c>
      <c r="B954" t="s">
        <v>109</v>
      </c>
      <c r="C954" t="s">
        <v>9</v>
      </c>
    </row>
    <row r="955" spans="1:3" x14ac:dyDescent="0.25">
      <c r="A955">
        <v>10336</v>
      </c>
      <c r="B955" t="s">
        <v>109</v>
      </c>
      <c r="C955" t="s">
        <v>15</v>
      </c>
    </row>
    <row r="956" spans="1:3" x14ac:dyDescent="0.25">
      <c r="A956">
        <v>10336</v>
      </c>
      <c r="B956" t="s">
        <v>109</v>
      </c>
      <c r="C956" t="s">
        <v>17</v>
      </c>
    </row>
    <row r="957" spans="1:3" x14ac:dyDescent="0.25">
      <c r="A957">
        <v>10336</v>
      </c>
      <c r="B957" t="s">
        <v>15</v>
      </c>
      <c r="C957" t="s">
        <v>9</v>
      </c>
    </row>
    <row r="958" spans="1:3" x14ac:dyDescent="0.25">
      <c r="A958">
        <v>10336</v>
      </c>
      <c r="B958" t="s">
        <v>15</v>
      </c>
      <c r="C958" t="s">
        <v>109</v>
      </c>
    </row>
    <row r="959" spans="1:3" x14ac:dyDescent="0.25">
      <c r="A959">
        <v>10336</v>
      </c>
      <c r="B959" t="s">
        <v>15</v>
      </c>
      <c r="C959" t="s">
        <v>17</v>
      </c>
    </row>
    <row r="960" spans="1:3" x14ac:dyDescent="0.25">
      <c r="A960">
        <v>10337</v>
      </c>
      <c r="B960" t="s">
        <v>9</v>
      </c>
      <c r="C960" t="s">
        <v>15</v>
      </c>
    </row>
    <row r="961" spans="1:3" x14ac:dyDescent="0.25">
      <c r="A961">
        <v>10337</v>
      </c>
      <c r="B961" t="s">
        <v>9</v>
      </c>
      <c r="C961" t="s">
        <v>20</v>
      </c>
    </row>
    <row r="962" spans="1:3" x14ac:dyDescent="0.25">
      <c r="A962">
        <v>10337</v>
      </c>
      <c r="B962" t="s">
        <v>9</v>
      </c>
      <c r="C962" t="s">
        <v>17</v>
      </c>
    </row>
    <row r="963" spans="1:3" x14ac:dyDescent="0.25">
      <c r="A963">
        <v>10337</v>
      </c>
      <c r="B963" t="s">
        <v>20</v>
      </c>
      <c r="C963" t="s">
        <v>9</v>
      </c>
    </row>
    <row r="964" spans="1:3" x14ac:dyDescent="0.25">
      <c r="A964">
        <v>10337</v>
      </c>
      <c r="B964" t="s">
        <v>20</v>
      </c>
      <c r="C964" t="s">
        <v>15</v>
      </c>
    </row>
    <row r="965" spans="1:3" x14ac:dyDescent="0.25">
      <c r="A965">
        <v>10337</v>
      </c>
      <c r="B965" t="s">
        <v>20</v>
      </c>
      <c r="C965" t="s">
        <v>17</v>
      </c>
    </row>
    <row r="966" spans="1:3" x14ac:dyDescent="0.25">
      <c r="A966">
        <v>10337</v>
      </c>
      <c r="B966" t="s">
        <v>17</v>
      </c>
      <c r="C966" t="s">
        <v>9</v>
      </c>
    </row>
    <row r="967" spans="1:3" x14ac:dyDescent="0.25">
      <c r="A967">
        <v>10337</v>
      </c>
      <c r="B967" t="s">
        <v>17</v>
      </c>
      <c r="C967" t="s">
        <v>15</v>
      </c>
    </row>
    <row r="968" spans="1:3" x14ac:dyDescent="0.25">
      <c r="A968">
        <v>10337</v>
      </c>
      <c r="B968" t="s">
        <v>17</v>
      </c>
      <c r="C968" t="s">
        <v>20</v>
      </c>
    </row>
    <row r="969" spans="1:3" x14ac:dyDescent="0.25">
      <c r="A969">
        <v>10337</v>
      </c>
      <c r="B969" t="s">
        <v>15</v>
      </c>
      <c r="C969" t="s">
        <v>9</v>
      </c>
    </row>
    <row r="970" spans="1:3" x14ac:dyDescent="0.25">
      <c r="A970">
        <v>10337</v>
      </c>
      <c r="B970" t="s">
        <v>15</v>
      </c>
      <c r="C970" t="s">
        <v>20</v>
      </c>
    </row>
    <row r="971" spans="1:3" x14ac:dyDescent="0.25">
      <c r="A971">
        <v>10337</v>
      </c>
      <c r="B971" t="s">
        <v>15</v>
      </c>
      <c r="C971" t="s">
        <v>17</v>
      </c>
    </row>
    <row r="972" spans="1:3" x14ac:dyDescent="0.25">
      <c r="A972">
        <v>10338</v>
      </c>
      <c r="B972" t="s">
        <v>35</v>
      </c>
      <c r="C972" t="s">
        <v>20</v>
      </c>
    </row>
    <row r="973" spans="1:3" x14ac:dyDescent="0.25">
      <c r="A973">
        <v>10338</v>
      </c>
      <c r="B973" t="s">
        <v>35</v>
      </c>
      <c r="C973" t="s">
        <v>15</v>
      </c>
    </row>
    <row r="974" spans="1:3" x14ac:dyDescent="0.25">
      <c r="A974">
        <v>10338</v>
      </c>
      <c r="B974" t="s">
        <v>20</v>
      </c>
      <c r="C974" t="s">
        <v>35</v>
      </c>
    </row>
    <row r="975" spans="1:3" x14ac:dyDescent="0.25">
      <c r="A975">
        <v>10338</v>
      </c>
      <c r="B975" t="s">
        <v>20</v>
      </c>
      <c r="C975" t="s">
        <v>15</v>
      </c>
    </row>
    <row r="976" spans="1:3" x14ac:dyDescent="0.25">
      <c r="A976">
        <v>10338</v>
      </c>
      <c r="B976" t="s">
        <v>15</v>
      </c>
      <c r="C976" t="s">
        <v>35</v>
      </c>
    </row>
    <row r="977" spans="1:3" x14ac:dyDescent="0.25">
      <c r="A977">
        <v>10338</v>
      </c>
      <c r="B977" t="s">
        <v>15</v>
      </c>
      <c r="C977" t="s">
        <v>20</v>
      </c>
    </row>
    <row r="978" spans="1:3" x14ac:dyDescent="0.25">
      <c r="A978">
        <v>10339</v>
      </c>
      <c r="B978" t="s">
        <v>41</v>
      </c>
      <c r="C978" t="s">
        <v>35</v>
      </c>
    </row>
    <row r="979" spans="1:3" x14ac:dyDescent="0.25">
      <c r="A979">
        <v>10339</v>
      </c>
      <c r="B979" t="s">
        <v>41</v>
      </c>
      <c r="C979" t="s">
        <v>15</v>
      </c>
    </row>
    <row r="980" spans="1:3" x14ac:dyDescent="0.25">
      <c r="A980">
        <v>10339</v>
      </c>
      <c r="B980" t="s">
        <v>41</v>
      </c>
      <c r="C980" t="s">
        <v>20</v>
      </c>
    </row>
    <row r="981" spans="1:3" x14ac:dyDescent="0.25">
      <c r="A981">
        <v>10339</v>
      </c>
      <c r="B981" t="s">
        <v>35</v>
      </c>
      <c r="C981" t="s">
        <v>41</v>
      </c>
    </row>
    <row r="982" spans="1:3" x14ac:dyDescent="0.25">
      <c r="A982">
        <v>10339</v>
      </c>
      <c r="B982" t="s">
        <v>35</v>
      </c>
      <c r="C982" t="s">
        <v>15</v>
      </c>
    </row>
    <row r="983" spans="1:3" x14ac:dyDescent="0.25">
      <c r="A983">
        <v>10339</v>
      </c>
      <c r="B983" t="s">
        <v>35</v>
      </c>
      <c r="C983" t="s">
        <v>20</v>
      </c>
    </row>
    <row r="984" spans="1:3" x14ac:dyDescent="0.25">
      <c r="A984">
        <v>10339</v>
      </c>
      <c r="B984" t="s">
        <v>20</v>
      </c>
      <c r="C984" t="s">
        <v>41</v>
      </c>
    </row>
    <row r="985" spans="1:3" x14ac:dyDescent="0.25">
      <c r="A985">
        <v>10339</v>
      </c>
      <c r="B985" t="s">
        <v>20</v>
      </c>
      <c r="C985" t="s">
        <v>35</v>
      </c>
    </row>
    <row r="986" spans="1:3" x14ac:dyDescent="0.25">
      <c r="A986">
        <v>10339</v>
      </c>
      <c r="B986" t="s">
        <v>20</v>
      </c>
      <c r="C986" t="s">
        <v>15</v>
      </c>
    </row>
    <row r="987" spans="1:3" x14ac:dyDescent="0.25">
      <c r="A987">
        <v>10339</v>
      </c>
      <c r="B987" t="s">
        <v>15</v>
      </c>
      <c r="C987" t="s">
        <v>41</v>
      </c>
    </row>
    <row r="988" spans="1:3" x14ac:dyDescent="0.25">
      <c r="A988">
        <v>10339</v>
      </c>
      <c r="B988" t="s">
        <v>15</v>
      </c>
      <c r="C988" t="s">
        <v>35</v>
      </c>
    </row>
    <row r="989" spans="1:3" x14ac:dyDescent="0.25">
      <c r="A989">
        <v>10339</v>
      </c>
      <c r="B989" t="s">
        <v>15</v>
      </c>
      <c r="C989" t="s">
        <v>20</v>
      </c>
    </row>
    <row r="990" spans="1:3" x14ac:dyDescent="0.25">
      <c r="A990">
        <v>10340</v>
      </c>
      <c r="B990" t="s">
        <v>41</v>
      </c>
      <c r="C990" t="s">
        <v>35</v>
      </c>
    </row>
    <row r="991" spans="1:3" x14ac:dyDescent="0.25">
      <c r="A991">
        <v>10340</v>
      </c>
      <c r="B991" t="s">
        <v>41</v>
      </c>
      <c r="C991" t="s">
        <v>15</v>
      </c>
    </row>
    <row r="992" spans="1:3" x14ac:dyDescent="0.25">
      <c r="A992">
        <v>10340</v>
      </c>
      <c r="B992" t="s">
        <v>35</v>
      </c>
      <c r="C992" t="s">
        <v>41</v>
      </c>
    </row>
    <row r="993" spans="1:3" x14ac:dyDescent="0.25">
      <c r="A993">
        <v>10340</v>
      </c>
      <c r="B993" t="s">
        <v>35</v>
      </c>
      <c r="C993" t="s">
        <v>15</v>
      </c>
    </row>
    <row r="994" spans="1:3" x14ac:dyDescent="0.25">
      <c r="A994">
        <v>10340</v>
      </c>
      <c r="B994" t="s">
        <v>15</v>
      </c>
      <c r="C994" t="s">
        <v>41</v>
      </c>
    </row>
    <row r="995" spans="1:3" x14ac:dyDescent="0.25">
      <c r="A995">
        <v>10340</v>
      </c>
      <c r="B995" t="s">
        <v>15</v>
      </c>
      <c r="C995" t="s">
        <v>35</v>
      </c>
    </row>
    <row r="996" spans="1:3" x14ac:dyDescent="0.25">
      <c r="A996">
        <v>10341</v>
      </c>
      <c r="B996" t="s">
        <v>9</v>
      </c>
      <c r="C996" t="s">
        <v>41</v>
      </c>
    </row>
    <row r="997" spans="1:3" x14ac:dyDescent="0.25">
      <c r="A997">
        <v>10341</v>
      </c>
      <c r="B997" t="s">
        <v>9</v>
      </c>
      <c r="C997" t="s">
        <v>35</v>
      </c>
    </row>
    <row r="998" spans="1:3" x14ac:dyDescent="0.25">
      <c r="A998">
        <v>10341</v>
      </c>
      <c r="B998" t="s">
        <v>41</v>
      </c>
      <c r="C998" t="s">
        <v>9</v>
      </c>
    </row>
    <row r="999" spans="1:3" x14ac:dyDescent="0.25">
      <c r="A999">
        <v>10341</v>
      </c>
      <c r="B999" t="s">
        <v>41</v>
      </c>
      <c r="C999" t="s">
        <v>35</v>
      </c>
    </row>
    <row r="1000" spans="1:3" x14ac:dyDescent="0.25">
      <c r="A1000">
        <v>10341</v>
      </c>
      <c r="B1000" t="s">
        <v>35</v>
      </c>
      <c r="C1000" t="s">
        <v>41</v>
      </c>
    </row>
    <row r="1001" spans="1:3" x14ac:dyDescent="0.25">
      <c r="A1001">
        <v>10341</v>
      </c>
      <c r="B1001" t="s">
        <v>35</v>
      </c>
      <c r="C1001" t="s">
        <v>9</v>
      </c>
    </row>
    <row r="1002" spans="1:3" x14ac:dyDescent="0.25">
      <c r="A1002">
        <v>10342</v>
      </c>
      <c r="B1002" t="s">
        <v>9</v>
      </c>
      <c r="C1002" t="s">
        <v>41</v>
      </c>
    </row>
    <row r="1003" spans="1:3" x14ac:dyDescent="0.25">
      <c r="A1003">
        <v>10342</v>
      </c>
      <c r="B1003" t="s">
        <v>41</v>
      </c>
      <c r="C1003" t="s">
        <v>9</v>
      </c>
    </row>
    <row r="1004" spans="1:3" x14ac:dyDescent="0.25">
      <c r="A1004">
        <v>10343</v>
      </c>
      <c r="B1004" t="s">
        <v>9</v>
      </c>
      <c r="C1004" t="s">
        <v>41</v>
      </c>
    </row>
    <row r="1005" spans="1:3" x14ac:dyDescent="0.25">
      <c r="A1005">
        <v>10343</v>
      </c>
      <c r="B1005" t="s">
        <v>41</v>
      </c>
      <c r="C1005" t="s">
        <v>9</v>
      </c>
    </row>
    <row r="1006" spans="1:3" x14ac:dyDescent="0.25">
      <c r="A1006">
        <v>10344</v>
      </c>
      <c r="B1006" t="s">
        <v>9</v>
      </c>
      <c r="C1006" t="s">
        <v>15</v>
      </c>
    </row>
    <row r="1007" spans="1:3" x14ac:dyDescent="0.25">
      <c r="A1007">
        <v>10344</v>
      </c>
      <c r="B1007" t="s">
        <v>15</v>
      </c>
      <c r="C1007" t="s">
        <v>9</v>
      </c>
    </row>
    <row r="1008" spans="1:3" x14ac:dyDescent="0.25">
      <c r="A1008">
        <v>10345</v>
      </c>
      <c r="B1008" t="s">
        <v>15</v>
      </c>
      <c r="C1008" t="s">
        <v>217</v>
      </c>
    </row>
    <row r="1009" spans="1:3" x14ac:dyDescent="0.25">
      <c r="A1009">
        <v>10346</v>
      </c>
      <c r="B1009" t="s">
        <v>9</v>
      </c>
      <c r="C1009" t="s">
        <v>15</v>
      </c>
    </row>
    <row r="1010" spans="1:3" x14ac:dyDescent="0.25">
      <c r="A1010">
        <v>10346</v>
      </c>
      <c r="B1010" t="s">
        <v>15</v>
      </c>
      <c r="C1010" t="s">
        <v>9</v>
      </c>
    </row>
    <row r="1011" spans="1:3" x14ac:dyDescent="0.25">
      <c r="A1011">
        <v>10347</v>
      </c>
      <c r="B1011" t="s">
        <v>9</v>
      </c>
      <c r="C1011" t="s">
        <v>109</v>
      </c>
    </row>
    <row r="1012" spans="1:3" x14ac:dyDescent="0.25">
      <c r="A1012">
        <v>10347</v>
      </c>
      <c r="B1012" t="s">
        <v>9</v>
      </c>
      <c r="C1012" t="s">
        <v>15</v>
      </c>
    </row>
    <row r="1013" spans="1:3" x14ac:dyDescent="0.25">
      <c r="A1013">
        <v>10347</v>
      </c>
      <c r="B1013" t="s">
        <v>109</v>
      </c>
      <c r="C1013" t="s">
        <v>9</v>
      </c>
    </row>
    <row r="1014" spans="1:3" x14ac:dyDescent="0.25">
      <c r="A1014">
        <v>10347</v>
      </c>
      <c r="B1014" t="s">
        <v>109</v>
      </c>
      <c r="C1014" t="s">
        <v>15</v>
      </c>
    </row>
    <row r="1015" spans="1:3" x14ac:dyDescent="0.25">
      <c r="A1015">
        <v>10347</v>
      </c>
      <c r="B1015" t="s">
        <v>15</v>
      </c>
      <c r="C1015" t="s">
        <v>9</v>
      </c>
    </row>
    <row r="1016" spans="1:3" x14ac:dyDescent="0.25">
      <c r="A1016">
        <v>10347</v>
      </c>
      <c r="B1016" t="s">
        <v>15</v>
      </c>
      <c r="C1016" t="s">
        <v>109</v>
      </c>
    </row>
    <row r="1017" spans="1:3" x14ac:dyDescent="0.25">
      <c r="A1017">
        <v>10348</v>
      </c>
      <c r="B1017" t="s">
        <v>9</v>
      </c>
      <c r="C1017" t="s">
        <v>15</v>
      </c>
    </row>
    <row r="1018" spans="1:3" x14ac:dyDescent="0.25">
      <c r="A1018">
        <v>10348</v>
      </c>
      <c r="B1018" t="s">
        <v>9</v>
      </c>
      <c r="C1018" t="s">
        <v>109</v>
      </c>
    </row>
    <row r="1019" spans="1:3" x14ac:dyDescent="0.25">
      <c r="A1019">
        <v>10348</v>
      </c>
      <c r="B1019" t="s">
        <v>109</v>
      </c>
      <c r="C1019" t="s">
        <v>9</v>
      </c>
    </row>
    <row r="1020" spans="1:3" x14ac:dyDescent="0.25">
      <c r="A1020">
        <v>10348</v>
      </c>
      <c r="B1020" t="s">
        <v>109</v>
      </c>
      <c r="C1020" t="s">
        <v>15</v>
      </c>
    </row>
    <row r="1021" spans="1:3" x14ac:dyDescent="0.25">
      <c r="A1021">
        <v>10348</v>
      </c>
      <c r="B1021" t="s">
        <v>15</v>
      </c>
      <c r="C1021" t="s">
        <v>9</v>
      </c>
    </row>
    <row r="1022" spans="1:3" x14ac:dyDescent="0.25">
      <c r="A1022">
        <v>10348</v>
      </c>
      <c r="B1022" t="s">
        <v>15</v>
      </c>
      <c r="C1022" t="s">
        <v>109</v>
      </c>
    </row>
    <row r="1023" spans="1:3" x14ac:dyDescent="0.25">
      <c r="A1023">
        <v>10349</v>
      </c>
      <c r="B1023" t="s">
        <v>9</v>
      </c>
      <c r="C1023" t="s">
        <v>109</v>
      </c>
    </row>
    <row r="1024" spans="1:3" x14ac:dyDescent="0.25">
      <c r="A1024">
        <v>10349</v>
      </c>
      <c r="B1024" t="s">
        <v>109</v>
      </c>
      <c r="C1024" t="s">
        <v>9</v>
      </c>
    </row>
    <row r="1025" spans="1:3" x14ac:dyDescent="0.25">
      <c r="A1025">
        <v>10350</v>
      </c>
      <c r="B1025" t="s">
        <v>9</v>
      </c>
      <c r="C1025" t="s">
        <v>20</v>
      </c>
    </row>
    <row r="1026" spans="1:3" x14ac:dyDescent="0.25">
      <c r="A1026">
        <v>10350</v>
      </c>
      <c r="B1026" t="s">
        <v>9</v>
      </c>
      <c r="C1026" t="s">
        <v>15</v>
      </c>
    </row>
    <row r="1027" spans="1:3" x14ac:dyDescent="0.25">
      <c r="A1027">
        <v>10350</v>
      </c>
      <c r="B1027" t="s">
        <v>9</v>
      </c>
      <c r="C1027" t="s">
        <v>17</v>
      </c>
    </row>
    <row r="1028" spans="1:3" x14ac:dyDescent="0.25">
      <c r="A1028">
        <v>10350</v>
      </c>
      <c r="B1028" t="s">
        <v>9</v>
      </c>
      <c r="C1028" t="s">
        <v>109</v>
      </c>
    </row>
    <row r="1029" spans="1:3" x14ac:dyDescent="0.25">
      <c r="A1029">
        <v>10350</v>
      </c>
      <c r="B1029" t="s">
        <v>20</v>
      </c>
      <c r="C1029" t="s">
        <v>9</v>
      </c>
    </row>
    <row r="1030" spans="1:3" x14ac:dyDescent="0.25">
      <c r="A1030">
        <v>10350</v>
      </c>
      <c r="B1030" t="s">
        <v>20</v>
      </c>
      <c r="C1030" t="s">
        <v>15</v>
      </c>
    </row>
    <row r="1031" spans="1:3" x14ac:dyDescent="0.25">
      <c r="A1031">
        <v>10350</v>
      </c>
      <c r="B1031" t="s">
        <v>20</v>
      </c>
      <c r="C1031" t="s">
        <v>17</v>
      </c>
    </row>
    <row r="1032" spans="1:3" x14ac:dyDescent="0.25">
      <c r="A1032">
        <v>10350</v>
      </c>
      <c r="B1032" t="s">
        <v>20</v>
      </c>
      <c r="C1032" t="s">
        <v>109</v>
      </c>
    </row>
    <row r="1033" spans="1:3" x14ac:dyDescent="0.25">
      <c r="A1033">
        <v>10350</v>
      </c>
      <c r="B1033" t="s">
        <v>17</v>
      </c>
      <c r="C1033" t="s">
        <v>9</v>
      </c>
    </row>
    <row r="1034" spans="1:3" x14ac:dyDescent="0.25">
      <c r="A1034">
        <v>10350</v>
      </c>
      <c r="B1034" t="s">
        <v>17</v>
      </c>
      <c r="C1034" t="s">
        <v>20</v>
      </c>
    </row>
    <row r="1035" spans="1:3" x14ac:dyDescent="0.25">
      <c r="A1035">
        <v>10350</v>
      </c>
      <c r="B1035" t="s">
        <v>17</v>
      </c>
      <c r="C1035" t="s">
        <v>15</v>
      </c>
    </row>
    <row r="1036" spans="1:3" x14ac:dyDescent="0.25">
      <c r="A1036">
        <v>10350</v>
      </c>
      <c r="B1036" t="s">
        <v>17</v>
      </c>
      <c r="C1036" t="s">
        <v>109</v>
      </c>
    </row>
    <row r="1037" spans="1:3" x14ac:dyDescent="0.25">
      <c r="A1037">
        <v>10350</v>
      </c>
      <c r="B1037" t="s">
        <v>109</v>
      </c>
      <c r="C1037" t="s">
        <v>9</v>
      </c>
    </row>
    <row r="1038" spans="1:3" x14ac:dyDescent="0.25">
      <c r="A1038">
        <v>10350</v>
      </c>
      <c r="B1038" t="s">
        <v>109</v>
      </c>
      <c r="C1038" t="s">
        <v>20</v>
      </c>
    </row>
    <row r="1039" spans="1:3" x14ac:dyDescent="0.25">
      <c r="A1039">
        <v>10350</v>
      </c>
      <c r="B1039" t="s">
        <v>109</v>
      </c>
      <c r="C1039" t="s">
        <v>15</v>
      </c>
    </row>
    <row r="1040" spans="1:3" x14ac:dyDescent="0.25">
      <c r="A1040">
        <v>10350</v>
      </c>
      <c r="B1040" t="s">
        <v>109</v>
      </c>
      <c r="C1040" t="s">
        <v>17</v>
      </c>
    </row>
    <row r="1041" spans="1:3" x14ac:dyDescent="0.25">
      <c r="A1041">
        <v>10350</v>
      </c>
      <c r="B1041" t="s">
        <v>15</v>
      </c>
      <c r="C1041" t="s">
        <v>9</v>
      </c>
    </row>
    <row r="1042" spans="1:3" x14ac:dyDescent="0.25">
      <c r="A1042">
        <v>10350</v>
      </c>
      <c r="B1042" t="s">
        <v>15</v>
      </c>
      <c r="C1042" t="s">
        <v>20</v>
      </c>
    </row>
    <row r="1043" spans="1:3" x14ac:dyDescent="0.25">
      <c r="A1043">
        <v>10350</v>
      </c>
      <c r="B1043" t="s">
        <v>15</v>
      </c>
      <c r="C1043" t="s">
        <v>17</v>
      </c>
    </row>
    <row r="1044" spans="1:3" x14ac:dyDescent="0.25">
      <c r="A1044">
        <v>10350</v>
      </c>
      <c r="B1044" t="s">
        <v>15</v>
      </c>
      <c r="C1044" t="s">
        <v>109</v>
      </c>
    </row>
    <row r="1045" spans="1:3" x14ac:dyDescent="0.25">
      <c r="A1045">
        <v>10351</v>
      </c>
      <c r="B1045" t="s">
        <v>35</v>
      </c>
      <c r="C1045" t="s">
        <v>15</v>
      </c>
    </row>
    <row r="1046" spans="1:3" x14ac:dyDescent="0.25">
      <c r="A1046">
        <v>10351</v>
      </c>
      <c r="B1046" t="s">
        <v>15</v>
      </c>
      <c r="C1046" t="s">
        <v>35</v>
      </c>
    </row>
    <row r="1047" spans="1:3" x14ac:dyDescent="0.25">
      <c r="A1047">
        <v>10352</v>
      </c>
      <c r="B1047" t="s">
        <v>35</v>
      </c>
      <c r="C1047" t="s">
        <v>20</v>
      </c>
    </row>
    <row r="1048" spans="1:3" x14ac:dyDescent="0.25">
      <c r="A1048">
        <v>10352</v>
      </c>
      <c r="B1048" t="s">
        <v>20</v>
      </c>
      <c r="C1048" t="s">
        <v>35</v>
      </c>
    </row>
    <row r="1049" spans="1:3" x14ac:dyDescent="0.25">
      <c r="A1049">
        <v>10353</v>
      </c>
      <c r="B1049" t="s">
        <v>41</v>
      </c>
      <c r="C1049" t="s">
        <v>35</v>
      </c>
    </row>
    <row r="1050" spans="1:3" x14ac:dyDescent="0.25">
      <c r="A1050">
        <v>10353</v>
      </c>
      <c r="B1050" t="s">
        <v>41</v>
      </c>
      <c r="C1050" t="s">
        <v>15</v>
      </c>
    </row>
    <row r="1051" spans="1:3" x14ac:dyDescent="0.25">
      <c r="A1051">
        <v>10353</v>
      </c>
      <c r="B1051" t="s">
        <v>35</v>
      </c>
      <c r="C1051" t="s">
        <v>41</v>
      </c>
    </row>
    <row r="1052" spans="1:3" x14ac:dyDescent="0.25">
      <c r="A1052">
        <v>10353</v>
      </c>
      <c r="B1052" t="s">
        <v>35</v>
      </c>
      <c r="C1052" t="s">
        <v>15</v>
      </c>
    </row>
    <row r="1053" spans="1:3" x14ac:dyDescent="0.25">
      <c r="A1053">
        <v>10353</v>
      </c>
      <c r="B1053" t="s">
        <v>15</v>
      </c>
      <c r="C1053" t="s">
        <v>35</v>
      </c>
    </row>
    <row r="1054" spans="1:3" x14ac:dyDescent="0.25">
      <c r="A1054">
        <v>10353</v>
      </c>
      <c r="B1054" t="s">
        <v>15</v>
      </c>
      <c r="C1054" t="s">
        <v>41</v>
      </c>
    </row>
    <row r="1055" spans="1:3" x14ac:dyDescent="0.25">
      <c r="A1055">
        <v>10354</v>
      </c>
      <c r="B1055" t="s">
        <v>9</v>
      </c>
      <c r="C1055" t="s">
        <v>41</v>
      </c>
    </row>
    <row r="1056" spans="1:3" x14ac:dyDescent="0.25">
      <c r="A1056">
        <v>10354</v>
      </c>
      <c r="B1056" t="s">
        <v>41</v>
      </c>
      <c r="C1056" t="s">
        <v>9</v>
      </c>
    </row>
    <row r="1057" spans="1:3" x14ac:dyDescent="0.25">
      <c r="A1057">
        <v>10355</v>
      </c>
      <c r="B1057" t="s">
        <v>9</v>
      </c>
      <c r="C1057" t="s">
        <v>41</v>
      </c>
    </row>
    <row r="1058" spans="1:3" x14ac:dyDescent="0.25">
      <c r="A1058">
        <v>10355</v>
      </c>
      <c r="B1058" t="s">
        <v>41</v>
      </c>
      <c r="C1058" t="s">
        <v>9</v>
      </c>
    </row>
    <row r="1059" spans="1:3" x14ac:dyDescent="0.25">
      <c r="A1059">
        <v>10356</v>
      </c>
      <c r="B1059" t="s">
        <v>9</v>
      </c>
      <c r="C1059" t="s">
        <v>15</v>
      </c>
    </row>
    <row r="1060" spans="1:3" x14ac:dyDescent="0.25">
      <c r="A1060">
        <v>10356</v>
      </c>
      <c r="B1060" t="s">
        <v>9</v>
      </c>
      <c r="C1060" t="s">
        <v>41</v>
      </c>
    </row>
    <row r="1061" spans="1:3" x14ac:dyDescent="0.25">
      <c r="A1061">
        <v>10356</v>
      </c>
      <c r="B1061" t="s">
        <v>41</v>
      </c>
      <c r="C1061" t="s">
        <v>9</v>
      </c>
    </row>
    <row r="1062" spans="1:3" x14ac:dyDescent="0.25">
      <c r="A1062">
        <v>10356</v>
      </c>
      <c r="B1062" t="s">
        <v>41</v>
      </c>
      <c r="C1062" t="s">
        <v>15</v>
      </c>
    </row>
    <row r="1063" spans="1:3" x14ac:dyDescent="0.25">
      <c r="A1063">
        <v>10356</v>
      </c>
      <c r="B1063" t="s">
        <v>15</v>
      </c>
      <c r="C1063" t="s">
        <v>9</v>
      </c>
    </row>
    <row r="1064" spans="1:3" x14ac:dyDescent="0.25">
      <c r="A1064">
        <v>10356</v>
      </c>
      <c r="B1064" t="s">
        <v>15</v>
      </c>
      <c r="C1064" t="s">
        <v>41</v>
      </c>
    </row>
    <row r="1065" spans="1:3" x14ac:dyDescent="0.25">
      <c r="A1065">
        <v>10357</v>
      </c>
      <c r="B1065" t="s">
        <v>9</v>
      </c>
      <c r="C1065" t="s">
        <v>109</v>
      </c>
    </row>
    <row r="1066" spans="1:3" x14ac:dyDescent="0.25">
      <c r="A1066">
        <v>10357</v>
      </c>
      <c r="B1066" t="s">
        <v>9</v>
      </c>
      <c r="C1066" t="s">
        <v>15</v>
      </c>
    </row>
    <row r="1067" spans="1:3" x14ac:dyDescent="0.25">
      <c r="A1067">
        <v>10357</v>
      </c>
      <c r="B1067" t="s">
        <v>109</v>
      </c>
      <c r="C1067" t="s">
        <v>9</v>
      </c>
    </row>
    <row r="1068" spans="1:3" x14ac:dyDescent="0.25">
      <c r="A1068">
        <v>10357</v>
      </c>
      <c r="B1068" t="s">
        <v>109</v>
      </c>
      <c r="C1068" t="s">
        <v>15</v>
      </c>
    </row>
    <row r="1069" spans="1:3" x14ac:dyDescent="0.25">
      <c r="A1069">
        <v>10357</v>
      </c>
      <c r="B1069" t="s">
        <v>15</v>
      </c>
      <c r="C1069" t="s">
        <v>9</v>
      </c>
    </row>
    <row r="1070" spans="1:3" x14ac:dyDescent="0.25">
      <c r="A1070">
        <v>10357</v>
      </c>
      <c r="B1070" t="s">
        <v>15</v>
      </c>
      <c r="C1070" t="s">
        <v>109</v>
      </c>
    </row>
    <row r="1071" spans="1:3" x14ac:dyDescent="0.25">
      <c r="A1071">
        <v>10358</v>
      </c>
      <c r="B1071" t="s">
        <v>9</v>
      </c>
      <c r="C1071" t="s">
        <v>109</v>
      </c>
    </row>
    <row r="1072" spans="1:3" x14ac:dyDescent="0.25">
      <c r="A1072">
        <v>10358</v>
      </c>
      <c r="B1072" t="s">
        <v>9</v>
      </c>
      <c r="C1072" t="s">
        <v>15</v>
      </c>
    </row>
    <row r="1073" spans="1:3" x14ac:dyDescent="0.25">
      <c r="A1073">
        <v>10358</v>
      </c>
      <c r="B1073" t="s">
        <v>109</v>
      </c>
      <c r="C1073" t="s">
        <v>9</v>
      </c>
    </row>
    <row r="1074" spans="1:3" x14ac:dyDescent="0.25">
      <c r="A1074">
        <v>10358</v>
      </c>
      <c r="B1074" t="s">
        <v>109</v>
      </c>
      <c r="C1074" t="s">
        <v>15</v>
      </c>
    </row>
    <row r="1075" spans="1:3" x14ac:dyDescent="0.25">
      <c r="A1075">
        <v>10358</v>
      </c>
      <c r="B1075" t="s">
        <v>15</v>
      </c>
      <c r="C1075" t="s">
        <v>9</v>
      </c>
    </row>
    <row r="1076" spans="1:3" x14ac:dyDescent="0.25">
      <c r="A1076">
        <v>10358</v>
      </c>
      <c r="B1076" t="s">
        <v>15</v>
      </c>
      <c r="C1076" t="s">
        <v>109</v>
      </c>
    </row>
    <row r="1077" spans="1:3" x14ac:dyDescent="0.25">
      <c r="A1077">
        <v>10359</v>
      </c>
      <c r="B1077" t="s">
        <v>9</v>
      </c>
      <c r="C1077" t="s">
        <v>109</v>
      </c>
    </row>
    <row r="1078" spans="1:3" x14ac:dyDescent="0.25">
      <c r="A1078">
        <v>10359</v>
      </c>
      <c r="B1078" t="s">
        <v>9</v>
      </c>
      <c r="C1078" t="s">
        <v>17</v>
      </c>
    </row>
    <row r="1079" spans="1:3" x14ac:dyDescent="0.25">
      <c r="A1079">
        <v>10359</v>
      </c>
      <c r="B1079" t="s">
        <v>17</v>
      </c>
      <c r="C1079" t="s">
        <v>9</v>
      </c>
    </row>
    <row r="1080" spans="1:3" x14ac:dyDescent="0.25">
      <c r="A1080">
        <v>10359</v>
      </c>
      <c r="B1080" t="s">
        <v>17</v>
      </c>
      <c r="C1080" t="s">
        <v>109</v>
      </c>
    </row>
    <row r="1081" spans="1:3" x14ac:dyDescent="0.25">
      <c r="A1081">
        <v>10359</v>
      </c>
      <c r="B1081" t="s">
        <v>109</v>
      </c>
      <c r="C1081" t="s">
        <v>9</v>
      </c>
    </row>
    <row r="1082" spans="1:3" x14ac:dyDescent="0.25">
      <c r="A1082">
        <v>10359</v>
      </c>
      <c r="B1082" t="s">
        <v>109</v>
      </c>
      <c r="C1082" t="s">
        <v>17</v>
      </c>
    </row>
    <row r="1083" spans="1:3" x14ac:dyDescent="0.25">
      <c r="A1083">
        <v>10360</v>
      </c>
      <c r="B1083" t="s">
        <v>35</v>
      </c>
      <c r="C1083" t="s">
        <v>20</v>
      </c>
    </row>
    <row r="1084" spans="1:3" x14ac:dyDescent="0.25">
      <c r="A1084">
        <v>10360</v>
      </c>
      <c r="B1084" t="s">
        <v>35</v>
      </c>
      <c r="C1084" t="s">
        <v>15</v>
      </c>
    </row>
    <row r="1085" spans="1:3" x14ac:dyDescent="0.25">
      <c r="A1085">
        <v>10360</v>
      </c>
      <c r="B1085" t="s">
        <v>35</v>
      </c>
      <c r="C1085" t="s">
        <v>17</v>
      </c>
    </row>
    <row r="1086" spans="1:3" x14ac:dyDescent="0.25">
      <c r="A1086">
        <v>10360</v>
      </c>
      <c r="B1086" t="s">
        <v>20</v>
      </c>
      <c r="C1086" t="s">
        <v>35</v>
      </c>
    </row>
    <row r="1087" spans="1:3" x14ac:dyDescent="0.25">
      <c r="A1087">
        <v>10360</v>
      </c>
      <c r="B1087" t="s">
        <v>20</v>
      </c>
      <c r="C1087" t="s">
        <v>15</v>
      </c>
    </row>
    <row r="1088" spans="1:3" x14ac:dyDescent="0.25">
      <c r="A1088">
        <v>10360</v>
      </c>
      <c r="B1088" t="s">
        <v>20</v>
      </c>
      <c r="C1088" t="s">
        <v>17</v>
      </c>
    </row>
    <row r="1089" spans="1:3" x14ac:dyDescent="0.25">
      <c r="A1089">
        <v>10360</v>
      </c>
      <c r="B1089" t="s">
        <v>17</v>
      </c>
      <c r="C1089" t="s">
        <v>35</v>
      </c>
    </row>
    <row r="1090" spans="1:3" x14ac:dyDescent="0.25">
      <c r="A1090">
        <v>10360</v>
      </c>
      <c r="B1090" t="s">
        <v>17</v>
      </c>
      <c r="C1090" t="s">
        <v>20</v>
      </c>
    </row>
    <row r="1091" spans="1:3" x14ac:dyDescent="0.25">
      <c r="A1091">
        <v>10360</v>
      </c>
      <c r="B1091" t="s">
        <v>17</v>
      </c>
      <c r="C1091" t="s">
        <v>15</v>
      </c>
    </row>
    <row r="1092" spans="1:3" x14ac:dyDescent="0.25">
      <c r="A1092">
        <v>10360</v>
      </c>
      <c r="B1092" t="s">
        <v>15</v>
      </c>
      <c r="C1092" t="s">
        <v>35</v>
      </c>
    </row>
    <row r="1093" spans="1:3" x14ac:dyDescent="0.25">
      <c r="A1093">
        <v>10360</v>
      </c>
      <c r="B1093" t="s">
        <v>15</v>
      </c>
      <c r="C1093" t="s">
        <v>20</v>
      </c>
    </row>
    <row r="1094" spans="1:3" x14ac:dyDescent="0.25">
      <c r="A1094">
        <v>10360</v>
      </c>
      <c r="B1094" t="s">
        <v>15</v>
      </c>
      <c r="C1094" t="s">
        <v>17</v>
      </c>
    </row>
    <row r="1095" spans="1:3" x14ac:dyDescent="0.25">
      <c r="A1095">
        <v>10361</v>
      </c>
      <c r="B1095" t="s">
        <v>41</v>
      </c>
      <c r="C1095" t="s">
        <v>15</v>
      </c>
    </row>
    <row r="1096" spans="1:3" x14ac:dyDescent="0.25">
      <c r="A1096">
        <v>10361</v>
      </c>
      <c r="B1096" t="s">
        <v>41</v>
      </c>
      <c r="C1096" t="s">
        <v>35</v>
      </c>
    </row>
    <row r="1097" spans="1:3" x14ac:dyDescent="0.25">
      <c r="A1097">
        <v>10361</v>
      </c>
      <c r="B1097" t="s">
        <v>41</v>
      </c>
      <c r="C1097" t="s">
        <v>20</v>
      </c>
    </row>
    <row r="1098" spans="1:3" x14ac:dyDescent="0.25">
      <c r="A1098">
        <v>10361</v>
      </c>
      <c r="B1098" t="s">
        <v>35</v>
      </c>
      <c r="C1098" t="s">
        <v>41</v>
      </c>
    </row>
    <row r="1099" spans="1:3" x14ac:dyDescent="0.25">
      <c r="A1099">
        <v>10361</v>
      </c>
      <c r="B1099" t="s">
        <v>35</v>
      </c>
      <c r="C1099" t="s">
        <v>15</v>
      </c>
    </row>
    <row r="1100" spans="1:3" x14ac:dyDescent="0.25">
      <c r="A1100">
        <v>10361</v>
      </c>
      <c r="B1100" t="s">
        <v>35</v>
      </c>
      <c r="C1100" t="s">
        <v>20</v>
      </c>
    </row>
    <row r="1101" spans="1:3" x14ac:dyDescent="0.25">
      <c r="A1101">
        <v>10361</v>
      </c>
      <c r="B1101" t="s">
        <v>20</v>
      </c>
      <c r="C1101" t="s">
        <v>41</v>
      </c>
    </row>
    <row r="1102" spans="1:3" x14ac:dyDescent="0.25">
      <c r="A1102">
        <v>10361</v>
      </c>
      <c r="B1102" t="s">
        <v>20</v>
      </c>
      <c r="C1102" t="s">
        <v>15</v>
      </c>
    </row>
    <row r="1103" spans="1:3" x14ac:dyDescent="0.25">
      <c r="A1103">
        <v>10361</v>
      </c>
      <c r="B1103" t="s">
        <v>20</v>
      </c>
      <c r="C1103" t="s">
        <v>35</v>
      </c>
    </row>
    <row r="1104" spans="1:3" x14ac:dyDescent="0.25">
      <c r="A1104">
        <v>10361</v>
      </c>
      <c r="B1104" t="s">
        <v>15</v>
      </c>
      <c r="C1104" t="s">
        <v>41</v>
      </c>
    </row>
    <row r="1105" spans="1:3" x14ac:dyDescent="0.25">
      <c r="A1105">
        <v>10361</v>
      </c>
      <c r="B1105" t="s">
        <v>15</v>
      </c>
      <c r="C1105" t="s">
        <v>35</v>
      </c>
    </row>
    <row r="1106" spans="1:3" x14ac:dyDescent="0.25">
      <c r="A1106">
        <v>10361</v>
      </c>
      <c r="B1106" t="s">
        <v>15</v>
      </c>
      <c r="C1106" t="s">
        <v>20</v>
      </c>
    </row>
    <row r="1107" spans="1:3" x14ac:dyDescent="0.25">
      <c r="A1107">
        <v>10362</v>
      </c>
      <c r="B1107" t="s">
        <v>41</v>
      </c>
      <c r="C1107" t="s">
        <v>217</v>
      </c>
    </row>
    <row r="1108" spans="1:3" x14ac:dyDescent="0.25">
      <c r="A1108">
        <v>10363</v>
      </c>
      <c r="B1108" t="s">
        <v>9</v>
      </c>
      <c r="C1108" t="s">
        <v>41</v>
      </c>
    </row>
    <row r="1109" spans="1:3" x14ac:dyDescent="0.25">
      <c r="A1109">
        <v>10363</v>
      </c>
      <c r="B1109" t="s">
        <v>41</v>
      </c>
      <c r="C1109" t="s">
        <v>9</v>
      </c>
    </row>
    <row r="1110" spans="1:3" x14ac:dyDescent="0.25">
      <c r="A1110">
        <v>10364</v>
      </c>
      <c r="B1110" t="s">
        <v>41</v>
      </c>
      <c r="C1110" t="s">
        <v>217</v>
      </c>
    </row>
    <row r="1111" spans="1:3" x14ac:dyDescent="0.25">
      <c r="A1111">
        <v>10365</v>
      </c>
      <c r="B1111" t="s">
        <v>9</v>
      </c>
      <c r="C1111" t="s">
        <v>41</v>
      </c>
    </row>
    <row r="1112" spans="1:3" x14ac:dyDescent="0.25">
      <c r="A1112">
        <v>10365</v>
      </c>
      <c r="B1112" t="s">
        <v>41</v>
      </c>
      <c r="C1112" t="s">
        <v>9</v>
      </c>
    </row>
    <row r="1113" spans="1:3" x14ac:dyDescent="0.25">
      <c r="A1113">
        <v>10366</v>
      </c>
      <c r="B1113" t="s">
        <v>9</v>
      </c>
      <c r="C1113" t="s">
        <v>217</v>
      </c>
    </row>
    <row r="1114" spans="1:3" x14ac:dyDescent="0.25">
      <c r="A1114">
        <v>10367</v>
      </c>
      <c r="B1114" t="s">
        <v>9</v>
      </c>
      <c r="C1114" t="s">
        <v>15</v>
      </c>
    </row>
    <row r="1115" spans="1:3" x14ac:dyDescent="0.25">
      <c r="A1115">
        <v>10367</v>
      </c>
      <c r="B1115" t="s">
        <v>15</v>
      </c>
      <c r="C1115" t="s">
        <v>9</v>
      </c>
    </row>
    <row r="1116" spans="1:3" x14ac:dyDescent="0.25">
      <c r="A1116">
        <v>10368</v>
      </c>
      <c r="B1116" t="s">
        <v>9</v>
      </c>
      <c r="C1116" t="s">
        <v>15</v>
      </c>
    </row>
    <row r="1117" spans="1:3" x14ac:dyDescent="0.25">
      <c r="A1117">
        <v>10368</v>
      </c>
      <c r="B1117" t="s">
        <v>15</v>
      </c>
      <c r="C1117" t="s">
        <v>9</v>
      </c>
    </row>
    <row r="1118" spans="1:3" x14ac:dyDescent="0.25">
      <c r="A1118">
        <v>10369</v>
      </c>
      <c r="B1118" t="s">
        <v>9</v>
      </c>
      <c r="C1118" t="s">
        <v>15</v>
      </c>
    </row>
    <row r="1119" spans="1:3" x14ac:dyDescent="0.25">
      <c r="A1119">
        <v>10369</v>
      </c>
      <c r="B1119" t="s">
        <v>15</v>
      </c>
      <c r="C1119" t="s">
        <v>9</v>
      </c>
    </row>
    <row r="1120" spans="1:3" x14ac:dyDescent="0.25">
      <c r="A1120">
        <v>10370</v>
      </c>
      <c r="B1120" t="s">
        <v>9</v>
      </c>
      <c r="C1120" t="s">
        <v>109</v>
      </c>
    </row>
    <row r="1121" spans="1:3" x14ac:dyDescent="0.25">
      <c r="A1121">
        <v>10370</v>
      </c>
      <c r="B1121" t="s">
        <v>9</v>
      </c>
      <c r="C1121" t="s">
        <v>15</v>
      </c>
    </row>
    <row r="1122" spans="1:3" x14ac:dyDescent="0.25">
      <c r="A1122">
        <v>10370</v>
      </c>
      <c r="B1122" t="s">
        <v>109</v>
      </c>
      <c r="C1122" t="s">
        <v>9</v>
      </c>
    </row>
    <row r="1123" spans="1:3" x14ac:dyDescent="0.25">
      <c r="A1123">
        <v>10370</v>
      </c>
      <c r="B1123" t="s">
        <v>109</v>
      </c>
      <c r="C1123" t="s">
        <v>15</v>
      </c>
    </row>
    <row r="1124" spans="1:3" x14ac:dyDescent="0.25">
      <c r="A1124">
        <v>10370</v>
      </c>
      <c r="B1124" t="s">
        <v>15</v>
      </c>
      <c r="C1124" t="s">
        <v>9</v>
      </c>
    </row>
    <row r="1125" spans="1:3" x14ac:dyDescent="0.25">
      <c r="A1125">
        <v>10370</v>
      </c>
      <c r="B1125" t="s">
        <v>15</v>
      </c>
      <c r="C1125" t="s">
        <v>109</v>
      </c>
    </row>
    <row r="1126" spans="1:3" x14ac:dyDescent="0.25">
      <c r="A1126">
        <v>10371</v>
      </c>
      <c r="B1126" t="s">
        <v>9</v>
      </c>
      <c r="C1126" t="s">
        <v>109</v>
      </c>
    </row>
    <row r="1127" spans="1:3" x14ac:dyDescent="0.25">
      <c r="A1127">
        <v>10371</v>
      </c>
      <c r="B1127" t="s">
        <v>9</v>
      </c>
      <c r="C1127" t="s">
        <v>17</v>
      </c>
    </row>
    <row r="1128" spans="1:3" x14ac:dyDescent="0.25">
      <c r="A1128">
        <v>10371</v>
      </c>
      <c r="B1128" t="s">
        <v>17</v>
      </c>
      <c r="C1128" t="s">
        <v>9</v>
      </c>
    </row>
    <row r="1129" spans="1:3" x14ac:dyDescent="0.25">
      <c r="A1129">
        <v>10371</v>
      </c>
      <c r="B1129" t="s">
        <v>17</v>
      </c>
      <c r="C1129" t="s">
        <v>109</v>
      </c>
    </row>
    <row r="1130" spans="1:3" x14ac:dyDescent="0.25">
      <c r="A1130">
        <v>10371</v>
      </c>
      <c r="B1130" t="s">
        <v>109</v>
      </c>
      <c r="C1130" t="s">
        <v>9</v>
      </c>
    </row>
    <row r="1131" spans="1:3" x14ac:dyDescent="0.25">
      <c r="A1131">
        <v>10371</v>
      </c>
      <c r="B1131" t="s">
        <v>109</v>
      </c>
      <c r="C1131" t="s">
        <v>17</v>
      </c>
    </row>
    <row r="1132" spans="1:3" x14ac:dyDescent="0.25">
      <c r="A1132">
        <v>10372</v>
      </c>
      <c r="B1132" t="s">
        <v>9</v>
      </c>
      <c r="C1132" t="s">
        <v>15</v>
      </c>
    </row>
    <row r="1133" spans="1:3" x14ac:dyDescent="0.25">
      <c r="A1133">
        <v>10372</v>
      </c>
      <c r="B1133" t="s">
        <v>9</v>
      </c>
      <c r="C1133" t="s">
        <v>17</v>
      </c>
    </row>
    <row r="1134" spans="1:3" x14ac:dyDescent="0.25">
      <c r="A1134">
        <v>10372</v>
      </c>
      <c r="B1134" t="s">
        <v>9</v>
      </c>
      <c r="C1134" t="s">
        <v>20</v>
      </c>
    </row>
    <row r="1135" spans="1:3" x14ac:dyDescent="0.25">
      <c r="A1135">
        <v>10372</v>
      </c>
      <c r="B1135" t="s">
        <v>20</v>
      </c>
      <c r="C1135" t="s">
        <v>9</v>
      </c>
    </row>
    <row r="1136" spans="1:3" x14ac:dyDescent="0.25">
      <c r="A1136">
        <v>10372</v>
      </c>
      <c r="B1136" t="s">
        <v>20</v>
      </c>
      <c r="C1136" t="s">
        <v>15</v>
      </c>
    </row>
    <row r="1137" spans="1:3" x14ac:dyDescent="0.25">
      <c r="A1137">
        <v>10372</v>
      </c>
      <c r="B1137" t="s">
        <v>20</v>
      </c>
      <c r="C1137" t="s">
        <v>17</v>
      </c>
    </row>
    <row r="1138" spans="1:3" x14ac:dyDescent="0.25">
      <c r="A1138">
        <v>10372</v>
      </c>
      <c r="B1138" t="s">
        <v>17</v>
      </c>
      <c r="C1138" t="s">
        <v>9</v>
      </c>
    </row>
    <row r="1139" spans="1:3" x14ac:dyDescent="0.25">
      <c r="A1139">
        <v>10372</v>
      </c>
      <c r="B1139" t="s">
        <v>17</v>
      </c>
      <c r="C1139" t="s">
        <v>15</v>
      </c>
    </row>
    <row r="1140" spans="1:3" x14ac:dyDescent="0.25">
      <c r="A1140">
        <v>10372</v>
      </c>
      <c r="B1140" t="s">
        <v>17</v>
      </c>
      <c r="C1140" t="s">
        <v>20</v>
      </c>
    </row>
    <row r="1141" spans="1:3" x14ac:dyDescent="0.25">
      <c r="A1141">
        <v>10372</v>
      </c>
      <c r="B1141" t="s">
        <v>15</v>
      </c>
      <c r="C1141" t="s">
        <v>9</v>
      </c>
    </row>
    <row r="1142" spans="1:3" x14ac:dyDescent="0.25">
      <c r="A1142">
        <v>10372</v>
      </c>
      <c r="B1142" t="s">
        <v>15</v>
      </c>
      <c r="C1142" t="s">
        <v>17</v>
      </c>
    </row>
    <row r="1143" spans="1:3" x14ac:dyDescent="0.25">
      <c r="A1143">
        <v>10372</v>
      </c>
      <c r="B1143" t="s">
        <v>15</v>
      </c>
      <c r="C1143" t="s">
        <v>20</v>
      </c>
    </row>
    <row r="1144" spans="1:3" x14ac:dyDescent="0.25">
      <c r="A1144">
        <v>10373</v>
      </c>
      <c r="B1144" t="s">
        <v>9</v>
      </c>
      <c r="C1144" t="s">
        <v>35</v>
      </c>
    </row>
    <row r="1145" spans="1:3" x14ac:dyDescent="0.25">
      <c r="A1145">
        <v>10373</v>
      </c>
      <c r="B1145" t="s">
        <v>9</v>
      </c>
      <c r="C1145" t="s">
        <v>20</v>
      </c>
    </row>
    <row r="1146" spans="1:3" x14ac:dyDescent="0.25">
      <c r="A1146">
        <v>10373</v>
      </c>
      <c r="B1146" t="s">
        <v>9</v>
      </c>
      <c r="C1146" t="s">
        <v>15</v>
      </c>
    </row>
    <row r="1147" spans="1:3" x14ac:dyDescent="0.25">
      <c r="A1147">
        <v>10373</v>
      </c>
      <c r="B1147" t="s">
        <v>35</v>
      </c>
      <c r="C1147" t="s">
        <v>9</v>
      </c>
    </row>
    <row r="1148" spans="1:3" x14ac:dyDescent="0.25">
      <c r="A1148">
        <v>10373</v>
      </c>
      <c r="B1148" t="s">
        <v>35</v>
      </c>
      <c r="C1148" t="s">
        <v>20</v>
      </c>
    </row>
    <row r="1149" spans="1:3" x14ac:dyDescent="0.25">
      <c r="A1149">
        <v>10373</v>
      </c>
      <c r="B1149" t="s">
        <v>35</v>
      </c>
      <c r="C1149" t="s">
        <v>15</v>
      </c>
    </row>
    <row r="1150" spans="1:3" x14ac:dyDescent="0.25">
      <c r="A1150">
        <v>10373</v>
      </c>
      <c r="B1150" t="s">
        <v>20</v>
      </c>
      <c r="C1150" t="s">
        <v>9</v>
      </c>
    </row>
    <row r="1151" spans="1:3" x14ac:dyDescent="0.25">
      <c r="A1151">
        <v>10373</v>
      </c>
      <c r="B1151" t="s">
        <v>20</v>
      </c>
      <c r="C1151" t="s">
        <v>35</v>
      </c>
    </row>
    <row r="1152" spans="1:3" x14ac:dyDescent="0.25">
      <c r="A1152">
        <v>10373</v>
      </c>
      <c r="B1152" t="s">
        <v>20</v>
      </c>
      <c r="C1152" t="s">
        <v>15</v>
      </c>
    </row>
    <row r="1153" spans="1:3" x14ac:dyDescent="0.25">
      <c r="A1153">
        <v>10373</v>
      </c>
      <c r="B1153" t="s">
        <v>15</v>
      </c>
      <c r="C1153" t="s">
        <v>9</v>
      </c>
    </row>
    <row r="1154" spans="1:3" x14ac:dyDescent="0.25">
      <c r="A1154">
        <v>10373</v>
      </c>
      <c r="B1154" t="s">
        <v>15</v>
      </c>
      <c r="C1154" t="s">
        <v>35</v>
      </c>
    </row>
    <row r="1155" spans="1:3" x14ac:dyDescent="0.25">
      <c r="A1155">
        <v>10373</v>
      </c>
      <c r="B1155" t="s">
        <v>15</v>
      </c>
      <c r="C1155" t="s">
        <v>20</v>
      </c>
    </row>
    <row r="1156" spans="1:3" x14ac:dyDescent="0.25">
      <c r="A1156">
        <v>10374</v>
      </c>
      <c r="B1156" t="s">
        <v>41</v>
      </c>
      <c r="C1156" t="s">
        <v>35</v>
      </c>
    </row>
    <row r="1157" spans="1:3" x14ac:dyDescent="0.25">
      <c r="A1157">
        <v>10374</v>
      </c>
      <c r="B1157" t="s">
        <v>35</v>
      </c>
      <c r="C1157" t="s">
        <v>41</v>
      </c>
    </row>
    <row r="1158" spans="1:3" x14ac:dyDescent="0.25">
      <c r="A1158">
        <v>10375</v>
      </c>
      <c r="B1158" t="s">
        <v>9</v>
      </c>
      <c r="C1158" t="s">
        <v>41</v>
      </c>
    </row>
    <row r="1159" spans="1:3" x14ac:dyDescent="0.25">
      <c r="A1159">
        <v>10375</v>
      </c>
      <c r="B1159" t="s">
        <v>9</v>
      </c>
      <c r="C1159" t="s">
        <v>35</v>
      </c>
    </row>
    <row r="1160" spans="1:3" x14ac:dyDescent="0.25">
      <c r="A1160">
        <v>10375</v>
      </c>
      <c r="B1160" t="s">
        <v>9</v>
      </c>
      <c r="C1160" t="s">
        <v>15</v>
      </c>
    </row>
    <row r="1161" spans="1:3" x14ac:dyDescent="0.25">
      <c r="A1161">
        <v>10375</v>
      </c>
      <c r="B1161" t="s">
        <v>41</v>
      </c>
      <c r="C1161" t="s">
        <v>9</v>
      </c>
    </row>
    <row r="1162" spans="1:3" x14ac:dyDescent="0.25">
      <c r="A1162">
        <v>10375</v>
      </c>
      <c r="B1162" t="s">
        <v>41</v>
      </c>
      <c r="C1162" t="s">
        <v>35</v>
      </c>
    </row>
    <row r="1163" spans="1:3" x14ac:dyDescent="0.25">
      <c r="A1163">
        <v>10375</v>
      </c>
      <c r="B1163" t="s">
        <v>41</v>
      </c>
      <c r="C1163" t="s">
        <v>15</v>
      </c>
    </row>
    <row r="1164" spans="1:3" x14ac:dyDescent="0.25">
      <c r="A1164">
        <v>10375</v>
      </c>
      <c r="B1164" t="s">
        <v>35</v>
      </c>
      <c r="C1164" t="s">
        <v>41</v>
      </c>
    </row>
    <row r="1165" spans="1:3" x14ac:dyDescent="0.25">
      <c r="A1165">
        <v>10375</v>
      </c>
      <c r="B1165" t="s">
        <v>35</v>
      </c>
      <c r="C1165" t="s">
        <v>9</v>
      </c>
    </row>
    <row r="1166" spans="1:3" x14ac:dyDescent="0.25">
      <c r="A1166">
        <v>10375</v>
      </c>
      <c r="B1166" t="s">
        <v>35</v>
      </c>
      <c r="C1166" t="s">
        <v>15</v>
      </c>
    </row>
    <row r="1167" spans="1:3" x14ac:dyDescent="0.25">
      <c r="A1167">
        <v>10375</v>
      </c>
      <c r="B1167" t="s">
        <v>15</v>
      </c>
      <c r="C1167" t="s">
        <v>41</v>
      </c>
    </row>
    <row r="1168" spans="1:3" x14ac:dyDescent="0.25">
      <c r="A1168">
        <v>10375</v>
      </c>
      <c r="B1168" t="s">
        <v>15</v>
      </c>
      <c r="C1168" t="s">
        <v>9</v>
      </c>
    </row>
    <row r="1169" spans="1:3" x14ac:dyDescent="0.25">
      <c r="A1169">
        <v>10375</v>
      </c>
      <c r="B1169" t="s">
        <v>15</v>
      </c>
      <c r="C1169" t="s">
        <v>35</v>
      </c>
    </row>
    <row r="1170" spans="1:3" x14ac:dyDescent="0.25">
      <c r="A1170">
        <v>10376</v>
      </c>
      <c r="B1170" t="s">
        <v>9</v>
      </c>
      <c r="C1170" t="s">
        <v>217</v>
      </c>
    </row>
    <row r="1171" spans="1:3" x14ac:dyDescent="0.25">
      <c r="A1171">
        <v>10377</v>
      </c>
      <c r="B1171" t="s">
        <v>9</v>
      </c>
      <c r="C1171" t="s">
        <v>217</v>
      </c>
    </row>
    <row r="1172" spans="1:3" x14ac:dyDescent="0.25">
      <c r="A1172">
        <v>10378</v>
      </c>
      <c r="B1172" t="s">
        <v>9</v>
      </c>
      <c r="C1172" t="s">
        <v>41</v>
      </c>
    </row>
    <row r="1173" spans="1:3" x14ac:dyDescent="0.25">
      <c r="A1173">
        <v>10378</v>
      </c>
      <c r="B1173" t="s">
        <v>41</v>
      </c>
      <c r="C1173" t="s">
        <v>9</v>
      </c>
    </row>
    <row r="1174" spans="1:3" x14ac:dyDescent="0.25">
      <c r="A1174">
        <v>10379</v>
      </c>
      <c r="B1174" t="s">
        <v>9</v>
      </c>
      <c r="C1174" t="s">
        <v>15</v>
      </c>
    </row>
    <row r="1175" spans="1:3" x14ac:dyDescent="0.25">
      <c r="A1175">
        <v>10379</v>
      </c>
      <c r="B1175" t="s">
        <v>15</v>
      </c>
      <c r="C1175" t="s">
        <v>9</v>
      </c>
    </row>
    <row r="1176" spans="1:3" x14ac:dyDescent="0.25">
      <c r="A1176">
        <v>10380</v>
      </c>
      <c r="B1176" t="s">
        <v>9</v>
      </c>
      <c r="C1176" t="s">
        <v>15</v>
      </c>
    </row>
    <row r="1177" spans="1:3" x14ac:dyDescent="0.25">
      <c r="A1177">
        <v>10380</v>
      </c>
      <c r="B1177" t="s">
        <v>15</v>
      </c>
      <c r="C1177" t="s">
        <v>9</v>
      </c>
    </row>
    <row r="1178" spans="1:3" x14ac:dyDescent="0.25">
      <c r="A1178">
        <v>10381</v>
      </c>
      <c r="B1178" t="s">
        <v>9</v>
      </c>
      <c r="C1178" t="s">
        <v>109</v>
      </c>
    </row>
    <row r="1179" spans="1:3" x14ac:dyDescent="0.25">
      <c r="A1179">
        <v>10381</v>
      </c>
      <c r="B1179" t="s">
        <v>9</v>
      </c>
      <c r="C1179" t="s">
        <v>15</v>
      </c>
    </row>
    <row r="1180" spans="1:3" x14ac:dyDescent="0.25">
      <c r="A1180">
        <v>10381</v>
      </c>
      <c r="B1180" t="s">
        <v>109</v>
      </c>
      <c r="C1180" t="s">
        <v>9</v>
      </c>
    </row>
    <row r="1181" spans="1:3" x14ac:dyDescent="0.25">
      <c r="A1181">
        <v>10381</v>
      </c>
      <c r="B1181" t="s">
        <v>109</v>
      </c>
      <c r="C1181" t="s">
        <v>15</v>
      </c>
    </row>
    <row r="1182" spans="1:3" x14ac:dyDescent="0.25">
      <c r="A1182">
        <v>10381</v>
      </c>
      <c r="B1182" t="s">
        <v>15</v>
      </c>
      <c r="C1182" t="s">
        <v>9</v>
      </c>
    </row>
    <row r="1183" spans="1:3" x14ac:dyDescent="0.25">
      <c r="A1183">
        <v>10381</v>
      </c>
      <c r="B1183" t="s">
        <v>15</v>
      </c>
      <c r="C1183" t="s">
        <v>109</v>
      </c>
    </row>
    <row r="1184" spans="1:3" x14ac:dyDescent="0.25">
      <c r="A1184">
        <v>10382</v>
      </c>
      <c r="B1184" t="s">
        <v>9</v>
      </c>
      <c r="C1184" t="s">
        <v>109</v>
      </c>
    </row>
    <row r="1185" spans="1:3" x14ac:dyDescent="0.25">
      <c r="A1185">
        <v>10382</v>
      </c>
      <c r="B1185" t="s">
        <v>9</v>
      </c>
      <c r="C1185" t="s">
        <v>15</v>
      </c>
    </row>
    <row r="1186" spans="1:3" x14ac:dyDescent="0.25">
      <c r="A1186">
        <v>10382</v>
      </c>
      <c r="B1186" t="s">
        <v>109</v>
      </c>
      <c r="C1186" t="s">
        <v>9</v>
      </c>
    </row>
    <row r="1187" spans="1:3" x14ac:dyDescent="0.25">
      <c r="A1187">
        <v>10382</v>
      </c>
      <c r="B1187" t="s">
        <v>109</v>
      </c>
      <c r="C1187" t="s">
        <v>15</v>
      </c>
    </row>
    <row r="1188" spans="1:3" x14ac:dyDescent="0.25">
      <c r="A1188">
        <v>10382</v>
      </c>
      <c r="B1188" t="s">
        <v>15</v>
      </c>
      <c r="C1188" t="s">
        <v>9</v>
      </c>
    </row>
    <row r="1189" spans="1:3" x14ac:dyDescent="0.25">
      <c r="A1189">
        <v>10382</v>
      </c>
      <c r="B1189" t="s">
        <v>15</v>
      </c>
      <c r="C1189" t="s">
        <v>109</v>
      </c>
    </row>
    <row r="1190" spans="1:3" x14ac:dyDescent="0.25">
      <c r="A1190">
        <v>10383</v>
      </c>
      <c r="B1190" t="s">
        <v>9</v>
      </c>
      <c r="C1190" t="s">
        <v>109</v>
      </c>
    </row>
    <row r="1191" spans="1:3" x14ac:dyDescent="0.25">
      <c r="A1191">
        <v>10383</v>
      </c>
      <c r="B1191" t="s">
        <v>9</v>
      </c>
      <c r="C1191" t="s">
        <v>15</v>
      </c>
    </row>
    <row r="1192" spans="1:3" x14ac:dyDescent="0.25">
      <c r="A1192">
        <v>10383</v>
      </c>
      <c r="B1192" t="s">
        <v>9</v>
      </c>
      <c r="C1192" t="s">
        <v>17</v>
      </c>
    </row>
    <row r="1193" spans="1:3" x14ac:dyDescent="0.25">
      <c r="A1193">
        <v>10383</v>
      </c>
      <c r="B1193" t="s">
        <v>17</v>
      </c>
      <c r="C1193" t="s">
        <v>109</v>
      </c>
    </row>
    <row r="1194" spans="1:3" x14ac:dyDescent="0.25">
      <c r="A1194">
        <v>10383</v>
      </c>
      <c r="B1194" t="s">
        <v>17</v>
      </c>
      <c r="C1194" t="s">
        <v>15</v>
      </c>
    </row>
    <row r="1195" spans="1:3" x14ac:dyDescent="0.25">
      <c r="A1195">
        <v>10383</v>
      </c>
      <c r="B1195" t="s">
        <v>17</v>
      </c>
      <c r="C1195" t="s">
        <v>9</v>
      </c>
    </row>
    <row r="1196" spans="1:3" x14ac:dyDescent="0.25">
      <c r="A1196">
        <v>10383</v>
      </c>
      <c r="B1196" t="s">
        <v>109</v>
      </c>
      <c r="C1196" t="s">
        <v>15</v>
      </c>
    </row>
    <row r="1197" spans="1:3" x14ac:dyDescent="0.25">
      <c r="A1197">
        <v>10383</v>
      </c>
      <c r="B1197" t="s">
        <v>109</v>
      </c>
      <c r="C1197" t="s">
        <v>9</v>
      </c>
    </row>
    <row r="1198" spans="1:3" x14ac:dyDescent="0.25">
      <c r="A1198">
        <v>10383</v>
      </c>
      <c r="B1198" t="s">
        <v>109</v>
      </c>
      <c r="C1198" t="s">
        <v>17</v>
      </c>
    </row>
    <row r="1199" spans="1:3" x14ac:dyDescent="0.25">
      <c r="A1199">
        <v>10383</v>
      </c>
      <c r="B1199" t="s">
        <v>15</v>
      </c>
      <c r="C1199" t="s">
        <v>109</v>
      </c>
    </row>
    <row r="1200" spans="1:3" x14ac:dyDescent="0.25">
      <c r="A1200">
        <v>10383</v>
      </c>
      <c r="B1200" t="s">
        <v>15</v>
      </c>
      <c r="C1200" t="s">
        <v>9</v>
      </c>
    </row>
    <row r="1201" spans="1:3" x14ac:dyDescent="0.25">
      <c r="A1201">
        <v>10383</v>
      </c>
      <c r="B1201" t="s">
        <v>15</v>
      </c>
      <c r="C1201" t="s">
        <v>17</v>
      </c>
    </row>
    <row r="1202" spans="1:3" x14ac:dyDescent="0.25">
      <c r="A1202">
        <v>10384</v>
      </c>
      <c r="B1202" t="s">
        <v>9</v>
      </c>
      <c r="C1202" t="s">
        <v>20</v>
      </c>
    </row>
    <row r="1203" spans="1:3" x14ac:dyDescent="0.25">
      <c r="A1203">
        <v>10384</v>
      </c>
      <c r="B1203" t="s">
        <v>9</v>
      </c>
      <c r="C1203" t="s">
        <v>15</v>
      </c>
    </row>
    <row r="1204" spans="1:3" x14ac:dyDescent="0.25">
      <c r="A1204">
        <v>10384</v>
      </c>
      <c r="B1204" t="s">
        <v>20</v>
      </c>
      <c r="C1204" t="s">
        <v>9</v>
      </c>
    </row>
    <row r="1205" spans="1:3" x14ac:dyDescent="0.25">
      <c r="A1205">
        <v>10384</v>
      </c>
      <c r="B1205" t="s">
        <v>20</v>
      </c>
      <c r="C1205" t="s">
        <v>15</v>
      </c>
    </row>
    <row r="1206" spans="1:3" x14ac:dyDescent="0.25">
      <c r="A1206">
        <v>10384</v>
      </c>
      <c r="B1206" t="s">
        <v>15</v>
      </c>
      <c r="C1206" t="s">
        <v>9</v>
      </c>
    </row>
    <row r="1207" spans="1:3" x14ac:dyDescent="0.25">
      <c r="A1207">
        <v>10384</v>
      </c>
      <c r="B1207" t="s">
        <v>15</v>
      </c>
      <c r="C1207" t="s">
        <v>20</v>
      </c>
    </row>
    <row r="1208" spans="1:3" x14ac:dyDescent="0.25">
      <c r="A1208">
        <v>10385</v>
      </c>
      <c r="B1208" t="s">
        <v>20</v>
      </c>
      <c r="C1208" t="s">
        <v>15</v>
      </c>
    </row>
    <row r="1209" spans="1:3" x14ac:dyDescent="0.25">
      <c r="A1209">
        <v>10385</v>
      </c>
      <c r="B1209" t="s">
        <v>15</v>
      </c>
      <c r="C1209" t="s">
        <v>20</v>
      </c>
    </row>
    <row r="1210" spans="1:3" x14ac:dyDescent="0.25">
      <c r="A1210">
        <v>10386</v>
      </c>
      <c r="B1210" t="s">
        <v>35</v>
      </c>
      <c r="C1210" t="s">
        <v>20</v>
      </c>
    </row>
    <row r="1211" spans="1:3" x14ac:dyDescent="0.25">
      <c r="A1211">
        <v>10386</v>
      </c>
      <c r="B1211" t="s">
        <v>35</v>
      </c>
      <c r="C1211" t="s">
        <v>15</v>
      </c>
    </row>
    <row r="1212" spans="1:3" x14ac:dyDescent="0.25">
      <c r="A1212">
        <v>10386</v>
      </c>
      <c r="B1212" t="s">
        <v>20</v>
      </c>
      <c r="C1212" t="s">
        <v>35</v>
      </c>
    </row>
    <row r="1213" spans="1:3" x14ac:dyDescent="0.25">
      <c r="A1213">
        <v>10386</v>
      </c>
      <c r="B1213" t="s">
        <v>20</v>
      </c>
      <c r="C1213" t="s">
        <v>15</v>
      </c>
    </row>
    <row r="1214" spans="1:3" x14ac:dyDescent="0.25">
      <c r="A1214">
        <v>10386</v>
      </c>
      <c r="B1214" t="s">
        <v>15</v>
      </c>
      <c r="C1214" t="s">
        <v>35</v>
      </c>
    </row>
    <row r="1215" spans="1:3" x14ac:dyDescent="0.25">
      <c r="A1215">
        <v>10386</v>
      </c>
      <c r="B1215" t="s">
        <v>15</v>
      </c>
      <c r="C1215" t="s">
        <v>20</v>
      </c>
    </row>
    <row r="1216" spans="1:3" x14ac:dyDescent="0.25">
      <c r="A1216">
        <v>10387</v>
      </c>
      <c r="B1216" t="s">
        <v>41</v>
      </c>
      <c r="C1216" t="s">
        <v>217</v>
      </c>
    </row>
    <row r="1217" spans="1:3" x14ac:dyDescent="0.25">
      <c r="A1217">
        <v>10388</v>
      </c>
      <c r="B1217" t="s">
        <v>41</v>
      </c>
      <c r="C1217" t="s">
        <v>15</v>
      </c>
    </row>
    <row r="1218" spans="1:3" x14ac:dyDescent="0.25">
      <c r="A1218">
        <v>10388</v>
      </c>
      <c r="B1218" t="s">
        <v>41</v>
      </c>
      <c r="C1218" t="s">
        <v>35</v>
      </c>
    </row>
    <row r="1219" spans="1:3" x14ac:dyDescent="0.25">
      <c r="A1219">
        <v>10388</v>
      </c>
      <c r="B1219" t="s">
        <v>35</v>
      </c>
      <c r="C1219" t="s">
        <v>41</v>
      </c>
    </row>
    <row r="1220" spans="1:3" x14ac:dyDescent="0.25">
      <c r="A1220">
        <v>10388</v>
      </c>
      <c r="B1220" t="s">
        <v>35</v>
      </c>
      <c r="C1220" t="s">
        <v>15</v>
      </c>
    </row>
    <row r="1221" spans="1:3" x14ac:dyDescent="0.25">
      <c r="A1221">
        <v>10388</v>
      </c>
      <c r="B1221" t="s">
        <v>15</v>
      </c>
      <c r="C1221" t="s">
        <v>41</v>
      </c>
    </row>
    <row r="1222" spans="1:3" x14ac:dyDescent="0.25">
      <c r="A1222">
        <v>10388</v>
      </c>
      <c r="B1222" t="s">
        <v>15</v>
      </c>
      <c r="C1222" t="s">
        <v>35</v>
      </c>
    </row>
    <row r="1223" spans="1:3" x14ac:dyDescent="0.25">
      <c r="A1223">
        <v>10389</v>
      </c>
      <c r="B1223" t="s">
        <v>9</v>
      </c>
      <c r="C1223" t="s">
        <v>41</v>
      </c>
    </row>
    <row r="1224" spans="1:3" x14ac:dyDescent="0.25">
      <c r="A1224">
        <v>10389</v>
      </c>
      <c r="B1224" t="s">
        <v>41</v>
      </c>
      <c r="C1224" t="s">
        <v>9</v>
      </c>
    </row>
    <row r="1225" spans="1:3" x14ac:dyDescent="0.25">
      <c r="A1225">
        <v>10390</v>
      </c>
      <c r="B1225" t="s">
        <v>9</v>
      </c>
      <c r="C1225" t="s">
        <v>15</v>
      </c>
    </row>
    <row r="1226" spans="1:3" x14ac:dyDescent="0.25">
      <c r="A1226">
        <v>10390</v>
      </c>
      <c r="B1226" t="s">
        <v>9</v>
      </c>
      <c r="C1226" t="s">
        <v>41</v>
      </c>
    </row>
    <row r="1227" spans="1:3" x14ac:dyDescent="0.25">
      <c r="A1227">
        <v>10390</v>
      </c>
      <c r="B1227" t="s">
        <v>41</v>
      </c>
      <c r="C1227" t="s">
        <v>9</v>
      </c>
    </row>
    <row r="1228" spans="1:3" x14ac:dyDescent="0.25">
      <c r="A1228">
        <v>10390</v>
      </c>
      <c r="B1228" t="s">
        <v>41</v>
      </c>
      <c r="C1228" t="s">
        <v>15</v>
      </c>
    </row>
    <row r="1229" spans="1:3" x14ac:dyDescent="0.25">
      <c r="A1229">
        <v>10390</v>
      </c>
      <c r="B1229" t="s">
        <v>15</v>
      </c>
      <c r="C1229" t="s">
        <v>9</v>
      </c>
    </row>
    <row r="1230" spans="1:3" x14ac:dyDescent="0.25">
      <c r="A1230">
        <v>10390</v>
      </c>
      <c r="B1230" t="s">
        <v>15</v>
      </c>
      <c r="C1230" t="s">
        <v>41</v>
      </c>
    </row>
    <row r="1231" spans="1:3" x14ac:dyDescent="0.25">
      <c r="A1231">
        <v>10391</v>
      </c>
      <c r="B1231" t="s">
        <v>9</v>
      </c>
      <c r="C1231" t="s">
        <v>109</v>
      </c>
    </row>
    <row r="1232" spans="1:3" x14ac:dyDescent="0.25">
      <c r="A1232">
        <v>10391</v>
      </c>
      <c r="B1232" t="s">
        <v>9</v>
      </c>
      <c r="C1232" t="s">
        <v>15</v>
      </c>
    </row>
    <row r="1233" spans="1:3" x14ac:dyDescent="0.25">
      <c r="A1233">
        <v>10391</v>
      </c>
      <c r="B1233" t="s">
        <v>109</v>
      </c>
      <c r="C1233" t="s">
        <v>9</v>
      </c>
    </row>
    <row r="1234" spans="1:3" x14ac:dyDescent="0.25">
      <c r="A1234">
        <v>10391</v>
      </c>
      <c r="B1234" t="s">
        <v>109</v>
      </c>
      <c r="C1234" t="s">
        <v>15</v>
      </c>
    </row>
    <row r="1235" spans="1:3" x14ac:dyDescent="0.25">
      <c r="A1235">
        <v>10391</v>
      </c>
      <c r="B1235" t="s">
        <v>15</v>
      </c>
      <c r="C1235" t="s">
        <v>9</v>
      </c>
    </row>
    <row r="1236" spans="1:3" x14ac:dyDescent="0.25">
      <c r="A1236">
        <v>10391</v>
      </c>
      <c r="B1236" t="s">
        <v>15</v>
      </c>
      <c r="C1236" t="s">
        <v>109</v>
      </c>
    </row>
    <row r="1237" spans="1:3" x14ac:dyDescent="0.25">
      <c r="A1237">
        <v>10392</v>
      </c>
      <c r="B1237" t="s">
        <v>15</v>
      </c>
      <c r="C1237" t="s">
        <v>217</v>
      </c>
    </row>
    <row r="1238" spans="1:3" x14ac:dyDescent="0.25">
      <c r="A1238">
        <v>10393</v>
      </c>
      <c r="B1238" t="s">
        <v>9</v>
      </c>
      <c r="C1238" t="s">
        <v>109</v>
      </c>
    </row>
    <row r="1239" spans="1:3" x14ac:dyDescent="0.25">
      <c r="A1239">
        <v>10393</v>
      </c>
      <c r="B1239" t="s">
        <v>9</v>
      </c>
      <c r="C1239" t="s">
        <v>15</v>
      </c>
    </row>
    <row r="1240" spans="1:3" x14ac:dyDescent="0.25">
      <c r="A1240">
        <v>10393</v>
      </c>
      <c r="B1240" t="s">
        <v>109</v>
      </c>
      <c r="C1240" t="s">
        <v>9</v>
      </c>
    </row>
    <row r="1241" spans="1:3" x14ac:dyDescent="0.25">
      <c r="A1241">
        <v>10393</v>
      </c>
      <c r="B1241" t="s">
        <v>109</v>
      </c>
      <c r="C1241" t="s">
        <v>15</v>
      </c>
    </row>
    <row r="1242" spans="1:3" x14ac:dyDescent="0.25">
      <c r="A1242">
        <v>10393</v>
      </c>
      <c r="B1242" t="s">
        <v>15</v>
      </c>
      <c r="C1242" t="s">
        <v>9</v>
      </c>
    </row>
    <row r="1243" spans="1:3" x14ac:dyDescent="0.25">
      <c r="A1243">
        <v>10393</v>
      </c>
      <c r="B1243" t="s">
        <v>15</v>
      </c>
      <c r="C1243" t="s">
        <v>109</v>
      </c>
    </row>
    <row r="1244" spans="1:3" x14ac:dyDescent="0.25">
      <c r="A1244">
        <v>10394</v>
      </c>
      <c r="B1244" t="s">
        <v>9</v>
      </c>
      <c r="C1244" t="s">
        <v>109</v>
      </c>
    </row>
    <row r="1245" spans="1:3" x14ac:dyDescent="0.25">
      <c r="A1245">
        <v>10394</v>
      </c>
      <c r="B1245" t="s">
        <v>9</v>
      </c>
      <c r="C1245" t="s">
        <v>17</v>
      </c>
    </row>
    <row r="1246" spans="1:3" x14ac:dyDescent="0.25">
      <c r="A1246">
        <v>10394</v>
      </c>
      <c r="B1246" t="s">
        <v>17</v>
      </c>
      <c r="C1246" t="s">
        <v>9</v>
      </c>
    </row>
    <row r="1247" spans="1:3" x14ac:dyDescent="0.25">
      <c r="A1247">
        <v>10394</v>
      </c>
      <c r="B1247" t="s">
        <v>17</v>
      </c>
      <c r="C1247" t="s">
        <v>109</v>
      </c>
    </row>
    <row r="1248" spans="1:3" x14ac:dyDescent="0.25">
      <c r="A1248">
        <v>10394</v>
      </c>
      <c r="B1248" t="s">
        <v>109</v>
      </c>
      <c r="C1248" t="s">
        <v>9</v>
      </c>
    </row>
    <row r="1249" spans="1:3" x14ac:dyDescent="0.25">
      <c r="A1249">
        <v>10394</v>
      </c>
      <c r="B1249" t="s">
        <v>109</v>
      </c>
      <c r="C1249" t="s">
        <v>17</v>
      </c>
    </row>
    <row r="1250" spans="1:3" x14ac:dyDescent="0.25">
      <c r="A1250">
        <v>10395</v>
      </c>
      <c r="B1250" t="s">
        <v>9</v>
      </c>
      <c r="C1250" t="s">
        <v>109</v>
      </c>
    </row>
    <row r="1251" spans="1:3" x14ac:dyDescent="0.25">
      <c r="A1251">
        <v>10395</v>
      </c>
      <c r="B1251" t="s">
        <v>9</v>
      </c>
      <c r="C1251" t="s">
        <v>17</v>
      </c>
    </row>
    <row r="1252" spans="1:3" x14ac:dyDescent="0.25">
      <c r="A1252">
        <v>10395</v>
      </c>
      <c r="B1252" t="s">
        <v>17</v>
      </c>
      <c r="C1252" t="s">
        <v>9</v>
      </c>
    </row>
    <row r="1253" spans="1:3" x14ac:dyDescent="0.25">
      <c r="A1253">
        <v>10395</v>
      </c>
      <c r="B1253" t="s">
        <v>17</v>
      </c>
      <c r="C1253" t="s">
        <v>109</v>
      </c>
    </row>
    <row r="1254" spans="1:3" x14ac:dyDescent="0.25">
      <c r="A1254">
        <v>10395</v>
      </c>
      <c r="B1254" t="s">
        <v>109</v>
      </c>
      <c r="C1254" t="s">
        <v>9</v>
      </c>
    </row>
    <row r="1255" spans="1:3" x14ac:dyDescent="0.25">
      <c r="A1255">
        <v>10395</v>
      </c>
      <c r="B1255" t="s">
        <v>109</v>
      </c>
      <c r="C1255" t="s">
        <v>17</v>
      </c>
    </row>
    <row r="1256" spans="1:3" x14ac:dyDescent="0.25">
      <c r="A1256">
        <v>10396</v>
      </c>
      <c r="B1256" t="s">
        <v>9</v>
      </c>
      <c r="C1256" t="s">
        <v>15</v>
      </c>
    </row>
    <row r="1257" spans="1:3" x14ac:dyDescent="0.25">
      <c r="A1257">
        <v>10396</v>
      </c>
      <c r="B1257" t="s">
        <v>9</v>
      </c>
      <c r="C1257" t="s">
        <v>17</v>
      </c>
    </row>
    <row r="1258" spans="1:3" x14ac:dyDescent="0.25">
      <c r="A1258">
        <v>10396</v>
      </c>
      <c r="B1258" t="s">
        <v>9</v>
      </c>
      <c r="C1258" t="s">
        <v>20</v>
      </c>
    </row>
    <row r="1259" spans="1:3" x14ac:dyDescent="0.25">
      <c r="A1259">
        <v>10396</v>
      </c>
      <c r="B1259" t="s">
        <v>20</v>
      </c>
      <c r="C1259" t="s">
        <v>9</v>
      </c>
    </row>
    <row r="1260" spans="1:3" x14ac:dyDescent="0.25">
      <c r="A1260">
        <v>10396</v>
      </c>
      <c r="B1260" t="s">
        <v>20</v>
      </c>
      <c r="C1260" t="s">
        <v>15</v>
      </c>
    </row>
    <row r="1261" spans="1:3" x14ac:dyDescent="0.25">
      <c r="A1261">
        <v>10396</v>
      </c>
      <c r="B1261" t="s">
        <v>20</v>
      </c>
      <c r="C1261" t="s">
        <v>17</v>
      </c>
    </row>
    <row r="1262" spans="1:3" x14ac:dyDescent="0.25">
      <c r="A1262">
        <v>10396</v>
      </c>
      <c r="B1262" t="s">
        <v>17</v>
      </c>
      <c r="C1262" t="s">
        <v>9</v>
      </c>
    </row>
    <row r="1263" spans="1:3" x14ac:dyDescent="0.25">
      <c r="A1263">
        <v>10396</v>
      </c>
      <c r="B1263" t="s">
        <v>17</v>
      </c>
      <c r="C1263" t="s">
        <v>15</v>
      </c>
    </row>
    <row r="1264" spans="1:3" x14ac:dyDescent="0.25">
      <c r="A1264">
        <v>10396</v>
      </c>
      <c r="B1264" t="s">
        <v>17</v>
      </c>
      <c r="C1264" t="s">
        <v>20</v>
      </c>
    </row>
    <row r="1265" spans="1:3" x14ac:dyDescent="0.25">
      <c r="A1265">
        <v>10396</v>
      </c>
      <c r="B1265" t="s">
        <v>15</v>
      </c>
      <c r="C1265" t="s">
        <v>9</v>
      </c>
    </row>
    <row r="1266" spans="1:3" x14ac:dyDescent="0.25">
      <c r="A1266">
        <v>10396</v>
      </c>
      <c r="B1266" t="s">
        <v>15</v>
      </c>
      <c r="C1266" t="s">
        <v>17</v>
      </c>
    </row>
    <row r="1267" spans="1:3" x14ac:dyDescent="0.25">
      <c r="A1267">
        <v>10396</v>
      </c>
      <c r="B1267" t="s">
        <v>15</v>
      </c>
      <c r="C1267" t="s">
        <v>20</v>
      </c>
    </row>
    <row r="1268" spans="1:3" x14ac:dyDescent="0.25">
      <c r="A1268">
        <v>10397</v>
      </c>
      <c r="B1268" t="s">
        <v>20</v>
      </c>
      <c r="C1268" t="s">
        <v>217</v>
      </c>
    </row>
    <row r="1269" spans="1:3" x14ac:dyDescent="0.25">
      <c r="A1269">
        <v>10398</v>
      </c>
      <c r="B1269" t="s">
        <v>35</v>
      </c>
      <c r="C1269" t="s">
        <v>20</v>
      </c>
    </row>
    <row r="1270" spans="1:3" x14ac:dyDescent="0.25">
      <c r="A1270">
        <v>10398</v>
      </c>
      <c r="B1270" t="s">
        <v>35</v>
      </c>
      <c r="C1270" t="s">
        <v>15</v>
      </c>
    </row>
    <row r="1271" spans="1:3" x14ac:dyDescent="0.25">
      <c r="A1271">
        <v>10398</v>
      </c>
      <c r="B1271" t="s">
        <v>20</v>
      </c>
      <c r="C1271" t="s">
        <v>35</v>
      </c>
    </row>
    <row r="1272" spans="1:3" x14ac:dyDescent="0.25">
      <c r="A1272">
        <v>10398</v>
      </c>
      <c r="B1272" t="s">
        <v>20</v>
      </c>
      <c r="C1272" t="s">
        <v>15</v>
      </c>
    </row>
    <row r="1273" spans="1:3" x14ac:dyDescent="0.25">
      <c r="A1273">
        <v>10398</v>
      </c>
      <c r="B1273" t="s">
        <v>15</v>
      </c>
      <c r="C1273" t="s">
        <v>35</v>
      </c>
    </row>
    <row r="1274" spans="1:3" x14ac:dyDescent="0.25">
      <c r="A1274">
        <v>10398</v>
      </c>
      <c r="B1274" t="s">
        <v>15</v>
      </c>
      <c r="C1274" t="s">
        <v>20</v>
      </c>
    </row>
    <row r="1275" spans="1:3" x14ac:dyDescent="0.25">
      <c r="A1275">
        <v>10399</v>
      </c>
      <c r="B1275" t="s">
        <v>41</v>
      </c>
      <c r="C1275" t="s">
        <v>217</v>
      </c>
    </row>
    <row r="1276" spans="1:3" x14ac:dyDescent="0.25">
      <c r="A1276">
        <v>10400</v>
      </c>
      <c r="B1276" t="s">
        <v>9</v>
      </c>
      <c r="C1276" t="s">
        <v>35</v>
      </c>
    </row>
    <row r="1277" spans="1:3" x14ac:dyDescent="0.25">
      <c r="A1277">
        <v>10400</v>
      </c>
      <c r="B1277" t="s">
        <v>9</v>
      </c>
      <c r="C1277" t="s">
        <v>20</v>
      </c>
    </row>
    <row r="1278" spans="1:3" x14ac:dyDescent="0.25">
      <c r="A1278">
        <v>10400</v>
      </c>
      <c r="B1278" t="s">
        <v>9</v>
      </c>
      <c r="C1278" t="s">
        <v>15</v>
      </c>
    </row>
    <row r="1279" spans="1:3" x14ac:dyDescent="0.25">
      <c r="A1279">
        <v>10400</v>
      </c>
      <c r="B1279" t="s">
        <v>35</v>
      </c>
      <c r="C1279" t="s">
        <v>9</v>
      </c>
    </row>
    <row r="1280" spans="1:3" x14ac:dyDescent="0.25">
      <c r="A1280">
        <v>10400</v>
      </c>
      <c r="B1280" t="s">
        <v>35</v>
      </c>
      <c r="C1280" t="s">
        <v>20</v>
      </c>
    </row>
    <row r="1281" spans="1:3" x14ac:dyDescent="0.25">
      <c r="A1281">
        <v>10400</v>
      </c>
      <c r="B1281" t="s">
        <v>35</v>
      </c>
      <c r="C1281" t="s">
        <v>15</v>
      </c>
    </row>
    <row r="1282" spans="1:3" x14ac:dyDescent="0.25">
      <c r="A1282">
        <v>10400</v>
      </c>
      <c r="B1282" t="s">
        <v>20</v>
      </c>
      <c r="C1282" t="s">
        <v>9</v>
      </c>
    </row>
    <row r="1283" spans="1:3" x14ac:dyDescent="0.25">
      <c r="A1283">
        <v>10400</v>
      </c>
      <c r="B1283" t="s">
        <v>20</v>
      </c>
      <c r="C1283" t="s">
        <v>35</v>
      </c>
    </row>
    <row r="1284" spans="1:3" x14ac:dyDescent="0.25">
      <c r="A1284">
        <v>10400</v>
      </c>
      <c r="B1284" t="s">
        <v>20</v>
      </c>
      <c r="C1284" t="s">
        <v>15</v>
      </c>
    </row>
    <row r="1285" spans="1:3" x14ac:dyDescent="0.25">
      <c r="A1285">
        <v>10400</v>
      </c>
      <c r="B1285" t="s">
        <v>15</v>
      </c>
      <c r="C1285" t="s">
        <v>9</v>
      </c>
    </row>
    <row r="1286" spans="1:3" x14ac:dyDescent="0.25">
      <c r="A1286">
        <v>10400</v>
      </c>
      <c r="B1286" t="s">
        <v>15</v>
      </c>
      <c r="C1286" t="s">
        <v>35</v>
      </c>
    </row>
    <row r="1287" spans="1:3" x14ac:dyDescent="0.25">
      <c r="A1287">
        <v>10400</v>
      </c>
      <c r="B1287" t="s">
        <v>15</v>
      </c>
      <c r="C1287" t="s">
        <v>20</v>
      </c>
    </row>
    <row r="1288" spans="1:3" x14ac:dyDescent="0.25">
      <c r="A1288">
        <v>10401</v>
      </c>
      <c r="B1288" t="s">
        <v>41</v>
      </c>
      <c r="C1288" t="s">
        <v>35</v>
      </c>
    </row>
    <row r="1289" spans="1:3" x14ac:dyDescent="0.25">
      <c r="A1289">
        <v>10401</v>
      </c>
      <c r="B1289" t="s">
        <v>41</v>
      </c>
      <c r="C1289" t="s">
        <v>15</v>
      </c>
    </row>
    <row r="1290" spans="1:3" x14ac:dyDescent="0.25">
      <c r="A1290">
        <v>10401</v>
      </c>
      <c r="B1290" t="s">
        <v>35</v>
      </c>
      <c r="C1290" t="s">
        <v>41</v>
      </c>
    </row>
    <row r="1291" spans="1:3" x14ac:dyDescent="0.25">
      <c r="A1291">
        <v>10401</v>
      </c>
      <c r="B1291" t="s">
        <v>35</v>
      </c>
      <c r="C1291" t="s">
        <v>15</v>
      </c>
    </row>
    <row r="1292" spans="1:3" x14ac:dyDescent="0.25">
      <c r="A1292">
        <v>10401</v>
      </c>
      <c r="B1292" t="s">
        <v>15</v>
      </c>
      <c r="C1292" t="s">
        <v>35</v>
      </c>
    </row>
    <row r="1293" spans="1:3" x14ac:dyDescent="0.25">
      <c r="A1293">
        <v>10401</v>
      </c>
      <c r="B1293" t="s">
        <v>15</v>
      </c>
      <c r="C1293" t="s">
        <v>41</v>
      </c>
    </row>
    <row r="1294" spans="1:3" x14ac:dyDescent="0.25">
      <c r="A1294">
        <v>10402</v>
      </c>
      <c r="B1294" t="s">
        <v>41</v>
      </c>
      <c r="C1294" t="s">
        <v>217</v>
      </c>
    </row>
    <row r="1295" spans="1:3" x14ac:dyDescent="0.25">
      <c r="A1295">
        <v>10403</v>
      </c>
      <c r="B1295" t="s">
        <v>41</v>
      </c>
      <c r="C1295" t="s">
        <v>217</v>
      </c>
    </row>
    <row r="1296" spans="1:3" x14ac:dyDescent="0.25">
      <c r="A1296">
        <v>10404</v>
      </c>
      <c r="B1296" t="s">
        <v>9</v>
      </c>
      <c r="C1296" t="s">
        <v>217</v>
      </c>
    </row>
    <row r="1297" spans="1:3" x14ac:dyDescent="0.25">
      <c r="A1297">
        <v>10405</v>
      </c>
      <c r="B1297" t="s">
        <v>9</v>
      </c>
      <c r="C1297" t="s">
        <v>217</v>
      </c>
    </row>
    <row r="1298" spans="1:3" x14ac:dyDescent="0.25">
      <c r="A1298">
        <v>10406</v>
      </c>
      <c r="B1298" t="s">
        <v>9</v>
      </c>
      <c r="C1298" t="s">
        <v>217</v>
      </c>
    </row>
    <row r="1299" spans="1:3" x14ac:dyDescent="0.25">
      <c r="A1299">
        <v>10407</v>
      </c>
      <c r="B1299" t="s">
        <v>9</v>
      </c>
      <c r="C1299" t="s">
        <v>15</v>
      </c>
    </row>
    <row r="1300" spans="1:3" x14ac:dyDescent="0.25">
      <c r="A1300">
        <v>10407</v>
      </c>
      <c r="B1300" t="s">
        <v>15</v>
      </c>
      <c r="C1300" t="s">
        <v>9</v>
      </c>
    </row>
    <row r="1301" spans="1:3" x14ac:dyDescent="0.25">
      <c r="A1301">
        <v>10408</v>
      </c>
      <c r="B1301" t="s">
        <v>15</v>
      </c>
      <c r="C1301" t="s">
        <v>217</v>
      </c>
    </row>
    <row r="1302" spans="1:3" x14ac:dyDescent="0.25">
      <c r="A1302">
        <v>10409</v>
      </c>
      <c r="B1302" t="s">
        <v>15</v>
      </c>
      <c r="C1302" t="s">
        <v>217</v>
      </c>
    </row>
    <row r="1303" spans="1:3" x14ac:dyDescent="0.25">
      <c r="A1303">
        <v>10410</v>
      </c>
      <c r="B1303" t="s">
        <v>15</v>
      </c>
      <c r="C1303" t="s">
        <v>217</v>
      </c>
    </row>
    <row r="1304" spans="1:3" x14ac:dyDescent="0.25">
      <c r="A1304">
        <v>10411</v>
      </c>
      <c r="B1304" t="s">
        <v>9</v>
      </c>
      <c r="C1304" t="s">
        <v>109</v>
      </c>
    </row>
    <row r="1305" spans="1:3" x14ac:dyDescent="0.25">
      <c r="A1305">
        <v>10411</v>
      </c>
      <c r="B1305" t="s">
        <v>9</v>
      </c>
      <c r="C1305" t="s">
        <v>15</v>
      </c>
    </row>
    <row r="1306" spans="1:3" x14ac:dyDescent="0.25">
      <c r="A1306">
        <v>10411</v>
      </c>
      <c r="B1306" t="s">
        <v>109</v>
      </c>
      <c r="C1306" t="s">
        <v>9</v>
      </c>
    </row>
    <row r="1307" spans="1:3" x14ac:dyDescent="0.25">
      <c r="A1307">
        <v>10411</v>
      </c>
      <c r="B1307" t="s">
        <v>109</v>
      </c>
      <c r="C1307" t="s">
        <v>15</v>
      </c>
    </row>
    <row r="1308" spans="1:3" x14ac:dyDescent="0.25">
      <c r="A1308">
        <v>10411</v>
      </c>
      <c r="B1308" t="s">
        <v>15</v>
      </c>
      <c r="C1308" t="s">
        <v>9</v>
      </c>
    </row>
    <row r="1309" spans="1:3" x14ac:dyDescent="0.25">
      <c r="A1309">
        <v>10411</v>
      </c>
      <c r="B1309" t="s">
        <v>15</v>
      </c>
      <c r="C1309" t="s">
        <v>109</v>
      </c>
    </row>
    <row r="1310" spans="1:3" x14ac:dyDescent="0.25">
      <c r="A1310">
        <v>10412</v>
      </c>
      <c r="B1310" t="s">
        <v>9</v>
      </c>
      <c r="C1310" t="s">
        <v>109</v>
      </c>
    </row>
    <row r="1311" spans="1:3" x14ac:dyDescent="0.25">
      <c r="A1311">
        <v>10412</v>
      </c>
      <c r="B1311" t="s">
        <v>109</v>
      </c>
      <c r="C1311" t="s">
        <v>9</v>
      </c>
    </row>
    <row r="1312" spans="1:3" x14ac:dyDescent="0.25">
      <c r="A1312">
        <v>10413</v>
      </c>
      <c r="B1312" t="s">
        <v>9</v>
      </c>
      <c r="C1312" t="s">
        <v>17</v>
      </c>
    </row>
    <row r="1313" spans="1:3" x14ac:dyDescent="0.25">
      <c r="A1313">
        <v>10413</v>
      </c>
      <c r="B1313" t="s">
        <v>17</v>
      </c>
      <c r="C1313" t="s">
        <v>9</v>
      </c>
    </row>
    <row r="1314" spans="1:3" x14ac:dyDescent="0.25">
      <c r="A1314">
        <v>10414</v>
      </c>
      <c r="B1314" t="s">
        <v>9</v>
      </c>
      <c r="C1314" t="s">
        <v>20</v>
      </c>
    </row>
    <row r="1315" spans="1:3" x14ac:dyDescent="0.25">
      <c r="A1315">
        <v>10414</v>
      </c>
      <c r="B1315" t="s">
        <v>9</v>
      </c>
      <c r="C1315" t="s">
        <v>15</v>
      </c>
    </row>
    <row r="1316" spans="1:3" x14ac:dyDescent="0.25">
      <c r="A1316">
        <v>10414</v>
      </c>
      <c r="B1316" t="s">
        <v>9</v>
      </c>
      <c r="C1316" t="s">
        <v>17</v>
      </c>
    </row>
    <row r="1317" spans="1:3" x14ac:dyDescent="0.25">
      <c r="A1317">
        <v>10414</v>
      </c>
      <c r="B1317" t="s">
        <v>20</v>
      </c>
      <c r="C1317" t="s">
        <v>9</v>
      </c>
    </row>
    <row r="1318" spans="1:3" x14ac:dyDescent="0.25">
      <c r="A1318">
        <v>10414</v>
      </c>
      <c r="B1318" t="s">
        <v>20</v>
      </c>
      <c r="C1318" t="s">
        <v>15</v>
      </c>
    </row>
    <row r="1319" spans="1:3" x14ac:dyDescent="0.25">
      <c r="A1319">
        <v>10414</v>
      </c>
      <c r="B1319" t="s">
        <v>20</v>
      </c>
      <c r="C1319" t="s">
        <v>17</v>
      </c>
    </row>
    <row r="1320" spans="1:3" x14ac:dyDescent="0.25">
      <c r="A1320">
        <v>10414</v>
      </c>
      <c r="B1320" t="s">
        <v>17</v>
      </c>
      <c r="C1320" t="s">
        <v>9</v>
      </c>
    </row>
    <row r="1321" spans="1:3" x14ac:dyDescent="0.25">
      <c r="A1321">
        <v>10414</v>
      </c>
      <c r="B1321" t="s">
        <v>17</v>
      </c>
      <c r="C1321" t="s">
        <v>20</v>
      </c>
    </row>
    <row r="1322" spans="1:3" x14ac:dyDescent="0.25">
      <c r="A1322">
        <v>10414</v>
      </c>
      <c r="B1322" t="s">
        <v>17</v>
      </c>
      <c r="C1322" t="s">
        <v>15</v>
      </c>
    </row>
    <row r="1323" spans="1:3" x14ac:dyDescent="0.25">
      <c r="A1323">
        <v>10414</v>
      </c>
      <c r="B1323" t="s">
        <v>15</v>
      </c>
      <c r="C1323" t="s">
        <v>9</v>
      </c>
    </row>
    <row r="1324" spans="1:3" x14ac:dyDescent="0.25">
      <c r="A1324">
        <v>10414</v>
      </c>
      <c r="B1324" t="s">
        <v>15</v>
      </c>
      <c r="C1324" t="s">
        <v>20</v>
      </c>
    </row>
    <row r="1325" spans="1:3" x14ac:dyDescent="0.25">
      <c r="A1325">
        <v>10414</v>
      </c>
      <c r="B1325" t="s">
        <v>15</v>
      </c>
      <c r="C1325" t="s">
        <v>17</v>
      </c>
    </row>
    <row r="1326" spans="1:3" x14ac:dyDescent="0.25">
      <c r="A1326">
        <v>10415</v>
      </c>
      <c r="B1326" t="s">
        <v>35</v>
      </c>
      <c r="C1326" t="s">
        <v>15</v>
      </c>
    </row>
    <row r="1327" spans="1:3" x14ac:dyDescent="0.25">
      <c r="A1327">
        <v>10415</v>
      </c>
      <c r="B1327" t="s">
        <v>35</v>
      </c>
      <c r="C1327" t="s">
        <v>20</v>
      </c>
    </row>
    <row r="1328" spans="1:3" x14ac:dyDescent="0.25">
      <c r="A1328">
        <v>10415</v>
      </c>
      <c r="B1328" t="s">
        <v>20</v>
      </c>
      <c r="C1328" t="s">
        <v>15</v>
      </c>
    </row>
    <row r="1329" spans="1:3" x14ac:dyDescent="0.25">
      <c r="A1329">
        <v>10415</v>
      </c>
      <c r="B1329" t="s">
        <v>20</v>
      </c>
      <c r="C1329" t="s">
        <v>35</v>
      </c>
    </row>
    <row r="1330" spans="1:3" x14ac:dyDescent="0.25">
      <c r="A1330">
        <v>10415</v>
      </c>
      <c r="B1330" t="s">
        <v>15</v>
      </c>
      <c r="C1330" t="s">
        <v>35</v>
      </c>
    </row>
    <row r="1331" spans="1:3" x14ac:dyDescent="0.25">
      <c r="A1331">
        <v>10415</v>
      </c>
      <c r="B1331" t="s">
        <v>15</v>
      </c>
      <c r="C1331" t="s">
        <v>20</v>
      </c>
    </row>
    <row r="1332" spans="1:3" x14ac:dyDescent="0.25">
      <c r="A1332">
        <v>10416</v>
      </c>
      <c r="B1332" t="s">
        <v>41</v>
      </c>
      <c r="C1332" t="s">
        <v>35</v>
      </c>
    </row>
    <row r="1333" spans="1:3" x14ac:dyDescent="0.25">
      <c r="A1333">
        <v>10416</v>
      </c>
      <c r="B1333" t="s">
        <v>41</v>
      </c>
      <c r="C1333" t="s">
        <v>15</v>
      </c>
    </row>
    <row r="1334" spans="1:3" x14ac:dyDescent="0.25">
      <c r="A1334">
        <v>10416</v>
      </c>
      <c r="B1334" t="s">
        <v>35</v>
      </c>
      <c r="C1334" t="s">
        <v>41</v>
      </c>
    </row>
    <row r="1335" spans="1:3" x14ac:dyDescent="0.25">
      <c r="A1335">
        <v>10416</v>
      </c>
      <c r="B1335" t="s">
        <v>35</v>
      </c>
      <c r="C1335" t="s">
        <v>15</v>
      </c>
    </row>
    <row r="1336" spans="1:3" x14ac:dyDescent="0.25">
      <c r="A1336">
        <v>10416</v>
      </c>
      <c r="B1336" t="s">
        <v>15</v>
      </c>
      <c r="C1336" t="s">
        <v>35</v>
      </c>
    </row>
    <row r="1337" spans="1:3" x14ac:dyDescent="0.25">
      <c r="A1337">
        <v>10416</v>
      </c>
      <c r="B1337" t="s">
        <v>15</v>
      </c>
      <c r="C1337" t="s">
        <v>41</v>
      </c>
    </row>
    <row r="1338" spans="1:3" x14ac:dyDescent="0.25">
      <c r="A1338">
        <v>10417</v>
      </c>
      <c r="B1338" t="s">
        <v>41</v>
      </c>
      <c r="C1338" t="s">
        <v>217</v>
      </c>
    </row>
    <row r="1339" spans="1:3" x14ac:dyDescent="0.25">
      <c r="A1339">
        <v>10418</v>
      </c>
      <c r="B1339" t="s">
        <v>9</v>
      </c>
      <c r="C1339" t="s">
        <v>41</v>
      </c>
    </row>
    <row r="1340" spans="1:3" x14ac:dyDescent="0.25">
      <c r="A1340">
        <v>10418</v>
      </c>
      <c r="B1340" t="s">
        <v>41</v>
      </c>
      <c r="C1340" t="s">
        <v>9</v>
      </c>
    </row>
    <row r="1341" spans="1:3" x14ac:dyDescent="0.25">
      <c r="A1341">
        <v>10419</v>
      </c>
      <c r="B1341" t="s">
        <v>9</v>
      </c>
      <c r="C1341" t="s">
        <v>217</v>
      </c>
    </row>
    <row r="1342" spans="1:3" x14ac:dyDescent="0.25">
      <c r="A1342">
        <v>10420</v>
      </c>
      <c r="B1342" t="s">
        <v>9</v>
      </c>
      <c r="C1342" t="s">
        <v>15</v>
      </c>
    </row>
    <row r="1343" spans="1:3" x14ac:dyDescent="0.25">
      <c r="A1343">
        <v>10420</v>
      </c>
      <c r="B1343" t="s">
        <v>15</v>
      </c>
      <c r="C1343" t="s">
        <v>9</v>
      </c>
    </row>
    <row r="1344" spans="1:3" x14ac:dyDescent="0.25">
      <c r="A1344">
        <v>10421</v>
      </c>
      <c r="B1344" t="s">
        <v>15</v>
      </c>
      <c r="C1344" t="s">
        <v>217</v>
      </c>
    </row>
    <row r="1345" spans="1:3" x14ac:dyDescent="0.25">
      <c r="A1345">
        <v>10422</v>
      </c>
      <c r="B1345" t="s">
        <v>15</v>
      </c>
      <c r="C1345" t="s">
        <v>217</v>
      </c>
    </row>
    <row r="1346" spans="1:3" x14ac:dyDescent="0.25">
      <c r="A1346">
        <v>10423</v>
      </c>
      <c r="B1346" t="s">
        <v>15</v>
      </c>
      <c r="C1346" t="s">
        <v>217</v>
      </c>
    </row>
    <row r="1347" spans="1:3" x14ac:dyDescent="0.25">
      <c r="A1347">
        <v>10424</v>
      </c>
      <c r="B1347" t="s">
        <v>9</v>
      </c>
      <c r="C1347" t="s">
        <v>109</v>
      </c>
    </row>
    <row r="1348" spans="1:3" x14ac:dyDescent="0.25">
      <c r="A1348">
        <v>10424</v>
      </c>
      <c r="B1348" t="s">
        <v>9</v>
      </c>
      <c r="C1348" t="s">
        <v>15</v>
      </c>
    </row>
    <row r="1349" spans="1:3" x14ac:dyDescent="0.25">
      <c r="A1349">
        <v>10424</v>
      </c>
      <c r="B1349" t="s">
        <v>109</v>
      </c>
      <c r="C1349" t="s">
        <v>9</v>
      </c>
    </row>
    <row r="1350" spans="1:3" x14ac:dyDescent="0.25">
      <c r="A1350">
        <v>10424</v>
      </c>
      <c r="B1350" t="s">
        <v>109</v>
      </c>
      <c r="C1350" t="s">
        <v>15</v>
      </c>
    </row>
    <row r="1351" spans="1:3" x14ac:dyDescent="0.25">
      <c r="A1351">
        <v>10424</v>
      </c>
      <c r="B1351" t="s">
        <v>15</v>
      </c>
      <c r="C1351" t="s">
        <v>9</v>
      </c>
    </row>
    <row r="1352" spans="1:3" x14ac:dyDescent="0.25">
      <c r="A1352">
        <v>10424</v>
      </c>
      <c r="B1352" t="s">
        <v>15</v>
      </c>
      <c r="C1352" t="s">
        <v>109</v>
      </c>
    </row>
    <row r="1353" spans="1:3" x14ac:dyDescent="0.25">
      <c r="A1353">
        <v>10425</v>
      </c>
      <c r="B1353" t="s">
        <v>9</v>
      </c>
      <c r="C1353" t="s">
        <v>109</v>
      </c>
    </row>
    <row r="1354" spans="1:3" x14ac:dyDescent="0.25">
      <c r="A1354">
        <v>10425</v>
      </c>
      <c r="B1354" t="s">
        <v>109</v>
      </c>
      <c r="C1354" t="s">
        <v>9</v>
      </c>
    </row>
    <row r="1355" spans="1:3" x14ac:dyDescent="0.25">
      <c r="A1355">
        <v>10199</v>
      </c>
      <c r="B1355" t="s">
        <v>15</v>
      </c>
      <c r="C1355" t="s">
        <v>35</v>
      </c>
    </row>
  </sheetData>
  <conditionalFormatting pivot="1" sqref="H4:O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BE0D-4C15-402F-AAD1-CBF3AEB3C989}">
  <dimension ref="A1:M327"/>
  <sheetViews>
    <sheetView topLeftCell="G1" workbookViewId="0">
      <selection activeCell="S15" sqref="S15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3.85546875" bestFit="1" customWidth="1"/>
    <col min="4" max="4" width="11.7109375" bestFit="1" customWidth="1"/>
    <col min="8" max="8" width="23.85546875" bestFit="1" customWidth="1"/>
    <col min="9" max="9" width="25" bestFit="1" customWidth="1"/>
    <col min="12" max="12" width="23.85546875" bestFit="1" customWidth="1"/>
    <col min="13" max="13" width="19.140625" bestFit="1" customWidth="1"/>
  </cols>
  <sheetData>
    <row r="1" spans="1:9" x14ac:dyDescent="0.25">
      <c r="A1" t="s">
        <v>0</v>
      </c>
      <c r="B1" t="s">
        <v>220</v>
      </c>
      <c r="C1" t="s">
        <v>221</v>
      </c>
      <c r="D1" t="s">
        <v>222</v>
      </c>
    </row>
    <row r="2" spans="1:9" x14ac:dyDescent="0.25">
      <c r="A2">
        <v>10100</v>
      </c>
      <c r="B2">
        <v>363</v>
      </c>
      <c r="C2" t="s">
        <v>223</v>
      </c>
      <c r="D2">
        <v>10223.83</v>
      </c>
      <c r="H2" s="3" t="s">
        <v>208</v>
      </c>
      <c r="I2" t="s">
        <v>227</v>
      </c>
    </row>
    <row r="3" spans="1:9" x14ac:dyDescent="0.25">
      <c r="A3">
        <v>10101</v>
      </c>
      <c r="B3">
        <v>128</v>
      </c>
      <c r="C3" t="s">
        <v>224</v>
      </c>
      <c r="D3">
        <v>10549.01</v>
      </c>
      <c r="H3" s="4" t="s">
        <v>224</v>
      </c>
      <c r="I3" s="2">
        <v>2012655.7000000004</v>
      </c>
    </row>
    <row r="4" spans="1:9" x14ac:dyDescent="0.25">
      <c r="A4">
        <v>10102</v>
      </c>
      <c r="B4">
        <v>181</v>
      </c>
      <c r="C4" t="s">
        <v>225</v>
      </c>
      <c r="D4">
        <v>5494.78</v>
      </c>
      <c r="H4" s="4" t="s">
        <v>225</v>
      </c>
      <c r="I4" s="2">
        <v>3344344.7599999993</v>
      </c>
    </row>
    <row r="5" spans="1:9" x14ac:dyDescent="0.25">
      <c r="A5">
        <v>10103</v>
      </c>
      <c r="B5">
        <v>121</v>
      </c>
      <c r="C5" t="s">
        <v>225</v>
      </c>
      <c r="D5">
        <v>50218.95</v>
      </c>
      <c r="H5" s="4" t="s">
        <v>223</v>
      </c>
      <c r="I5" s="2">
        <v>2834673.2699999991</v>
      </c>
    </row>
    <row r="6" spans="1:9" x14ac:dyDescent="0.25">
      <c r="A6">
        <v>10104</v>
      </c>
      <c r="B6">
        <v>141</v>
      </c>
      <c r="C6" t="s">
        <v>226</v>
      </c>
      <c r="D6">
        <v>40206.199999999997</v>
      </c>
      <c r="H6" s="4" t="s">
        <v>226</v>
      </c>
      <c r="I6" s="2">
        <v>1412516.8800000001</v>
      </c>
    </row>
    <row r="7" spans="1:9" x14ac:dyDescent="0.25">
      <c r="A7">
        <v>10105</v>
      </c>
      <c r="B7">
        <v>145</v>
      </c>
      <c r="C7" t="s">
        <v>225</v>
      </c>
      <c r="D7">
        <v>53959.21</v>
      </c>
    </row>
    <row r="8" spans="1:9" x14ac:dyDescent="0.25">
      <c r="A8">
        <v>10106</v>
      </c>
      <c r="B8">
        <v>278</v>
      </c>
      <c r="C8" t="s">
        <v>223</v>
      </c>
      <c r="D8">
        <v>52151.81</v>
      </c>
    </row>
    <row r="9" spans="1:9" x14ac:dyDescent="0.25">
      <c r="A9">
        <v>10107</v>
      </c>
      <c r="B9">
        <v>131</v>
      </c>
      <c r="C9" t="s">
        <v>223</v>
      </c>
      <c r="D9">
        <v>22292.62</v>
      </c>
    </row>
    <row r="10" spans="1:9" x14ac:dyDescent="0.25">
      <c r="A10">
        <v>10108</v>
      </c>
      <c r="B10">
        <v>385</v>
      </c>
      <c r="C10" t="s">
        <v>225</v>
      </c>
      <c r="D10">
        <v>51001.22</v>
      </c>
    </row>
    <row r="11" spans="1:9" x14ac:dyDescent="0.25">
      <c r="A11">
        <v>10109</v>
      </c>
      <c r="B11">
        <v>486</v>
      </c>
      <c r="C11" t="s">
        <v>224</v>
      </c>
      <c r="D11">
        <v>25833.14</v>
      </c>
    </row>
    <row r="12" spans="1:9" x14ac:dyDescent="0.25">
      <c r="A12">
        <v>10110</v>
      </c>
      <c r="B12">
        <v>187</v>
      </c>
      <c r="C12" t="s">
        <v>223</v>
      </c>
      <c r="D12">
        <v>48425.69</v>
      </c>
    </row>
    <row r="13" spans="1:9" x14ac:dyDescent="0.25">
      <c r="A13">
        <v>10111</v>
      </c>
      <c r="B13">
        <v>129</v>
      </c>
      <c r="C13" t="s">
        <v>224</v>
      </c>
      <c r="D13">
        <v>16537.849999999999</v>
      </c>
    </row>
    <row r="14" spans="1:9" x14ac:dyDescent="0.25">
      <c r="A14">
        <v>10112</v>
      </c>
      <c r="B14">
        <v>144</v>
      </c>
      <c r="C14" t="s">
        <v>224</v>
      </c>
      <c r="D14">
        <v>7674.94</v>
      </c>
    </row>
    <row r="15" spans="1:9" x14ac:dyDescent="0.25">
      <c r="A15">
        <v>10113</v>
      </c>
      <c r="B15">
        <v>124</v>
      </c>
      <c r="C15" t="s">
        <v>226</v>
      </c>
      <c r="D15">
        <v>11044.3</v>
      </c>
    </row>
    <row r="16" spans="1:9" x14ac:dyDescent="0.25">
      <c r="A16">
        <v>10114</v>
      </c>
      <c r="B16">
        <v>172</v>
      </c>
      <c r="C16" t="s">
        <v>225</v>
      </c>
      <c r="D16">
        <v>33383.14</v>
      </c>
    </row>
    <row r="17" spans="1:13" x14ac:dyDescent="0.25">
      <c r="A17">
        <v>10115</v>
      </c>
      <c r="B17">
        <v>424</v>
      </c>
      <c r="C17" t="s">
        <v>224</v>
      </c>
      <c r="D17">
        <v>21665.98</v>
      </c>
    </row>
    <row r="18" spans="1:13" x14ac:dyDescent="0.25">
      <c r="A18">
        <v>10116</v>
      </c>
      <c r="B18">
        <v>381</v>
      </c>
      <c r="C18" t="s">
        <v>224</v>
      </c>
      <c r="D18">
        <v>1627.56</v>
      </c>
    </row>
    <row r="19" spans="1:13" x14ac:dyDescent="0.25">
      <c r="A19">
        <v>10117</v>
      </c>
      <c r="B19">
        <v>148</v>
      </c>
      <c r="C19" t="s">
        <v>223</v>
      </c>
      <c r="D19">
        <v>44380.15</v>
      </c>
    </row>
    <row r="20" spans="1:13" x14ac:dyDescent="0.25">
      <c r="A20">
        <v>10118</v>
      </c>
      <c r="B20">
        <v>216</v>
      </c>
      <c r="C20" t="s">
        <v>224</v>
      </c>
      <c r="D20">
        <v>3101.4</v>
      </c>
      <c r="H20" s="3" t="s">
        <v>208</v>
      </c>
      <c r="I20" t="s">
        <v>228</v>
      </c>
      <c r="L20" t="s">
        <v>229</v>
      </c>
      <c r="M20" t="s">
        <v>230</v>
      </c>
    </row>
    <row r="21" spans="1:13" x14ac:dyDescent="0.25">
      <c r="A21">
        <v>10119</v>
      </c>
      <c r="B21">
        <v>382</v>
      </c>
      <c r="C21" t="s">
        <v>224</v>
      </c>
      <c r="D21">
        <v>35826.33</v>
      </c>
      <c r="H21" s="4" t="s">
        <v>224</v>
      </c>
      <c r="I21" s="8">
        <v>99</v>
      </c>
      <c r="L21" t="str">
        <f>H21</f>
        <v>a: Less than 75k</v>
      </c>
      <c r="M21" s="10">
        <f>I3/I21</f>
        <v>20329.855555555561</v>
      </c>
    </row>
    <row r="22" spans="1:13" x14ac:dyDescent="0.25">
      <c r="A22">
        <v>10120</v>
      </c>
      <c r="B22">
        <v>114</v>
      </c>
      <c r="C22" t="s">
        <v>223</v>
      </c>
      <c r="D22">
        <v>45864.03</v>
      </c>
      <c r="H22" s="4" t="s">
        <v>225</v>
      </c>
      <c r="I22" s="8">
        <v>111</v>
      </c>
      <c r="L22" t="str">
        <f t="shared" ref="L22:L24" si="0">H22</f>
        <v>b: Between 75k and 100k</v>
      </c>
      <c r="M22" s="10">
        <f t="shared" ref="M22:M24" si="1">I4/I22</f>
        <v>30129.232072072067</v>
      </c>
    </row>
    <row r="23" spans="1:13" x14ac:dyDescent="0.25">
      <c r="A23">
        <v>10121</v>
      </c>
      <c r="B23">
        <v>353</v>
      </c>
      <c r="C23" t="s">
        <v>225</v>
      </c>
      <c r="D23">
        <v>16700.47</v>
      </c>
      <c r="H23" s="4" t="s">
        <v>223</v>
      </c>
      <c r="I23" s="8">
        <v>73</v>
      </c>
      <c r="L23" t="str">
        <f t="shared" si="0"/>
        <v>c: Between 100k and 150k</v>
      </c>
      <c r="M23" s="10">
        <f t="shared" si="1"/>
        <v>38831.140684931495</v>
      </c>
    </row>
    <row r="24" spans="1:13" x14ac:dyDescent="0.25">
      <c r="A24">
        <v>10122</v>
      </c>
      <c r="B24">
        <v>350</v>
      </c>
      <c r="C24" t="s">
        <v>224</v>
      </c>
      <c r="D24">
        <v>50824.66</v>
      </c>
      <c r="H24" s="4" t="s">
        <v>226</v>
      </c>
      <c r="I24" s="8">
        <v>43</v>
      </c>
      <c r="L24" t="str">
        <f t="shared" si="0"/>
        <v>d: Greater than 150k</v>
      </c>
      <c r="M24" s="10">
        <f t="shared" si="1"/>
        <v>32849.229767441866</v>
      </c>
    </row>
    <row r="25" spans="1:13" x14ac:dyDescent="0.25">
      <c r="A25">
        <v>10123</v>
      </c>
      <c r="B25">
        <v>103</v>
      </c>
      <c r="C25" t="s">
        <v>224</v>
      </c>
      <c r="D25">
        <v>14571.44</v>
      </c>
    </row>
    <row r="26" spans="1:13" x14ac:dyDescent="0.25">
      <c r="A26">
        <v>10124</v>
      </c>
      <c r="B26">
        <v>112</v>
      </c>
      <c r="C26" t="s">
        <v>224</v>
      </c>
      <c r="D26">
        <v>32641.98</v>
      </c>
    </row>
    <row r="27" spans="1:13" x14ac:dyDescent="0.25">
      <c r="A27">
        <v>10125</v>
      </c>
      <c r="B27">
        <v>114</v>
      </c>
      <c r="C27" t="s">
        <v>223</v>
      </c>
      <c r="D27">
        <v>7565.08</v>
      </c>
    </row>
    <row r="28" spans="1:13" x14ac:dyDescent="0.25">
      <c r="A28">
        <v>10126</v>
      </c>
      <c r="B28">
        <v>458</v>
      </c>
      <c r="C28" t="s">
        <v>223</v>
      </c>
      <c r="D28">
        <v>57131.92</v>
      </c>
    </row>
    <row r="29" spans="1:13" x14ac:dyDescent="0.25">
      <c r="A29">
        <v>10127</v>
      </c>
      <c r="B29">
        <v>151</v>
      </c>
      <c r="C29" t="s">
        <v>223</v>
      </c>
      <c r="D29">
        <v>58841.35</v>
      </c>
    </row>
    <row r="30" spans="1:13" x14ac:dyDescent="0.25">
      <c r="A30">
        <v>10128</v>
      </c>
      <c r="B30">
        <v>141</v>
      </c>
      <c r="C30" t="s">
        <v>226</v>
      </c>
      <c r="D30">
        <v>13884.99</v>
      </c>
    </row>
    <row r="31" spans="1:13" x14ac:dyDescent="0.25">
      <c r="A31">
        <v>10129</v>
      </c>
      <c r="B31">
        <v>324</v>
      </c>
      <c r="C31" t="s">
        <v>225</v>
      </c>
      <c r="D31">
        <v>29429.14</v>
      </c>
    </row>
    <row r="32" spans="1:13" x14ac:dyDescent="0.25">
      <c r="A32">
        <v>10130</v>
      </c>
      <c r="B32">
        <v>198</v>
      </c>
      <c r="C32" t="s">
        <v>224</v>
      </c>
      <c r="D32">
        <v>6036.96</v>
      </c>
    </row>
    <row r="33" spans="1:4" x14ac:dyDescent="0.25">
      <c r="A33">
        <v>10131</v>
      </c>
      <c r="B33">
        <v>447</v>
      </c>
      <c r="C33" t="s">
        <v>224</v>
      </c>
      <c r="D33">
        <v>17032.29</v>
      </c>
    </row>
    <row r="34" spans="1:4" x14ac:dyDescent="0.25">
      <c r="A34">
        <v>10132</v>
      </c>
      <c r="B34">
        <v>323</v>
      </c>
      <c r="C34" t="s">
        <v>225</v>
      </c>
      <c r="D34">
        <v>2880</v>
      </c>
    </row>
    <row r="35" spans="1:4" x14ac:dyDescent="0.25">
      <c r="A35">
        <v>10133</v>
      </c>
      <c r="B35">
        <v>141</v>
      </c>
      <c r="C35" t="s">
        <v>226</v>
      </c>
      <c r="D35">
        <v>22366.04</v>
      </c>
    </row>
    <row r="36" spans="1:4" x14ac:dyDescent="0.25">
      <c r="A36">
        <v>10134</v>
      </c>
      <c r="B36">
        <v>250</v>
      </c>
      <c r="C36" t="s">
        <v>224</v>
      </c>
      <c r="D36">
        <v>23419.47</v>
      </c>
    </row>
    <row r="37" spans="1:4" x14ac:dyDescent="0.25">
      <c r="A37">
        <v>10135</v>
      </c>
      <c r="B37">
        <v>124</v>
      </c>
      <c r="C37" t="s">
        <v>226</v>
      </c>
      <c r="D37">
        <v>55601.84</v>
      </c>
    </row>
    <row r="38" spans="1:4" x14ac:dyDescent="0.25">
      <c r="A38">
        <v>10136</v>
      </c>
      <c r="B38">
        <v>242</v>
      </c>
      <c r="C38" t="s">
        <v>224</v>
      </c>
      <c r="D38">
        <v>14232.7</v>
      </c>
    </row>
    <row r="39" spans="1:4" x14ac:dyDescent="0.25">
      <c r="A39">
        <v>10137</v>
      </c>
      <c r="B39">
        <v>353</v>
      </c>
      <c r="C39" t="s">
        <v>225</v>
      </c>
      <c r="D39">
        <v>13920.26</v>
      </c>
    </row>
    <row r="40" spans="1:4" x14ac:dyDescent="0.25">
      <c r="A40">
        <v>10138</v>
      </c>
      <c r="B40">
        <v>496</v>
      </c>
      <c r="C40" t="s">
        <v>223</v>
      </c>
      <c r="D40">
        <v>32077.439999999999</v>
      </c>
    </row>
    <row r="41" spans="1:4" x14ac:dyDescent="0.25">
      <c r="A41">
        <v>10139</v>
      </c>
      <c r="B41">
        <v>282</v>
      </c>
      <c r="C41" t="s">
        <v>225</v>
      </c>
      <c r="D41">
        <v>24013.52</v>
      </c>
    </row>
    <row r="42" spans="1:4" x14ac:dyDescent="0.25">
      <c r="A42">
        <v>10140</v>
      </c>
      <c r="B42">
        <v>161</v>
      </c>
      <c r="C42" t="s">
        <v>225</v>
      </c>
      <c r="D42">
        <v>38675.129999999997</v>
      </c>
    </row>
    <row r="43" spans="1:4" x14ac:dyDescent="0.25">
      <c r="A43">
        <v>10141</v>
      </c>
      <c r="B43">
        <v>334</v>
      </c>
      <c r="C43" t="s">
        <v>225</v>
      </c>
      <c r="D43">
        <v>29716.86</v>
      </c>
    </row>
    <row r="44" spans="1:4" x14ac:dyDescent="0.25">
      <c r="A44">
        <v>10142</v>
      </c>
      <c r="B44">
        <v>124</v>
      </c>
      <c r="C44" t="s">
        <v>226</v>
      </c>
      <c r="D44">
        <v>56052.56</v>
      </c>
    </row>
    <row r="45" spans="1:4" x14ac:dyDescent="0.25">
      <c r="A45">
        <v>10143</v>
      </c>
      <c r="B45">
        <v>320</v>
      </c>
      <c r="C45" t="s">
        <v>225</v>
      </c>
      <c r="D45">
        <v>41016.75</v>
      </c>
    </row>
    <row r="46" spans="1:4" x14ac:dyDescent="0.25">
      <c r="A46">
        <v>10144</v>
      </c>
      <c r="B46">
        <v>381</v>
      </c>
      <c r="C46" t="s">
        <v>224</v>
      </c>
      <c r="D46">
        <v>1128.2</v>
      </c>
    </row>
    <row r="47" spans="1:4" x14ac:dyDescent="0.25">
      <c r="A47">
        <v>10145</v>
      </c>
      <c r="B47">
        <v>205</v>
      </c>
      <c r="C47" t="s">
        <v>225</v>
      </c>
      <c r="D47">
        <v>50342.74</v>
      </c>
    </row>
    <row r="48" spans="1:4" x14ac:dyDescent="0.25">
      <c r="A48">
        <v>10146</v>
      </c>
      <c r="B48">
        <v>447</v>
      </c>
      <c r="C48" t="s">
        <v>224</v>
      </c>
      <c r="D48">
        <v>6631.36</v>
      </c>
    </row>
    <row r="49" spans="1:4" x14ac:dyDescent="0.25">
      <c r="A49">
        <v>10147</v>
      </c>
      <c r="B49">
        <v>379</v>
      </c>
      <c r="C49" t="s">
        <v>224</v>
      </c>
      <c r="D49">
        <v>32680.31</v>
      </c>
    </row>
    <row r="50" spans="1:4" x14ac:dyDescent="0.25">
      <c r="A50">
        <v>10148</v>
      </c>
      <c r="B50">
        <v>276</v>
      </c>
      <c r="C50" t="s">
        <v>223</v>
      </c>
      <c r="D50">
        <v>41554.730000000003</v>
      </c>
    </row>
    <row r="51" spans="1:4" x14ac:dyDescent="0.25">
      <c r="A51">
        <v>10149</v>
      </c>
      <c r="B51">
        <v>487</v>
      </c>
      <c r="C51" t="s">
        <v>224</v>
      </c>
      <c r="D51">
        <v>29997.09</v>
      </c>
    </row>
    <row r="52" spans="1:4" x14ac:dyDescent="0.25">
      <c r="A52">
        <v>10150</v>
      </c>
      <c r="B52">
        <v>148</v>
      </c>
      <c r="C52" t="s">
        <v>223</v>
      </c>
      <c r="D52">
        <v>38350.15</v>
      </c>
    </row>
    <row r="53" spans="1:4" x14ac:dyDescent="0.25">
      <c r="A53">
        <v>10151</v>
      </c>
      <c r="B53">
        <v>311</v>
      </c>
      <c r="C53" t="s">
        <v>225</v>
      </c>
      <c r="D53">
        <v>32723.040000000001</v>
      </c>
    </row>
    <row r="54" spans="1:4" x14ac:dyDescent="0.25">
      <c r="A54">
        <v>10152</v>
      </c>
      <c r="B54">
        <v>333</v>
      </c>
      <c r="C54" t="s">
        <v>224</v>
      </c>
      <c r="D54">
        <v>9821.32</v>
      </c>
    </row>
    <row r="55" spans="1:4" x14ac:dyDescent="0.25">
      <c r="A55">
        <v>10153</v>
      </c>
      <c r="B55">
        <v>141</v>
      </c>
      <c r="C55" t="s">
        <v>226</v>
      </c>
      <c r="D55">
        <v>44939.85</v>
      </c>
    </row>
    <row r="56" spans="1:4" x14ac:dyDescent="0.25">
      <c r="A56">
        <v>10154</v>
      </c>
      <c r="B56">
        <v>219</v>
      </c>
      <c r="C56" t="s">
        <v>224</v>
      </c>
      <c r="D56">
        <v>4465.8500000000004</v>
      </c>
    </row>
    <row r="57" spans="1:4" x14ac:dyDescent="0.25">
      <c r="A57">
        <v>10155</v>
      </c>
      <c r="B57">
        <v>186</v>
      </c>
      <c r="C57" t="s">
        <v>225</v>
      </c>
      <c r="D57">
        <v>37602.480000000003</v>
      </c>
    </row>
    <row r="58" spans="1:4" x14ac:dyDescent="0.25">
      <c r="A58">
        <v>10156</v>
      </c>
      <c r="B58">
        <v>141</v>
      </c>
      <c r="C58" t="s">
        <v>226</v>
      </c>
      <c r="D58">
        <v>4599.5200000000004</v>
      </c>
    </row>
    <row r="59" spans="1:4" x14ac:dyDescent="0.25">
      <c r="A59">
        <v>10157</v>
      </c>
      <c r="B59">
        <v>473</v>
      </c>
      <c r="C59" t="s">
        <v>224</v>
      </c>
      <c r="D59">
        <v>17746.259999999998</v>
      </c>
    </row>
    <row r="60" spans="1:4" x14ac:dyDescent="0.25">
      <c r="A60">
        <v>10158</v>
      </c>
      <c r="B60">
        <v>121</v>
      </c>
      <c r="C60" t="s">
        <v>225</v>
      </c>
      <c r="D60">
        <v>1491.38</v>
      </c>
    </row>
    <row r="61" spans="1:4" x14ac:dyDescent="0.25">
      <c r="A61">
        <v>10159</v>
      </c>
      <c r="B61">
        <v>321</v>
      </c>
      <c r="C61" t="s">
        <v>223</v>
      </c>
      <c r="D61">
        <v>54682.68</v>
      </c>
    </row>
    <row r="62" spans="1:4" x14ac:dyDescent="0.25">
      <c r="A62">
        <v>10160</v>
      </c>
      <c r="B62">
        <v>347</v>
      </c>
      <c r="C62" t="s">
        <v>224</v>
      </c>
      <c r="D62">
        <v>20452.5</v>
      </c>
    </row>
    <row r="63" spans="1:4" x14ac:dyDescent="0.25">
      <c r="A63">
        <v>10161</v>
      </c>
      <c r="B63">
        <v>227</v>
      </c>
      <c r="C63" t="s">
        <v>223</v>
      </c>
      <c r="D63">
        <v>36164.46</v>
      </c>
    </row>
    <row r="64" spans="1:4" x14ac:dyDescent="0.25">
      <c r="A64">
        <v>10162</v>
      </c>
      <c r="B64">
        <v>321</v>
      </c>
      <c r="C64" t="s">
        <v>223</v>
      </c>
      <c r="D64">
        <v>30876.44</v>
      </c>
    </row>
    <row r="65" spans="1:4" x14ac:dyDescent="0.25">
      <c r="A65">
        <v>10163</v>
      </c>
      <c r="B65">
        <v>424</v>
      </c>
      <c r="C65" t="s">
        <v>224</v>
      </c>
      <c r="D65">
        <v>22042.37</v>
      </c>
    </row>
    <row r="66" spans="1:4" x14ac:dyDescent="0.25">
      <c r="A66">
        <v>10164</v>
      </c>
      <c r="B66">
        <v>452</v>
      </c>
      <c r="C66" t="s">
        <v>224</v>
      </c>
      <c r="D66">
        <v>27121.9</v>
      </c>
    </row>
    <row r="67" spans="1:4" x14ac:dyDescent="0.25">
      <c r="A67">
        <v>10165</v>
      </c>
      <c r="B67">
        <v>148</v>
      </c>
      <c r="C67" t="s">
        <v>223</v>
      </c>
      <c r="D67">
        <v>67392.850000000006</v>
      </c>
    </row>
    <row r="68" spans="1:4" x14ac:dyDescent="0.25">
      <c r="A68">
        <v>10166</v>
      </c>
      <c r="B68">
        <v>462</v>
      </c>
      <c r="C68" t="s">
        <v>225</v>
      </c>
      <c r="D68">
        <v>9977.85</v>
      </c>
    </row>
    <row r="69" spans="1:4" x14ac:dyDescent="0.25">
      <c r="A69">
        <v>10167</v>
      </c>
      <c r="B69">
        <v>448</v>
      </c>
      <c r="C69" t="s">
        <v>223</v>
      </c>
      <c r="D69">
        <v>44167.09</v>
      </c>
    </row>
    <row r="70" spans="1:4" x14ac:dyDescent="0.25">
      <c r="A70">
        <v>10168</v>
      </c>
      <c r="B70">
        <v>161</v>
      </c>
      <c r="C70" t="s">
        <v>225</v>
      </c>
      <c r="D70">
        <v>50743.65</v>
      </c>
    </row>
    <row r="71" spans="1:4" x14ac:dyDescent="0.25">
      <c r="A71">
        <v>10169</v>
      </c>
      <c r="B71">
        <v>276</v>
      </c>
      <c r="C71" t="s">
        <v>223</v>
      </c>
      <c r="D71">
        <v>38547.19</v>
      </c>
    </row>
    <row r="72" spans="1:4" x14ac:dyDescent="0.25">
      <c r="A72">
        <v>10170</v>
      </c>
      <c r="B72">
        <v>452</v>
      </c>
      <c r="C72" t="s">
        <v>224</v>
      </c>
      <c r="D72">
        <v>15130.97</v>
      </c>
    </row>
    <row r="73" spans="1:4" x14ac:dyDescent="0.25">
      <c r="A73">
        <v>10171</v>
      </c>
      <c r="B73">
        <v>233</v>
      </c>
      <c r="C73" t="s">
        <v>224</v>
      </c>
      <c r="D73">
        <v>16909.84</v>
      </c>
    </row>
    <row r="74" spans="1:4" x14ac:dyDescent="0.25">
      <c r="A74">
        <v>10172</v>
      </c>
      <c r="B74">
        <v>175</v>
      </c>
      <c r="C74" t="s">
        <v>225</v>
      </c>
      <c r="D74">
        <v>24879.08</v>
      </c>
    </row>
    <row r="75" spans="1:4" x14ac:dyDescent="0.25">
      <c r="A75">
        <v>10173</v>
      </c>
      <c r="B75">
        <v>278</v>
      </c>
      <c r="C75" t="s">
        <v>223</v>
      </c>
      <c r="D75">
        <v>37723.79</v>
      </c>
    </row>
    <row r="76" spans="1:4" x14ac:dyDescent="0.25">
      <c r="A76">
        <v>10174</v>
      </c>
      <c r="B76">
        <v>333</v>
      </c>
      <c r="C76" t="s">
        <v>224</v>
      </c>
      <c r="D76">
        <v>23936.53</v>
      </c>
    </row>
    <row r="77" spans="1:4" x14ac:dyDescent="0.25">
      <c r="A77">
        <v>10175</v>
      </c>
      <c r="B77">
        <v>324</v>
      </c>
      <c r="C77" t="s">
        <v>225</v>
      </c>
      <c r="D77">
        <v>37455.769999999997</v>
      </c>
    </row>
    <row r="78" spans="1:4" x14ac:dyDescent="0.25">
      <c r="A78">
        <v>10176</v>
      </c>
      <c r="B78">
        <v>386</v>
      </c>
      <c r="C78" t="s">
        <v>223</v>
      </c>
      <c r="D78">
        <v>38524.29</v>
      </c>
    </row>
    <row r="79" spans="1:4" x14ac:dyDescent="0.25">
      <c r="A79">
        <v>10177</v>
      </c>
      <c r="B79">
        <v>344</v>
      </c>
      <c r="C79" t="s">
        <v>224</v>
      </c>
      <c r="D79">
        <v>31428.21</v>
      </c>
    </row>
    <row r="80" spans="1:4" x14ac:dyDescent="0.25">
      <c r="A80">
        <v>10178</v>
      </c>
      <c r="B80">
        <v>242</v>
      </c>
      <c r="C80" t="s">
        <v>224</v>
      </c>
      <c r="D80">
        <v>33818.339999999997</v>
      </c>
    </row>
    <row r="81" spans="1:4" x14ac:dyDescent="0.25">
      <c r="A81">
        <v>10179</v>
      </c>
      <c r="B81">
        <v>496</v>
      </c>
      <c r="C81" t="s">
        <v>223</v>
      </c>
      <c r="D81">
        <v>22963.599999999999</v>
      </c>
    </row>
    <row r="82" spans="1:4" x14ac:dyDescent="0.25">
      <c r="A82">
        <v>10180</v>
      </c>
      <c r="B82">
        <v>171</v>
      </c>
      <c r="C82" t="s">
        <v>225</v>
      </c>
      <c r="D82">
        <v>42783.81</v>
      </c>
    </row>
    <row r="83" spans="1:4" x14ac:dyDescent="0.25">
      <c r="A83">
        <v>10181</v>
      </c>
      <c r="B83">
        <v>167</v>
      </c>
      <c r="C83" t="s">
        <v>225</v>
      </c>
      <c r="D83">
        <v>55069.55</v>
      </c>
    </row>
    <row r="84" spans="1:4" x14ac:dyDescent="0.25">
      <c r="A84">
        <v>10182</v>
      </c>
      <c r="B84">
        <v>124</v>
      </c>
      <c r="C84" t="s">
        <v>226</v>
      </c>
      <c r="D84">
        <v>45084.38</v>
      </c>
    </row>
    <row r="85" spans="1:4" x14ac:dyDescent="0.25">
      <c r="A85">
        <v>10183</v>
      </c>
      <c r="B85">
        <v>339</v>
      </c>
      <c r="C85" t="s">
        <v>225</v>
      </c>
      <c r="D85">
        <v>34606.28</v>
      </c>
    </row>
    <row r="86" spans="1:4" x14ac:dyDescent="0.25">
      <c r="A86">
        <v>10184</v>
      </c>
      <c r="B86">
        <v>484</v>
      </c>
      <c r="C86" t="s">
        <v>224</v>
      </c>
      <c r="D86">
        <v>47513.19</v>
      </c>
    </row>
    <row r="87" spans="1:4" x14ac:dyDescent="0.25">
      <c r="A87">
        <v>10185</v>
      </c>
      <c r="B87">
        <v>320</v>
      </c>
      <c r="C87" t="s">
        <v>225</v>
      </c>
      <c r="D87">
        <v>52548.49</v>
      </c>
    </row>
    <row r="88" spans="1:4" x14ac:dyDescent="0.25">
      <c r="A88">
        <v>10186</v>
      </c>
      <c r="B88">
        <v>489</v>
      </c>
      <c r="C88" t="s">
        <v>224</v>
      </c>
      <c r="D88">
        <v>22275.73</v>
      </c>
    </row>
    <row r="89" spans="1:4" x14ac:dyDescent="0.25">
      <c r="A89">
        <v>10187</v>
      </c>
      <c r="B89">
        <v>211</v>
      </c>
      <c r="C89" t="s">
        <v>224</v>
      </c>
      <c r="D89">
        <v>28287.73</v>
      </c>
    </row>
    <row r="90" spans="1:4" x14ac:dyDescent="0.25">
      <c r="A90">
        <v>10188</v>
      </c>
      <c r="B90">
        <v>167</v>
      </c>
      <c r="C90" t="s">
        <v>225</v>
      </c>
      <c r="D90">
        <v>29954.91</v>
      </c>
    </row>
    <row r="91" spans="1:4" x14ac:dyDescent="0.25">
      <c r="A91">
        <v>10189</v>
      </c>
      <c r="B91">
        <v>205</v>
      </c>
      <c r="C91" t="s">
        <v>225</v>
      </c>
      <c r="D91">
        <v>3879.96</v>
      </c>
    </row>
    <row r="92" spans="1:4" x14ac:dyDescent="0.25">
      <c r="A92">
        <v>10190</v>
      </c>
      <c r="B92">
        <v>141</v>
      </c>
      <c r="C92" t="s">
        <v>226</v>
      </c>
      <c r="D92">
        <v>10721.86</v>
      </c>
    </row>
    <row r="93" spans="1:4" x14ac:dyDescent="0.25">
      <c r="A93">
        <v>10191</v>
      </c>
      <c r="B93">
        <v>259</v>
      </c>
      <c r="C93" t="s">
        <v>223</v>
      </c>
      <c r="D93">
        <v>27988.47</v>
      </c>
    </row>
    <row r="94" spans="1:4" x14ac:dyDescent="0.25">
      <c r="A94">
        <v>10192</v>
      </c>
      <c r="B94">
        <v>363</v>
      </c>
      <c r="C94" t="s">
        <v>223</v>
      </c>
      <c r="D94">
        <v>55425.77</v>
      </c>
    </row>
    <row r="95" spans="1:4" x14ac:dyDescent="0.25">
      <c r="A95">
        <v>10193</v>
      </c>
      <c r="B95">
        <v>471</v>
      </c>
      <c r="C95" t="s">
        <v>224</v>
      </c>
      <c r="D95">
        <v>35505.629999999997</v>
      </c>
    </row>
    <row r="96" spans="1:4" x14ac:dyDescent="0.25">
      <c r="A96">
        <v>10194</v>
      </c>
      <c r="B96">
        <v>146</v>
      </c>
      <c r="C96" t="s">
        <v>223</v>
      </c>
      <c r="D96">
        <v>39712.1</v>
      </c>
    </row>
    <row r="97" spans="1:4" x14ac:dyDescent="0.25">
      <c r="A97">
        <v>10195</v>
      </c>
      <c r="B97">
        <v>319</v>
      </c>
      <c r="C97" t="s">
        <v>223</v>
      </c>
      <c r="D97">
        <v>36092.400000000001</v>
      </c>
    </row>
    <row r="98" spans="1:4" x14ac:dyDescent="0.25">
      <c r="A98">
        <v>10196</v>
      </c>
      <c r="B98">
        <v>455</v>
      </c>
      <c r="C98" t="s">
        <v>225</v>
      </c>
      <c r="D98">
        <v>38139.18</v>
      </c>
    </row>
    <row r="99" spans="1:4" x14ac:dyDescent="0.25">
      <c r="A99">
        <v>10197</v>
      </c>
      <c r="B99">
        <v>216</v>
      </c>
      <c r="C99" t="s">
        <v>224</v>
      </c>
      <c r="D99">
        <v>40473.86</v>
      </c>
    </row>
    <row r="100" spans="1:4" x14ac:dyDescent="0.25">
      <c r="A100">
        <v>10198</v>
      </c>
      <c r="B100">
        <v>385</v>
      </c>
      <c r="C100" t="s">
        <v>225</v>
      </c>
      <c r="D100">
        <v>20644.240000000002</v>
      </c>
    </row>
    <row r="101" spans="1:4" x14ac:dyDescent="0.25">
      <c r="A101">
        <v>10199</v>
      </c>
      <c r="B101">
        <v>475</v>
      </c>
      <c r="C101" t="s">
        <v>224</v>
      </c>
      <c r="D101">
        <v>7678.25</v>
      </c>
    </row>
    <row r="102" spans="1:4" x14ac:dyDescent="0.25">
      <c r="A102">
        <v>10200</v>
      </c>
      <c r="B102">
        <v>211</v>
      </c>
      <c r="C102" t="s">
        <v>224</v>
      </c>
      <c r="D102">
        <v>17193.060000000001</v>
      </c>
    </row>
    <row r="103" spans="1:4" x14ac:dyDescent="0.25">
      <c r="A103">
        <v>10201</v>
      </c>
      <c r="B103">
        <v>129</v>
      </c>
      <c r="C103" t="s">
        <v>224</v>
      </c>
      <c r="D103">
        <v>23923.93</v>
      </c>
    </row>
    <row r="104" spans="1:4" x14ac:dyDescent="0.25">
      <c r="A104">
        <v>10202</v>
      </c>
      <c r="B104">
        <v>357</v>
      </c>
      <c r="C104" t="s">
        <v>225</v>
      </c>
      <c r="D104">
        <v>20220.04</v>
      </c>
    </row>
    <row r="105" spans="1:4" x14ac:dyDescent="0.25">
      <c r="A105">
        <v>10203</v>
      </c>
      <c r="B105">
        <v>141</v>
      </c>
      <c r="C105" t="s">
        <v>226</v>
      </c>
      <c r="D105">
        <v>40062.53</v>
      </c>
    </row>
    <row r="106" spans="1:4" x14ac:dyDescent="0.25">
      <c r="A106">
        <v>10204</v>
      </c>
      <c r="B106">
        <v>151</v>
      </c>
      <c r="C106" t="s">
        <v>223</v>
      </c>
      <c r="D106">
        <v>58793.53</v>
      </c>
    </row>
    <row r="107" spans="1:4" x14ac:dyDescent="0.25">
      <c r="A107">
        <v>10205</v>
      </c>
      <c r="B107">
        <v>141</v>
      </c>
      <c r="C107" t="s">
        <v>226</v>
      </c>
      <c r="D107">
        <v>13059.16</v>
      </c>
    </row>
    <row r="108" spans="1:4" x14ac:dyDescent="0.25">
      <c r="A108">
        <v>10206</v>
      </c>
      <c r="B108">
        <v>202</v>
      </c>
      <c r="C108" t="s">
        <v>225</v>
      </c>
      <c r="D108">
        <v>36527.61</v>
      </c>
    </row>
    <row r="109" spans="1:4" x14ac:dyDescent="0.25">
      <c r="A109">
        <v>10207</v>
      </c>
      <c r="B109">
        <v>495</v>
      </c>
      <c r="C109" t="s">
        <v>225</v>
      </c>
      <c r="D109">
        <v>59265.14</v>
      </c>
    </row>
    <row r="110" spans="1:4" x14ac:dyDescent="0.25">
      <c r="A110">
        <v>10208</v>
      </c>
      <c r="B110">
        <v>146</v>
      </c>
      <c r="C110" t="s">
        <v>223</v>
      </c>
      <c r="D110">
        <v>49614.720000000001</v>
      </c>
    </row>
    <row r="111" spans="1:4" x14ac:dyDescent="0.25">
      <c r="A111">
        <v>10209</v>
      </c>
      <c r="B111">
        <v>347</v>
      </c>
      <c r="C111" t="s">
        <v>224</v>
      </c>
      <c r="D111">
        <v>21053.69</v>
      </c>
    </row>
    <row r="112" spans="1:4" x14ac:dyDescent="0.25">
      <c r="A112">
        <v>10210</v>
      </c>
      <c r="B112">
        <v>177</v>
      </c>
      <c r="C112" t="s">
        <v>225</v>
      </c>
      <c r="D112">
        <v>47177.59</v>
      </c>
    </row>
    <row r="113" spans="1:4" x14ac:dyDescent="0.25">
      <c r="A113">
        <v>10211</v>
      </c>
      <c r="B113">
        <v>406</v>
      </c>
      <c r="C113" t="s">
        <v>225</v>
      </c>
      <c r="D113">
        <v>49165.16</v>
      </c>
    </row>
    <row r="114" spans="1:4" x14ac:dyDescent="0.25">
      <c r="A114">
        <v>10212</v>
      </c>
      <c r="B114">
        <v>141</v>
      </c>
      <c r="C114" t="s">
        <v>226</v>
      </c>
      <c r="D114">
        <v>59830.55</v>
      </c>
    </row>
    <row r="115" spans="1:4" x14ac:dyDescent="0.25">
      <c r="A115">
        <v>10213</v>
      </c>
      <c r="B115">
        <v>489</v>
      </c>
      <c r="C115" t="s">
        <v>224</v>
      </c>
      <c r="D115">
        <v>7310.42</v>
      </c>
    </row>
    <row r="116" spans="1:4" x14ac:dyDescent="0.25">
      <c r="A116">
        <v>10214</v>
      </c>
      <c r="B116">
        <v>458</v>
      </c>
      <c r="C116" t="s">
        <v>223</v>
      </c>
      <c r="D116">
        <v>22162.61</v>
      </c>
    </row>
    <row r="117" spans="1:4" x14ac:dyDescent="0.25">
      <c r="A117">
        <v>10215</v>
      </c>
      <c r="B117">
        <v>475</v>
      </c>
      <c r="C117" t="s">
        <v>224</v>
      </c>
      <c r="D117">
        <v>36070.47</v>
      </c>
    </row>
    <row r="118" spans="1:4" x14ac:dyDescent="0.25">
      <c r="A118">
        <v>10216</v>
      </c>
      <c r="B118">
        <v>256</v>
      </c>
      <c r="C118" t="s">
        <v>225</v>
      </c>
      <c r="D118">
        <v>5759.42</v>
      </c>
    </row>
    <row r="119" spans="1:4" x14ac:dyDescent="0.25">
      <c r="A119">
        <v>10217</v>
      </c>
      <c r="B119">
        <v>166</v>
      </c>
      <c r="C119" t="s">
        <v>225</v>
      </c>
      <c r="D119">
        <v>22474.17</v>
      </c>
    </row>
    <row r="120" spans="1:4" x14ac:dyDescent="0.25">
      <c r="A120">
        <v>10218</v>
      </c>
      <c r="B120">
        <v>473</v>
      </c>
      <c r="C120" t="s">
        <v>224</v>
      </c>
      <c r="D120">
        <v>7612.06</v>
      </c>
    </row>
    <row r="121" spans="1:4" x14ac:dyDescent="0.25">
      <c r="A121">
        <v>10219</v>
      </c>
      <c r="B121">
        <v>487</v>
      </c>
      <c r="C121" t="s">
        <v>224</v>
      </c>
      <c r="D121">
        <v>12573.28</v>
      </c>
    </row>
    <row r="122" spans="1:4" x14ac:dyDescent="0.25">
      <c r="A122">
        <v>10220</v>
      </c>
      <c r="B122">
        <v>189</v>
      </c>
      <c r="C122" t="s">
        <v>224</v>
      </c>
      <c r="D122">
        <v>32538.74</v>
      </c>
    </row>
    <row r="123" spans="1:4" x14ac:dyDescent="0.25">
      <c r="A123">
        <v>10221</v>
      </c>
      <c r="B123">
        <v>314</v>
      </c>
      <c r="C123" t="s">
        <v>225</v>
      </c>
      <c r="D123">
        <v>16901.38</v>
      </c>
    </row>
    <row r="124" spans="1:4" x14ac:dyDescent="0.25">
      <c r="A124">
        <v>10222</v>
      </c>
      <c r="B124">
        <v>239</v>
      </c>
      <c r="C124" t="s">
        <v>223</v>
      </c>
      <c r="D124">
        <v>56822.65</v>
      </c>
    </row>
    <row r="125" spans="1:4" x14ac:dyDescent="0.25">
      <c r="A125">
        <v>10223</v>
      </c>
      <c r="B125">
        <v>114</v>
      </c>
      <c r="C125" t="s">
        <v>223</v>
      </c>
      <c r="D125">
        <v>44894.74</v>
      </c>
    </row>
    <row r="126" spans="1:4" x14ac:dyDescent="0.25">
      <c r="A126">
        <v>10224</v>
      </c>
      <c r="B126">
        <v>171</v>
      </c>
      <c r="C126" t="s">
        <v>225</v>
      </c>
      <c r="D126">
        <v>18997.89</v>
      </c>
    </row>
    <row r="127" spans="1:4" x14ac:dyDescent="0.25">
      <c r="A127">
        <v>10225</v>
      </c>
      <c r="B127">
        <v>298</v>
      </c>
      <c r="C127" t="s">
        <v>223</v>
      </c>
      <c r="D127">
        <v>47375.92</v>
      </c>
    </row>
    <row r="128" spans="1:4" x14ac:dyDescent="0.25">
      <c r="A128">
        <v>10226</v>
      </c>
      <c r="B128">
        <v>239</v>
      </c>
      <c r="C128" t="s">
        <v>223</v>
      </c>
      <c r="D128">
        <v>23552.59</v>
      </c>
    </row>
    <row r="129" spans="1:4" x14ac:dyDescent="0.25">
      <c r="A129">
        <v>10227</v>
      </c>
      <c r="B129">
        <v>146</v>
      </c>
      <c r="C129" t="s">
        <v>223</v>
      </c>
      <c r="D129">
        <v>40978.53</v>
      </c>
    </row>
    <row r="130" spans="1:4" x14ac:dyDescent="0.25">
      <c r="A130">
        <v>10228</v>
      </c>
      <c r="B130">
        <v>173</v>
      </c>
      <c r="C130" t="s">
        <v>224</v>
      </c>
      <c r="D130">
        <v>20355.240000000002</v>
      </c>
    </row>
    <row r="131" spans="1:4" x14ac:dyDescent="0.25">
      <c r="A131">
        <v>10229</v>
      </c>
      <c r="B131">
        <v>124</v>
      </c>
      <c r="C131" t="s">
        <v>226</v>
      </c>
      <c r="D131">
        <v>43369.3</v>
      </c>
    </row>
    <row r="132" spans="1:4" x14ac:dyDescent="0.25">
      <c r="A132">
        <v>10230</v>
      </c>
      <c r="B132">
        <v>128</v>
      </c>
      <c r="C132" t="s">
        <v>224</v>
      </c>
      <c r="D132">
        <v>33820.620000000003</v>
      </c>
    </row>
    <row r="133" spans="1:4" x14ac:dyDescent="0.25">
      <c r="A133">
        <v>10231</v>
      </c>
      <c r="B133">
        <v>344</v>
      </c>
      <c r="C133" t="s">
        <v>224</v>
      </c>
      <c r="D133">
        <v>15322.93</v>
      </c>
    </row>
    <row r="134" spans="1:4" x14ac:dyDescent="0.25">
      <c r="A134">
        <v>10232</v>
      </c>
      <c r="B134">
        <v>240</v>
      </c>
      <c r="C134" t="s">
        <v>225</v>
      </c>
      <c r="D134">
        <v>24995.61</v>
      </c>
    </row>
    <row r="135" spans="1:4" x14ac:dyDescent="0.25">
      <c r="A135">
        <v>10233</v>
      </c>
      <c r="B135">
        <v>328</v>
      </c>
      <c r="C135" t="s">
        <v>224</v>
      </c>
      <c r="D135">
        <v>7178.66</v>
      </c>
    </row>
    <row r="136" spans="1:4" x14ac:dyDescent="0.25">
      <c r="A136">
        <v>10234</v>
      </c>
      <c r="B136">
        <v>412</v>
      </c>
      <c r="C136" t="s">
        <v>225</v>
      </c>
      <c r="D136">
        <v>31670.37</v>
      </c>
    </row>
    <row r="137" spans="1:4" x14ac:dyDescent="0.25">
      <c r="A137">
        <v>10235</v>
      </c>
      <c r="B137">
        <v>260</v>
      </c>
      <c r="C137" t="s">
        <v>225</v>
      </c>
      <c r="D137">
        <v>29284.42</v>
      </c>
    </row>
    <row r="138" spans="1:4" x14ac:dyDescent="0.25">
      <c r="A138">
        <v>10236</v>
      </c>
      <c r="B138">
        <v>486</v>
      </c>
      <c r="C138" t="s">
        <v>224</v>
      </c>
      <c r="D138">
        <v>5899.38</v>
      </c>
    </row>
    <row r="139" spans="1:4" x14ac:dyDescent="0.25">
      <c r="A139">
        <v>10237</v>
      </c>
      <c r="B139">
        <v>181</v>
      </c>
      <c r="C139" t="s">
        <v>225</v>
      </c>
      <c r="D139">
        <v>22602.36</v>
      </c>
    </row>
    <row r="140" spans="1:4" x14ac:dyDescent="0.25">
      <c r="A140">
        <v>10238</v>
      </c>
      <c r="B140">
        <v>145</v>
      </c>
      <c r="C140" t="s">
        <v>225</v>
      </c>
      <c r="D140">
        <v>28211.7</v>
      </c>
    </row>
    <row r="141" spans="1:4" x14ac:dyDescent="0.25">
      <c r="A141">
        <v>10239</v>
      </c>
      <c r="B141">
        <v>311</v>
      </c>
      <c r="C141" t="s">
        <v>225</v>
      </c>
      <c r="D141">
        <v>16212.59</v>
      </c>
    </row>
    <row r="142" spans="1:4" x14ac:dyDescent="0.25">
      <c r="A142">
        <v>10240</v>
      </c>
      <c r="B142">
        <v>177</v>
      </c>
      <c r="C142" t="s">
        <v>225</v>
      </c>
      <c r="D142">
        <v>15183.63</v>
      </c>
    </row>
    <row r="143" spans="1:4" x14ac:dyDescent="0.25">
      <c r="A143">
        <v>10241</v>
      </c>
      <c r="B143">
        <v>209</v>
      </c>
      <c r="C143" t="s">
        <v>224</v>
      </c>
      <c r="D143">
        <v>36069.26</v>
      </c>
    </row>
    <row r="144" spans="1:4" x14ac:dyDescent="0.25">
      <c r="A144">
        <v>10242</v>
      </c>
      <c r="B144">
        <v>456</v>
      </c>
      <c r="C144" t="s">
        <v>224</v>
      </c>
      <c r="D144">
        <v>1679.92</v>
      </c>
    </row>
    <row r="145" spans="1:4" x14ac:dyDescent="0.25">
      <c r="A145">
        <v>10243</v>
      </c>
      <c r="B145">
        <v>495</v>
      </c>
      <c r="C145" t="s">
        <v>225</v>
      </c>
      <c r="D145">
        <v>6276.6</v>
      </c>
    </row>
    <row r="146" spans="1:4" x14ac:dyDescent="0.25">
      <c r="A146">
        <v>10244</v>
      </c>
      <c r="B146">
        <v>141</v>
      </c>
      <c r="C146" t="s">
        <v>226</v>
      </c>
      <c r="D146">
        <v>26155.91</v>
      </c>
    </row>
    <row r="147" spans="1:4" x14ac:dyDescent="0.25">
      <c r="A147">
        <v>10245</v>
      </c>
      <c r="B147">
        <v>455</v>
      </c>
      <c r="C147" t="s">
        <v>225</v>
      </c>
      <c r="D147">
        <v>32239.47</v>
      </c>
    </row>
    <row r="148" spans="1:4" x14ac:dyDescent="0.25">
      <c r="A148">
        <v>10246</v>
      </c>
      <c r="B148">
        <v>141</v>
      </c>
      <c r="C148" t="s">
        <v>226</v>
      </c>
      <c r="D148">
        <v>35420.74</v>
      </c>
    </row>
    <row r="149" spans="1:4" x14ac:dyDescent="0.25">
      <c r="A149">
        <v>10247</v>
      </c>
      <c r="B149">
        <v>334</v>
      </c>
      <c r="C149" t="s">
        <v>225</v>
      </c>
      <c r="D149">
        <v>28394.54</v>
      </c>
    </row>
    <row r="150" spans="1:4" x14ac:dyDescent="0.25">
      <c r="A150">
        <v>10248</v>
      </c>
      <c r="B150">
        <v>131</v>
      </c>
      <c r="C150" t="s">
        <v>223</v>
      </c>
      <c r="D150">
        <v>41445.21</v>
      </c>
    </row>
    <row r="151" spans="1:4" x14ac:dyDescent="0.25">
      <c r="A151">
        <v>10249</v>
      </c>
      <c r="B151">
        <v>173</v>
      </c>
      <c r="C151" t="s">
        <v>224</v>
      </c>
      <c r="D151">
        <v>11843.45</v>
      </c>
    </row>
    <row r="152" spans="1:4" x14ac:dyDescent="0.25">
      <c r="A152">
        <v>10250</v>
      </c>
      <c r="B152">
        <v>450</v>
      </c>
      <c r="C152" t="s">
        <v>225</v>
      </c>
      <c r="D152">
        <v>42798.080000000002</v>
      </c>
    </row>
    <row r="153" spans="1:4" x14ac:dyDescent="0.25">
      <c r="A153">
        <v>10251</v>
      </c>
      <c r="B153">
        <v>328</v>
      </c>
      <c r="C153" t="s">
        <v>224</v>
      </c>
      <c r="D153">
        <v>31102.85</v>
      </c>
    </row>
    <row r="154" spans="1:4" x14ac:dyDescent="0.25">
      <c r="A154">
        <v>10252</v>
      </c>
      <c r="B154">
        <v>406</v>
      </c>
      <c r="C154" t="s">
        <v>225</v>
      </c>
      <c r="D154">
        <v>25080.959999999999</v>
      </c>
    </row>
    <row r="155" spans="1:4" x14ac:dyDescent="0.25">
      <c r="A155">
        <v>10253</v>
      </c>
      <c r="B155">
        <v>201</v>
      </c>
      <c r="C155" t="s">
        <v>225</v>
      </c>
      <c r="D155">
        <v>45443.54</v>
      </c>
    </row>
    <row r="156" spans="1:4" x14ac:dyDescent="0.25">
      <c r="A156">
        <v>10254</v>
      </c>
      <c r="B156">
        <v>323</v>
      </c>
      <c r="C156" t="s">
        <v>225</v>
      </c>
      <c r="D156">
        <v>37281.360000000001</v>
      </c>
    </row>
    <row r="157" spans="1:4" x14ac:dyDescent="0.25">
      <c r="A157">
        <v>10255</v>
      </c>
      <c r="B157">
        <v>209</v>
      </c>
      <c r="C157" t="s">
        <v>224</v>
      </c>
      <c r="D157">
        <v>4632.3100000000004</v>
      </c>
    </row>
    <row r="158" spans="1:4" x14ac:dyDescent="0.25">
      <c r="A158">
        <v>10256</v>
      </c>
      <c r="B158">
        <v>145</v>
      </c>
      <c r="C158" t="s">
        <v>225</v>
      </c>
      <c r="D158">
        <v>4710.7299999999996</v>
      </c>
    </row>
    <row r="159" spans="1:4" x14ac:dyDescent="0.25">
      <c r="A159">
        <v>10257</v>
      </c>
      <c r="B159">
        <v>450</v>
      </c>
      <c r="C159" t="s">
        <v>225</v>
      </c>
      <c r="D159">
        <v>16753.3</v>
      </c>
    </row>
    <row r="160" spans="1:4" x14ac:dyDescent="0.25">
      <c r="A160">
        <v>10258</v>
      </c>
      <c r="B160">
        <v>398</v>
      </c>
      <c r="C160" t="s">
        <v>225</v>
      </c>
      <c r="D160">
        <v>22037.91</v>
      </c>
    </row>
    <row r="161" spans="1:4" x14ac:dyDescent="0.25">
      <c r="A161">
        <v>10259</v>
      </c>
      <c r="B161">
        <v>166</v>
      </c>
      <c r="C161" t="s">
        <v>225</v>
      </c>
      <c r="D161">
        <v>44160.92</v>
      </c>
    </row>
    <row r="162" spans="1:4" x14ac:dyDescent="0.25">
      <c r="A162">
        <v>10260</v>
      </c>
      <c r="B162">
        <v>357</v>
      </c>
      <c r="C162" t="s">
        <v>225</v>
      </c>
      <c r="D162">
        <v>37769.379999999997</v>
      </c>
    </row>
    <row r="163" spans="1:4" x14ac:dyDescent="0.25">
      <c r="A163">
        <v>10261</v>
      </c>
      <c r="B163">
        <v>233</v>
      </c>
      <c r="C163" t="s">
        <v>224</v>
      </c>
      <c r="D163">
        <v>22997.45</v>
      </c>
    </row>
    <row r="164" spans="1:4" x14ac:dyDescent="0.25">
      <c r="A164">
        <v>10262</v>
      </c>
      <c r="B164">
        <v>141</v>
      </c>
      <c r="C164" t="s">
        <v>226</v>
      </c>
      <c r="D164">
        <v>47065.36</v>
      </c>
    </row>
    <row r="165" spans="1:4" x14ac:dyDescent="0.25">
      <c r="A165">
        <v>10263</v>
      </c>
      <c r="B165">
        <v>175</v>
      </c>
      <c r="C165" t="s">
        <v>225</v>
      </c>
      <c r="D165">
        <v>42044.77</v>
      </c>
    </row>
    <row r="166" spans="1:4" x14ac:dyDescent="0.25">
      <c r="A166">
        <v>10264</v>
      </c>
      <c r="B166">
        <v>362</v>
      </c>
      <c r="C166" t="s">
        <v>224</v>
      </c>
      <c r="D166">
        <v>18473.71</v>
      </c>
    </row>
    <row r="167" spans="1:4" x14ac:dyDescent="0.25">
      <c r="A167">
        <v>10265</v>
      </c>
      <c r="B167">
        <v>471</v>
      </c>
      <c r="C167" t="s">
        <v>224</v>
      </c>
      <c r="D167">
        <v>9415.1299999999992</v>
      </c>
    </row>
    <row r="168" spans="1:4" x14ac:dyDescent="0.25">
      <c r="A168">
        <v>10266</v>
      </c>
      <c r="B168">
        <v>386</v>
      </c>
      <c r="C168" t="s">
        <v>223</v>
      </c>
      <c r="D168">
        <v>51619.02</v>
      </c>
    </row>
    <row r="169" spans="1:4" x14ac:dyDescent="0.25">
      <c r="A169">
        <v>10267</v>
      </c>
      <c r="B169">
        <v>151</v>
      </c>
      <c r="C169" t="s">
        <v>223</v>
      </c>
      <c r="D169">
        <v>20314.439999999999</v>
      </c>
    </row>
    <row r="170" spans="1:4" x14ac:dyDescent="0.25">
      <c r="A170">
        <v>10268</v>
      </c>
      <c r="B170">
        <v>412</v>
      </c>
      <c r="C170" t="s">
        <v>225</v>
      </c>
      <c r="D170">
        <v>35034.57</v>
      </c>
    </row>
    <row r="171" spans="1:4" x14ac:dyDescent="0.25">
      <c r="A171">
        <v>10269</v>
      </c>
      <c r="B171">
        <v>382</v>
      </c>
      <c r="C171" t="s">
        <v>224</v>
      </c>
      <c r="D171">
        <v>6419.84</v>
      </c>
    </row>
    <row r="172" spans="1:4" x14ac:dyDescent="0.25">
      <c r="A172">
        <v>10270</v>
      </c>
      <c r="B172">
        <v>282</v>
      </c>
      <c r="C172" t="s">
        <v>225</v>
      </c>
      <c r="D172">
        <v>35806.730000000003</v>
      </c>
    </row>
    <row r="173" spans="1:4" x14ac:dyDescent="0.25">
      <c r="A173">
        <v>10271</v>
      </c>
      <c r="B173">
        <v>124</v>
      </c>
      <c r="C173" t="s">
        <v>226</v>
      </c>
      <c r="D173">
        <v>37430.89</v>
      </c>
    </row>
    <row r="174" spans="1:4" x14ac:dyDescent="0.25">
      <c r="A174">
        <v>10272</v>
      </c>
      <c r="B174">
        <v>157</v>
      </c>
      <c r="C174" t="s">
        <v>223</v>
      </c>
      <c r="D174">
        <v>23715.7</v>
      </c>
    </row>
    <row r="175" spans="1:4" x14ac:dyDescent="0.25">
      <c r="A175">
        <v>10273</v>
      </c>
      <c r="B175">
        <v>314</v>
      </c>
      <c r="C175" t="s">
        <v>225</v>
      </c>
      <c r="D175">
        <v>45352.47</v>
      </c>
    </row>
    <row r="176" spans="1:4" x14ac:dyDescent="0.25">
      <c r="A176">
        <v>10274</v>
      </c>
      <c r="B176">
        <v>379</v>
      </c>
      <c r="C176" t="s">
        <v>224</v>
      </c>
      <c r="D176">
        <v>12530.51</v>
      </c>
    </row>
    <row r="177" spans="1:4" x14ac:dyDescent="0.25">
      <c r="A177">
        <v>10275</v>
      </c>
      <c r="B177">
        <v>119</v>
      </c>
      <c r="C177" t="s">
        <v>223</v>
      </c>
      <c r="D177">
        <v>47924.19</v>
      </c>
    </row>
    <row r="178" spans="1:4" x14ac:dyDescent="0.25">
      <c r="A178">
        <v>10276</v>
      </c>
      <c r="B178">
        <v>204</v>
      </c>
      <c r="C178" t="s">
        <v>224</v>
      </c>
      <c r="D178">
        <v>51152.86</v>
      </c>
    </row>
    <row r="179" spans="1:4" x14ac:dyDescent="0.25">
      <c r="A179">
        <v>10277</v>
      </c>
      <c r="B179">
        <v>148</v>
      </c>
      <c r="C179" t="s">
        <v>223</v>
      </c>
      <c r="D179">
        <v>2611.84</v>
      </c>
    </row>
    <row r="180" spans="1:4" x14ac:dyDescent="0.25">
      <c r="A180">
        <v>10278</v>
      </c>
      <c r="B180">
        <v>112</v>
      </c>
      <c r="C180" t="s">
        <v>224</v>
      </c>
      <c r="D180">
        <v>33347.879999999997</v>
      </c>
    </row>
    <row r="181" spans="1:4" x14ac:dyDescent="0.25">
      <c r="A181">
        <v>10279</v>
      </c>
      <c r="B181">
        <v>141</v>
      </c>
      <c r="C181" t="s">
        <v>226</v>
      </c>
      <c r="D181">
        <v>20009.53</v>
      </c>
    </row>
    <row r="182" spans="1:4" x14ac:dyDescent="0.25">
      <c r="A182">
        <v>10280</v>
      </c>
      <c r="B182">
        <v>249</v>
      </c>
      <c r="C182" t="s">
        <v>223</v>
      </c>
      <c r="D182">
        <v>48298.99</v>
      </c>
    </row>
    <row r="183" spans="1:4" x14ac:dyDescent="0.25">
      <c r="A183">
        <v>10281</v>
      </c>
      <c r="B183">
        <v>157</v>
      </c>
      <c r="C183" t="s">
        <v>223</v>
      </c>
      <c r="D183">
        <v>39641.43</v>
      </c>
    </row>
    <row r="184" spans="1:4" x14ac:dyDescent="0.25">
      <c r="A184">
        <v>10282</v>
      </c>
      <c r="B184">
        <v>124</v>
      </c>
      <c r="C184" t="s">
        <v>226</v>
      </c>
      <c r="D184">
        <v>47979.98</v>
      </c>
    </row>
    <row r="185" spans="1:4" x14ac:dyDescent="0.25">
      <c r="A185">
        <v>10283</v>
      </c>
      <c r="B185">
        <v>260</v>
      </c>
      <c r="C185" t="s">
        <v>225</v>
      </c>
      <c r="D185">
        <v>37527.58</v>
      </c>
    </row>
    <row r="186" spans="1:4" x14ac:dyDescent="0.25">
      <c r="A186">
        <v>10284</v>
      </c>
      <c r="B186">
        <v>299</v>
      </c>
      <c r="C186" t="s">
        <v>225</v>
      </c>
      <c r="D186">
        <v>32260.16</v>
      </c>
    </row>
    <row r="187" spans="1:4" x14ac:dyDescent="0.25">
      <c r="A187">
        <v>10285</v>
      </c>
      <c r="B187">
        <v>286</v>
      </c>
      <c r="C187" t="s">
        <v>223</v>
      </c>
      <c r="D187">
        <v>43134.04</v>
      </c>
    </row>
    <row r="188" spans="1:4" x14ac:dyDescent="0.25">
      <c r="A188">
        <v>10286</v>
      </c>
      <c r="B188">
        <v>172</v>
      </c>
      <c r="C188" t="s">
        <v>225</v>
      </c>
      <c r="D188">
        <v>1960.8</v>
      </c>
    </row>
    <row r="189" spans="1:4" x14ac:dyDescent="0.25">
      <c r="A189">
        <v>10287</v>
      </c>
      <c r="B189">
        <v>298</v>
      </c>
      <c r="C189" t="s">
        <v>223</v>
      </c>
      <c r="D189">
        <v>61402</v>
      </c>
    </row>
    <row r="190" spans="1:4" x14ac:dyDescent="0.25">
      <c r="A190">
        <v>10288</v>
      </c>
      <c r="B190">
        <v>166</v>
      </c>
      <c r="C190" t="s">
        <v>225</v>
      </c>
      <c r="D190">
        <v>38785.480000000003</v>
      </c>
    </row>
    <row r="191" spans="1:4" x14ac:dyDescent="0.25">
      <c r="A191">
        <v>10289</v>
      </c>
      <c r="B191">
        <v>167</v>
      </c>
      <c r="C191" t="s">
        <v>225</v>
      </c>
      <c r="D191">
        <v>12538.01</v>
      </c>
    </row>
    <row r="192" spans="1:4" x14ac:dyDescent="0.25">
      <c r="A192">
        <v>10290</v>
      </c>
      <c r="B192">
        <v>198</v>
      </c>
      <c r="C192" t="s">
        <v>224</v>
      </c>
      <c r="D192">
        <v>5858.56</v>
      </c>
    </row>
    <row r="193" spans="1:4" x14ac:dyDescent="0.25">
      <c r="A193">
        <v>10291</v>
      </c>
      <c r="B193">
        <v>448</v>
      </c>
      <c r="C193" t="s">
        <v>223</v>
      </c>
      <c r="D193">
        <v>48809.9</v>
      </c>
    </row>
    <row r="194" spans="1:4" x14ac:dyDescent="0.25">
      <c r="A194">
        <v>10292</v>
      </c>
      <c r="B194">
        <v>131</v>
      </c>
      <c r="C194" t="s">
        <v>223</v>
      </c>
      <c r="D194">
        <v>35321.97</v>
      </c>
    </row>
    <row r="195" spans="1:4" x14ac:dyDescent="0.25">
      <c r="A195">
        <v>10293</v>
      </c>
      <c r="B195">
        <v>249</v>
      </c>
      <c r="C195" t="s">
        <v>223</v>
      </c>
      <c r="D195">
        <v>33924.239999999998</v>
      </c>
    </row>
    <row r="196" spans="1:4" x14ac:dyDescent="0.25">
      <c r="A196">
        <v>10294</v>
      </c>
      <c r="B196">
        <v>204</v>
      </c>
      <c r="C196" t="s">
        <v>224</v>
      </c>
      <c r="D196">
        <v>4424.3999999999996</v>
      </c>
    </row>
    <row r="197" spans="1:4" x14ac:dyDescent="0.25">
      <c r="A197">
        <v>10295</v>
      </c>
      <c r="B197">
        <v>362</v>
      </c>
      <c r="C197" t="s">
        <v>224</v>
      </c>
      <c r="D197">
        <v>15059.76</v>
      </c>
    </row>
    <row r="198" spans="1:4" x14ac:dyDescent="0.25">
      <c r="A198">
        <v>10296</v>
      </c>
      <c r="B198">
        <v>415</v>
      </c>
      <c r="C198" t="s">
        <v>225</v>
      </c>
      <c r="D198">
        <v>31310.09</v>
      </c>
    </row>
    <row r="199" spans="1:4" x14ac:dyDescent="0.25">
      <c r="A199">
        <v>10297</v>
      </c>
      <c r="B199">
        <v>189</v>
      </c>
      <c r="C199" t="s">
        <v>224</v>
      </c>
      <c r="D199">
        <v>17359.53</v>
      </c>
    </row>
    <row r="200" spans="1:4" x14ac:dyDescent="0.25">
      <c r="A200">
        <v>10298</v>
      </c>
      <c r="B200">
        <v>103</v>
      </c>
      <c r="C200" t="s">
        <v>224</v>
      </c>
      <c r="D200">
        <v>6066.78</v>
      </c>
    </row>
    <row r="201" spans="1:4" x14ac:dyDescent="0.25">
      <c r="A201">
        <v>10299</v>
      </c>
      <c r="B201">
        <v>186</v>
      </c>
      <c r="C201" t="s">
        <v>225</v>
      </c>
      <c r="D201">
        <v>34341.08</v>
      </c>
    </row>
    <row r="202" spans="1:4" x14ac:dyDescent="0.25">
      <c r="A202">
        <v>10300</v>
      </c>
      <c r="B202">
        <v>128</v>
      </c>
      <c r="C202" t="s">
        <v>224</v>
      </c>
      <c r="D202">
        <v>24101.81</v>
      </c>
    </row>
    <row r="203" spans="1:4" x14ac:dyDescent="0.25">
      <c r="A203">
        <v>10301</v>
      </c>
      <c r="B203">
        <v>299</v>
      </c>
      <c r="C203" t="s">
        <v>225</v>
      </c>
      <c r="D203">
        <v>36798.879999999997</v>
      </c>
    </row>
    <row r="204" spans="1:4" x14ac:dyDescent="0.25">
      <c r="A204">
        <v>10302</v>
      </c>
      <c r="B204">
        <v>201</v>
      </c>
      <c r="C204" t="s">
        <v>225</v>
      </c>
      <c r="D204">
        <v>23908.240000000002</v>
      </c>
    </row>
    <row r="205" spans="1:4" x14ac:dyDescent="0.25">
      <c r="A205">
        <v>10303</v>
      </c>
      <c r="B205">
        <v>484</v>
      </c>
      <c r="C205" t="s">
        <v>224</v>
      </c>
      <c r="D205">
        <v>3474.66</v>
      </c>
    </row>
    <row r="206" spans="1:4" x14ac:dyDescent="0.25">
      <c r="A206">
        <v>10304</v>
      </c>
      <c r="B206">
        <v>256</v>
      </c>
      <c r="C206" t="s">
        <v>225</v>
      </c>
      <c r="D206">
        <v>53116.99</v>
      </c>
    </row>
    <row r="207" spans="1:4" x14ac:dyDescent="0.25">
      <c r="A207">
        <v>10305</v>
      </c>
      <c r="B207">
        <v>286</v>
      </c>
      <c r="C207" t="s">
        <v>223</v>
      </c>
      <c r="D207">
        <v>47411.33</v>
      </c>
    </row>
    <row r="208" spans="1:4" x14ac:dyDescent="0.25">
      <c r="A208">
        <v>10306</v>
      </c>
      <c r="B208">
        <v>187</v>
      </c>
      <c r="C208" t="s">
        <v>223</v>
      </c>
      <c r="D208">
        <v>52825.29</v>
      </c>
    </row>
    <row r="209" spans="1:4" x14ac:dyDescent="0.25">
      <c r="A209">
        <v>10307</v>
      </c>
      <c r="B209">
        <v>339</v>
      </c>
      <c r="C209" t="s">
        <v>225</v>
      </c>
      <c r="D209">
        <v>23333.06</v>
      </c>
    </row>
    <row r="210" spans="1:4" x14ac:dyDescent="0.25">
      <c r="A210">
        <v>10308</v>
      </c>
      <c r="B210">
        <v>319</v>
      </c>
      <c r="C210" t="s">
        <v>223</v>
      </c>
      <c r="D210">
        <v>42339.76</v>
      </c>
    </row>
    <row r="211" spans="1:4" x14ac:dyDescent="0.25">
      <c r="A211">
        <v>10309</v>
      </c>
      <c r="B211">
        <v>121</v>
      </c>
      <c r="C211" t="s">
        <v>225</v>
      </c>
      <c r="D211">
        <v>17876.32</v>
      </c>
    </row>
    <row r="212" spans="1:4" x14ac:dyDescent="0.25">
      <c r="A212">
        <v>10310</v>
      </c>
      <c r="B212">
        <v>259</v>
      </c>
      <c r="C212" t="s">
        <v>223</v>
      </c>
      <c r="D212">
        <v>61234.67</v>
      </c>
    </row>
    <row r="213" spans="1:4" x14ac:dyDescent="0.25">
      <c r="A213">
        <v>10311</v>
      </c>
      <c r="B213">
        <v>141</v>
      </c>
      <c r="C213" t="s">
        <v>226</v>
      </c>
      <c r="D213">
        <v>36140.379999999997</v>
      </c>
    </row>
    <row r="214" spans="1:4" x14ac:dyDescent="0.25">
      <c r="A214">
        <v>10312</v>
      </c>
      <c r="B214">
        <v>124</v>
      </c>
      <c r="C214" t="s">
        <v>226</v>
      </c>
      <c r="D214">
        <v>55639.66</v>
      </c>
    </row>
    <row r="215" spans="1:4" x14ac:dyDescent="0.25">
      <c r="A215">
        <v>10313</v>
      </c>
      <c r="B215">
        <v>202</v>
      </c>
      <c r="C215" t="s">
        <v>225</v>
      </c>
      <c r="D215">
        <v>33594.58</v>
      </c>
    </row>
    <row r="216" spans="1:4" x14ac:dyDescent="0.25">
      <c r="A216">
        <v>10314</v>
      </c>
      <c r="B216">
        <v>227</v>
      </c>
      <c r="C216" t="s">
        <v>223</v>
      </c>
      <c r="D216">
        <v>53745.34</v>
      </c>
    </row>
    <row r="217" spans="1:4" x14ac:dyDescent="0.25">
      <c r="A217">
        <v>10315</v>
      </c>
      <c r="B217">
        <v>119</v>
      </c>
      <c r="C217" t="s">
        <v>223</v>
      </c>
      <c r="D217">
        <v>19501.82</v>
      </c>
    </row>
    <row r="218" spans="1:4" x14ac:dyDescent="0.25">
      <c r="A218">
        <v>10316</v>
      </c>
      <c r="B218">
        <v>240</v>
      </c>
      <c r="C218" t="s">
        <v>225</v>
      </c>
      <c r="D218">
        <v>46788.14</v>
      </c>
    </row>
    <row r="219" spans="1:4" x14ac:dyDescent="0.25">
      <c r="A219">
        <v>10317</v>
      </c>
      <c r="B219">
        <v>161</v>
      </c>
      <c r="C219" t="s">
        <v>225</v>
      </c>
      <c r="D219">
        <v>2434.25</v>
      </c>
    </row>
    <row r="220" spans="1:4" x14ac:dyDescent="0.25">
      <c r="A220">
        <v>10318</v>
      </c>
      <c r="B220">
        <v>157</v>
      </c>
      <c r="C220" t="s">
        <v>223</v>
      </c>
      <c r="D220">
        <v>35152.120000000003</v>
      </c>
    </row>
    <row r="221" spans="1:4" x14ac:dyDescent="0.25">
      <c r="A221">
        <v>10319</v>
      </c>
      <c r="B221">
        <v>456</v>
      </c>
      <c r="C221" t="s">
        <v>224</v>
      </c>
      <c r="D221">
        <v>27550.51</v>
      </c>
    </row>
    <row r="222" spans="1:4" x14ac:dyDescent="0.25">
      <c r="A222">
        <v>10320</v>
      </c>
      <c r="B222">
        <v>144</v>
      </c>
      <c r="C222" t="s">
        <v>224</v>
      </c>
      <c r="D222">
        <v>16799.03</v>
      </c>
    </row>
    <row r="223" spans="1:4" x14ac:dyDescent="0.25">
      <c r="A223">
        <v>10321</v>
      </c>
      <c r="B223">
        <v>462</v>
      </c>
      <c r="C223" t="s">
        <v>225</v>
      </c>
      <c r="D223">
        <v>48355.87</v>
      </c>
    </row>
    <row r="224" spans="1:4" x14ac:dyDescent="0.25">
      <c r="A224">
        <v>10322</v>
      </c>
      <c r="B224">
        <v>363</v>
      </c>
      <c r="C224" t="s">
        <v>223</v>
      </c>
      <c r="D224">
        <v>50799.69</v>
      </c>
    </row>
    <row r="225" spans="1:4" x14ac:dyDescent="0.25">
      <c r="A225">
        <v>10323</v>
      </c>
      <c r="B225">
        <v>128</v>
      </c>
      <c r="C225" t="s">
        <v>224</v>
      </c>
      <c r="D225">
        <v>7466.32</v>
      </c>
    </row>
    <row r="226" spans="1:4" x14ac:dyDescent="0.25">
      <c r="A226">
        <v>10324</v>
      </c>
      <c r="B226">
        <v>181</v>
      </c>
      <c r="C226" t="s">
        <v>225</v>
      </c>
      <c r="D226">
        <v>44400.5</v>
      </c>
    </row>
    <row r="227" spans="1:4" x14ac:dyDescent="0.25">
      <c r="A227">
        <v>10325</v>
      </c>
      <c r="B227">
        <v>121</v>
      </c>
      <c r="C227" t="s">
        <v>225</v>
      </c>
      <c r="D227">
        <v>34638.14</v>
      </c>
    </row>
    <row r="228" spans="1:4" x14ac:dyDescent="0.25">
      <c r="A228">
        <v>10326</v>
      </c>
      <c r="B228">
        <v>144</v>
      </c>
      <c r="C228" t="s">
        <v>224</v>
      </c>
      <c r="D228">
        <v>19206.68</v>
      </c>
    </row>
    <row r="229" spans="1:4" x14ac:dyDescent="0.25">
      <c r="A229">
        <v>10327</v>
      </c>
      <c r="B229">
        <v>145</v>
      </c>
      <c r="C229" t="s">
        <v>225</v>
      </c>
      <c r="D229">
        <v>20564.86</v>
      </c>
    </row>
    <row r="230" spans="1:4" x14ac:dyDescent="0.25">
      <c r="A230">
        <v>10328</v>
      </c>
      <c r="B230">
        <v>278</v>
      </c>
      <c r="C230" t="s">
        <v>223</v>
      </c>
      <c r="D230">
        <v>37654.089999999997</v>
      </c>
    </row>
    <row r="231" spans="1:4" x14ac:dyDescent="0.25">
      <c r="A231">
        <v>10329</v>
      </c>
      <c r="B231">
        <v>131</v>
      </c>
      <c r="C231" t="s">
        <v>223</v>
      </c>
      <c r="D231">
        <v>50025.35</v>
      </c>
    </row>
    <row r="232" spans="1:4" x14ac:dyDescent="0.25">
      <c r="A232">
        <v>10330</v>
      </c>
      <c r="B232">
        <v>385</v>
      </c>
      <c r="C232" t="s">
        <v>225</v>
      </c>
      <c r="D232">
        <v>15822.84</v>
      </c>
    </row>
    <row r="233" spans="1:4" x14ac:dyDescent="0.25">
      <c r="A233">
        <v>10331</v>
      </c>
      <c r="B233">
        <v>486</v>
      </c>
      <c r="C233" t="s">
        <v>224</v>
      </c>
      <c r="D233">
        <v>45994.07</v>
      </c>
    </row>
    <row r="234" spans="1:4" x14ac:dyDescent="0.25">
      <c r="A234">
        <v>10332</v>
      </c>
      <c r="B234">
        <v>187</v>
      </c>
      <c r="C234" t="s">
        <v>223</v>
      </c>
      <c r="D234">
        <v>47159.11</v>
      </c>
    </row>
    <row r="235" spans="1:4" x14ac:dyDescent="0.25">
      <c r="A235">
        <v>10333</v>
      </c>
      <c r="B235">
        <v>129</v>
      </c>
      <c r="C235" t="s">
        <v>224</v>
      </c>
      <c r="D235">
        <v>26248.78</v>
      </c>
    </row>
    <row r="236" spans="1:4" x14ac:dyDescent="0.25">
      <c r="A236">
        <v>10334</v>
      </c>
      <c r="B236">
        <v>144</v>
      </c>
      <c r="C236" t="s">
        <v>224</v>
      </c>
      <c r="D236">
        <v>23014.17</v>
      </c>
    </row>
    <row r="237" spans="1:4" x14ac:dyDescent="0.25">
      <c r="A237">
        <v>10335</v>
      </c>
      <c r="B237">
        <v>124</v>
      </c>
      <c r="C237" t="s">
        <v>226</v>
      </c>
      <c r="D237">
        <v>6466.44</v>
      </c>
    </row>
    <row r="238" spans="1:4" x14ac:dyDescent="0.25">
      <c r="A238">
        <v>10336</v>
      </c>
      <c r="B238">
        <v>172</v>
      </c>
      <c r="C238" t="s">
        <v>225</v>
      </c>
      <c r="D238">
        <v>51209.58</v>
      </c>
    </row>
    <row r="239" spans="1:4" x14ac:dyDescent="0.25">
      <c r="A239">
        <v>10337</v>
      </c>
      <c r="B239">
        <v>424</v>
      </c>
      <c r="C239" t="s">
        <v>224</v>
      </c>
      <c r="D239">
        <v>25505.98</v>
      </c>
    </row>
    <row r="240" spans="1:4" x14ac:dyDescent="0.25">
      <c r="A240">
        <v>10338</v>
      </c>
      <c r="B240">
        <v>381</v>
      </c>
      <c r="C240" t="s">
        <v>224</v>
      </c>
      <c r="D240">
        <v>12081.52</v>
      </c>
    </row>
    <row r="241" spans="1:4" x14ac:dyDescent="0.25">
      <c r="A241">
        <v>10339</v>
      </c>
      <c r="B241">
        <v>398</v>
      </c>
      <c r="C241" t="s">
        <v>225</v>
      </c>
      <c r="D241">
        <v>48927.64</v>
      </c>
    </row>
    <row r="242" spans="1:4" x14ac:dyDescent="0.25">
      <c r="A242">
        <v>10340</v>
      </c>
      <c r="B242">
        <v>216</v>
      </c>
      <c r="C242" t="s">
        <v>224</v>
      </c>
      <c r="D242">
        <v>24945.21</v>
      </c>
    </row>
    <row r="243" spans="1:4" x14ac:dyDescent="0.25">
      <c r="A243">
        <v>10341</v>
      </c>
      <c r="B243">
        <v>382</v>
      </c>
      <c r="C243" t="s">
        <v>224</v>
      </c>
      <c r="D243">
        <v>42813.83</v>
      </c>
    </row>
    <row r="244" spans="1:4" x14ac:dyDescent="0.25">
      <c r="A244">
        <v>10342</v>
      </c>
      <c r="B244">
        <v>114</v>
      </c>
      <c r="C244" t="s">
        <v>223</v>
      </c>
      <c r="D244">
        <v>40265.599999999999</v>
      </c>
    </row>
    <row r="245" spans="1:4" x14ac:dyDescent="0.25">
      <c r="A245">
        <v>10343</v>
      </c>
      <c r="B245">
        <v>353</v>
      </c>
      <c r="C245" t="s">
        <v>225</v>
      </c>
      <c r="D245">
        <v>17104.91</v>
      </c>
    </row>
    <row r="246" spans="1:4" x14ac:dyDescent="0.25">
      <c r="A246">
        <v>10344</v>
      </c>
      <c r="B246">
        <v>350</v>
      </c>
      <c r="C246" t="s">
        <v>224</v>
      </c>
      <c r="D246">
        <v>18888.310000000001</v>
      </c>
    </row>
    <row r="247" spans="1:4" x14ac:dyDescent="0.25">
      <c r="A247">
        <v>10345</v>
      </c>
      <c r="B247">
        <v>103</v>
      </c>
      <c r="C247" t="s">
        <v>224</v>
      </c>
      <c r="D247">
        <v>1676.14</v>
      </c>
    </row>
    <row r="248" spans="1:4" x14ac:dyDescent="0.25">
      <c r="A248">
        <v>10346</v>
      </c>
      <c r="B248">
        <v>112</v>
      </c>
      <c r="C248" t="s">
        <v>224</v>
      </c>
      <c r="D248">
        <v>14191.12</v>
      </c>
    </row>
    <row r="249" spans="1:4" x14ac:dyDescent="0.25">
      <c r="A249">
        <v>10347</v>
      </c>
      <c r="B249">
        <v>114</v>
      </c>
      <c r="C249" t="s">
        <v>223</v>
      </c>
      <c r="D249">
        <v>41995.62</v>
      </c>
    </row>
    <row r="250" spans="1:4" x14ac:dyDescent="0.25">
      <c r="A250">
        <v>10348</v>
      </c>
      <c r="B250">
        <v>458</v>
      </c>
      <c r="C250" t="s">
        <v>223</v>
      </c>
      <c r="D250">
        <v>33145.56</v>
      </c>
    </row>
    <row r="251" spans="1:4" x14ac:dyDescent="0.25">
      <c r="A251">
        <v>10349</v>
      </c>
      <c r="B251">
        <v>151</v>
      </c>
      <c r="C251" t="s">
        <v>223</v>
      </c>
      <c r="D251">
        <v>39964.629999999997</v>
      </c>
    </row>
    <row r="252" spans="1:4" x14ac:dyDescent="0.25">
      <c r="A252">
        <v>10350</v>
      </c>
      <c r="B252">
        <v>141</v>
      </c>
      <c r="C252" t="s">
        <v>226</v>
      </c>
      <c r="D252">
        <v>46493.16</v>
      </c>
    </row>
    <row r="253" spans="1:4" x14ac:dyDescent="0.25">
      <c r="A253">
        <v>10351</v>
      </c>
      <c r="B253">
        <v>324</v>
      </c>
      <c r="C253" t="s">
        <v>225</v>
      </c>
      <c r="D253">
        <v>13671.82</v>
      </c>
    </row>
    <row r="254" spans="1:4" x14ac:dyDescent="0.25">
      <c r="A254">
        <v>10352</v>
      </c>
      <c r="B254">
        <v>198</v>
      </c>
      <c r="C254" t="s">
        <v>224</v>
      </c>
      <c r="D254">
        <v>9658.74</v>
      </c>
    </row>
    <row r="255" spans="1:4" x14ac:dyDescent="0.25">
      <c r="A255">
        <v>10353</v>
      </c>
      <c r="B255">
        <v>447</v>
      </c>
      <c r="C255" t="s">
        <v>224</v>
      </c>
      <c r="D255">
        <v>26304.13</v>
      </c>
    </row>
    <row r="256" spans="1:4" x14ac:dyDescent="0.25">
      <c r="A256">
        <v>10354</v>
      </c>
      <c r="B256">
        <v>323</v>
      </c>
      <c r="C256" t="s">
        <v>225</v>
      </c>
      <c r="D256">
        <v>39440.589999999997</v>
      </c>
    </row>
    <row r="257" spans="1:4" x14ac:dyDescent="0.25">
      <c r="A257">
        <v>10355</v>
      </c>
      <c r="B257">
        <v>141</v>
      </c>
      <c r="C257" t="s">
        <v>226</v>
      </c>
      <c r="D257">
        <v>25529.78</v>
      </c>
    </row>
    <row r="258" spans="1:4" x14ac:dyDescent="0.25">
      <c r="A258">
        <v>10356</v>
      </c>
      <c r="B258">
        <v>250</v>
      </c>
      <c r="C258" t="s">
        <v>224</v>
      </c>
      <c r="D258">
        <v>26311.63</v>
      </c>
    </row>
    <row r="259" spans="1:4" x14ac:dyDescent="0.25">
      <c r="A259">
        <v>10357</v>
      </c>
      <c r="B259">
        <v>124</v>
      </c>
      <c r="C259" t="s">
        <v>226</v>
      </c>
      <c r="D259">
        <v>40676.26</v>
      </c>
    </row>
    <row r="260" spans="1:4" x14ac:dyDescent="0.25">
      <c r="A260">
        <v>10358</v>
      </c>
      <c r="B260">
        <v>141</v>
      </c>
      <c r="C260" t="s">
        <v>226</v>
      </c>
      <c r="D260">
        <v>44185.46</v>
      </c>
    </row>
    <row r="261" spans="1:4" x14ac:dyDescent="0.25">
      <c r="A261">
        <v>10359</v>
      </c>
      <c r="B261">
        <v>353</v>
      </c>
      <c r="C261" t="s">
        <v>225</v>
      </c>
      <c r="D261">
        <v>32600.61</v>
      </c>
    </row>
    <row r="262" spans="1:4" x14ac:dyDescent="0.25">
      <c r="A262">
        <v>10360</v>
      </c>
      <c r="B262">
        <v>496</v>
      </c>
      <c r="C262" t="s">
        <v>223</v>
      </c>
      <c r="D262">
        <v>52166</v>
      </c>
    </row>
    <row r="263" spans="1:4" x14ac:dyDescent="0.25">
      <c r="A263">
        <v>10361</v>
      </c>
      <c r="B263">
        <v>282</v>
      </c>
      <c r="C263" t="s">
        <v>225</v>
      </c>
      <c r="D263">
        <v>31835.360000000001</v>
      </c>
    </row>
    <row r="264" spans="1:4" x14ac:dyDescent="0.25">
      <c r="A264">
        <v>10362</v>
      </c>
      <c r="B264">
        <v>161</v>
      </c>
      <c r="C264" t="s">
        <v>225</v>
      </c>
      <c r="D264">
        <v>12692.19</v>
      </c>
    </row>
    <row r="265" spans="1:4" x14ac:dyDescent="0.25">
      <c r="A265">
        <v>10363</v>
      </c>
      <c r="B265">
        <v>334</v>
      </c>
      <c r="C265" t="s">
        <v>225</v>
      </c>
      <c r="D265">
        <v>45785.34</v>
      </c>
    </row>
    <row r="266" spans="1:4" x14ac:dyDescent="0.25">
      <c r="A266">
        <v>10364</v>
      </c>
      <c r="B266">
        <v>350</v>
      </c>
      <c r="C266" t="s">
        <v>224</v>
      </c>
      <c r="D266">
        <v>1834.56</v>
      </c>
    </row>
    <row r="267" spans="1:4" x14ac:dyDescent="0.25">
      <c r="A267">
        <v>10365</v>
      </c>
      <c r="B267">
        <v>320</v>
      </c>
      <c r="C267" t="s">
        <v>225</v>
      </c>
      <c r="D267">
        <v>8307.2800000000007</v>
      </c>
    </row>
    <row r="268" spans="1:4" x14ac:dyDescent="0.25">
      <c r="A268">
        <v>10366</v>
      </c>
      <c r="B268">
        <v>381</v>
      </c>
      <c r="C268" t="s">
        <v>224</v>
      </c>
      <c r="D268">
        <v>14379.9</v>
      </c>
    </row>
    <row r="269" spans="1:4" x14ac:dyDescent="0.25">
      <c r="A269">
        <v>10367</v>
      </c>
      <c r="B269">
        <v>205</v>
      </c>
      <c r="C269" t="s">
        <v>225</v>
      </c>
      <c r="D269">
        <v>39580.6</v>
      </c>
    </row>
    <row r="270" spans="1:4" x14ac:dyDescent="0.25">
      <c r="A270">
        <v>10368</v>
      </c>
      <c r="B270">
        <v>124</v>
      </c>
      <c r="C270" t="s">
        <v>226</v>
      </c>
      <c r="D270">
        <v>13874.75</v>
      </c>
    </row>
    <row r="271" spans="1:4" x14ac:dyDescent="0.25">
      <c r="A271">
        <v>10369</v>
      </c>
      <c r="B271">
        <v>379</v>
      </c>
      <c r="C271" t="s">
        <v>224</v>
      </c>
      <c r="D271">
        <v>28322.83</v>
      </c>
    </row>
    <row r="272" spans="1:4" x14ac:dyDescent="0.25">
      <c r="A272">
        <v>10370</v>
      </c>
      <c r="B272">
        <v>276</v>
      </c>
      <c r="C272" t="s">
        <v>223</v>
      </c>
      <c r="D272">
        <v>27083.78</v>
      </c>
    </row>
    <row r="273" spans="1:4" x14ac:dyDescent="0.25">
      <c r="A273">
        <v>10371</v>
      </c>
      <c r="B273">
        <v>124</v>
      </c>
      <c r="C273" t="s">
        <v>226</v>
      </c>
      <c r="D273">
        <v>35137.54</v>
      </c>
    </row>
    <row r="274" spans="1:4" x14ac:dyDescent="0.25">
      <c r="A274">
        <v>10372</v>
      </c>
      <c r="B274">
        <v>398</v>
      </c>
      <c r="C274" t="s">
        <v>225</v>
      </c>
      <c r="D274">
        <v>33967.730000000003</v>
      </c>
    </row>
    <row r="275" spans="1:4" x14ac:dyDescent="0.25">
      <c r="A275">
        <v>10373</v>
      </c>
      <c r="B275">
        <v>311</v>
      </c>
      <c r="C275" t="s">
        <v>225</v>
      </c>
      <c r="D275">
        <v>46770.52</v>
      </c>
    </row>
    <row r="276" spans="1:4" x14ac:dyDescent="0.25">
      <c r="A276">
        <v>10374</v>
      </c>
      <c r="B276">
        <v>333</v>
      </c>
      <c r="C276" t="s">
        <v>224</v>
      </c>
      <c r="D276">
        <v>21432.31</v>
      </c>
    </row>
    <row r="277" spans="1:4" x14ac:dyDescent="0.25">
      <c r="A277">
        <v>10375</v>
      </c>
      <c r="B277">
        <v>119</v>
      </c>
      <c r="C277" t="s">
        <v>223</v>
      </c>
      <c r="D277">
        <v>49523.67</v>
      </c>
    </row>
    <row r="278" spans="1:4" x14ac:dyDescent="0.25">
      <c r="A278">
        <v>10376</v>
      </c>
      <c r="B278">
        <v>219</v>
      </c>
      <c r="C278" t="s">
        <v>224</v>
      </c>
      <c r="D278">
        <v>3452.75</v>
      </c>
    </row>
    <row r="279" spans="1:4" x14ac:dyDescent="0.25">
      <c r="A279">
        <v>10377</v>
      </c>
      <c r="B279">
        <v>186</v>
      </c>
      <c r="C279" t="s">
        <v>225</v>
      </c>
      <c r="D279">
        <v>23602.9</v>
      </c>
    </row>
    <row r="280" spans="1:4" x14ac:dyDescent="0.25">
      <c r="A280">
        <v>10378</v>
      </c>
      <c r="B280">
        <v>141</v>
      </c>
      <c r="C280" t="s">
        <v>226</v>
      </c>
      <c r="D280">
        <v>32289.119999999999</v>
      </c>
    </row>
    <row r="281" spans="1:4" x14ac:dyDescent="0.25">
      <c r="A281">
        <v>10379</v>
      </c>
      <c r="B281">
        <v>141</v>
      </c>
      <c r="C281" t="s">
        <v>226</v>
      </c>
      <c r="D281">
        <v>16621.27</v>
      </c>
    </row>
    <row r="282" spans="1:4" x14ac:dyDescent="0.25">
      <c r="A282">
        <v>10380</v>
      </c>
      <c r="B282">
        <v>141</v>
      </c>
      <c r="C282" t="s">
        <v>226</v>
      </c>
      <c r="D282">
        <v>34404.21</v>
      </c>
    </row>
    <row r="283" spans="1:4" x14ac:dyDescent="0.25">
      <c r="A283">
        <v>10381</v>
      </c>
      <c r="B283">
        <v>321</v>
      </c>
      <c r="C283" t="s">
        <v>223</v>
      </c>
      <c r="D283">
        <v>32626.09</v>
      </c>
    </row>
    <row r="284" spans="1:4" x14ac:dyDescent="0.25">
      <c r="A284">
        <v>10382</v>
      </c>
      <c r="B284">
        <v>124</v>
      </c>
      <c r="C284" t="s">
        <v>226</v>
      </c>
      <c r="D284">
        <v>47765.59</v>
      </c>
    </row>
    <row r="285" spans="1:4" x14ac:dyDescent="0.25">
      <c r="A285">
        <v>10383</v>
      </c>
      <c r="B285">
        <v>141</v>
      </c>
      <c r="C285" t="s">
        <v>226</v>
      </c>
      <c r="D285">
        <v>36851.980000000003</v>
      </c>
    </row>
    <row r="286" spans="1:4" x14ac:dyDescent="0.25">
      <c r="A286">
        <v>10384</v>
      </c>
      <c r="B286">
        <v>321</v>
      </c>
      <c r="C286" t="s">
        <v>223</v>
      </c>
      <c r="D286">
        <v>14155.57</v>
      </c>
    </row>
    <row r="287" spans="1:4" x14ac:dyDescent="0.25">
      <c r="A287">
        <v>10385</v>
      </c>
      <c r="B287">
        <v>124</v>
      </c>
      <c r="C287" t="s">
        <v>226</v>
      </c>
      <c r="D287">
        <v>4466.71</v>
      </c>
    </row>
    <row r="288" spans="1:4" x14ac:dyDescent="0.25">
      <c r="A288">
        <v>10386</v>
      </c>
      <c r="B288">
        <v>141</v>
      </c>
      <c r="C288" t="s">
        <v>226</v>
      </c>
      <c r="D288">
        <v>46968.52</v>
      </c>
    </row>
    <row r="289" spans="1:4" x14ac:dyDescent="0.25">
      <c r="A289">
        <v>10387</v>
      </c>
      <c r="B289">
        <v>148</v>
      </c>
      <c r="C289" t="s">
        <v>223</v>
      </c>
      <c r="D289">
        <v>3516.04</v>
      </c>
    </row>
    <row r="290" spans="1:4" x14ac:dyDescent="0.25">
      <c r="A290">
        <v>10388</v>
      </c>
      <c r="B290">
        <v>462</v>
      </c>
      <c r="C290" t="s">
        <v>225</v>
      </c>
      <c r="D290">
        <v>30293.77</v>
      </c>
    </row>
    <row r="291" spans="1:4" x14ac:dyDescent="0.25">
      <c r="A291">
        <v>10389</v>
      </c>
      <c r="B291">
        <v>448</v>
      </c>
      <c r="C291" t="s">
        <v>223</v>
      </c>
      <c r="D291">
        <v>27966.54</v>
      </c>
    </row>
    <row r="292" spans="1:4" x14ac:dyDescent="0.25">
      <c r="A292">
        <v>10390</v>
      </c>
      <c r="B292">
        <v>124</v>
      </c>
      <c r="C292" t="s">
        <v>226</v>
      </c>
      <c r="D292">
        <v>55902.5</v>
      </c>
    </row>
    <row r="293" spans="1:4" x14ac:dyDescent="0.25">
      <c r="A293">
        <v>10391</v>
      </c>
      <c r="B293">
        <v>276</v>
      </c>
      <c r="C293" t="s">
        <v>223</v>
      </c>
      <c r="D293">
        <v>29848.52</v>
      </c>
    </row>
    <row r="294" spans="1:4" x14ac:dyDescent="0.25">
      <c r="A294">
        <v>10392</v>
      </c>
      <c r="B294">
        <v>452</v>
      </c>
      <c r="C294" t="s">
        <v>224</v>
      </c>
      <c r="D294">
        <v>8807.1200000000008</v>
      </c>
    </row>
    <row r="295" spans="1:4" x14ac:dyDescent="0.25">
      <c r="A295">
        <v>10393</v>
      </c>
      <c r="B295">
        <v>323</v>
      </c>
      <c r="C295" t="s">
        <v>225</v>
      </c>
      <c r="D295">
        <v>33593.32</v>
      </c>
    </row>
    <row r="296" spans="1:4" x14ac:dyDescent="0.25">
      <c r="A296">
        <v>10394</v>
      </c>
      <c r="B296">
        <v>141</v>
      </c>
      <c r="C296" t="s">
        <v>226</v>
      </c>
      <c r="D296">
        <v>18102.740000000002</v>
      </c>
    </row>
    <row r="297" spans="1:4" x14ac:dyDescent="0.25">
      <c r="A297">
        <v>10395</v>
      </c>
      <c r="B297">
        <v>250</v>
      </c>
      <c r="C297" t="s">
        <v>224</v>
      </c>
      <c r="D297">
        <v>17928.09</v>
      </c>
    </row>
    <row r="298" spans="1:4" x14ac:dyDescent="0.25">
      <c r="A298">
        <v>10396</v>
      </c>
      <c r="B298">
        <v>124</v>
      </c>
      <c r="C298" t="s">
        <v>226</v>
      </c>
      <c r="D298">
        <v>27695.54</v>
      </c>
    </row>
    <row r="299" spans="1:4" x14ac:dyDescent="0.25">
      <c r="A299">
        <v>10397</v>
      </c>
      <c r="B299">
        <v>242</v>
      </c>
      <c r="C299" t="s">
        <v>224</v>
      </c>
      <c r="D299">
        <v>12432.32</v>
      </c>
    </row>
    <row r="300" spans="1:4" x14ac:dyDescent="0.25">
      <c r="A300">
        <v>10398</v>
      </c>
      <c r="B300">
        <v>353</v>
      </c>
      <c r="C300" t="s">
        <v>225</v>
      </c>
      <c r="D300">
        <v>46656.94</v>
      </c>
    </row>
    <row r="301" spans="1:4" x14ac:dyDescent="0.25">
      <c r="A301">
        <v>10399</v>
      </c>
      <c r="B301">
        <v>496</v>
      </c>
      <c r="C301" t="s">
        <v>223</v>
      </c>
      <c r="D301">
        <v>30253.75</v>
      </c>
    </row>
    <row r="302" spans="1:4" x14ac:dyDescent="0.25">
      <c r="A302">
        <v>10400</v>
      </c>
      <c r="B302">
        <v>450</v>
      </c>
      <c r="C302" t="s">
        <v>225</v>
      </c>
      <c r="D302">
        <v>31755.34</v>
      </c>
    </row>
    <row r="303" spans="1:4" x14ac:dyDescent="0.25">
      <c r="A303">
        <v>10401</v>
      </c>
      <c r="B303">
        <v>328</v>
      </c>
      <c r="C303" t="s">
        <v>224</v>
      </c>
      <c r="D303">
        <v>43525.04</v>
      </c>
    </row>
    <row r="304" spans="1:4" x14ac:dyDescent="0.25">
      <c r="A304">
        <v>10402</v>
      </c>
      <c r="B304">
        <v>406</v>
      </c>
      <c r="C304" t="s">
        <v>225</v>
      </c>
      <c r="D304">
        <v>12190.85</v>
      </c>
    </row>
    <row r="305" spans="1:4" x14ac:dyDescent="0.25">
      <c r="A305">
        <v>10403</v>
      </c>
      <c r="B305">
        <v>201</v>
      </c>
      <c r="C305" t="s">
        <v>225</v>
      </c>
      <c r="D305">
        <v>37258.94</v>
      </c>
    </row>
    <row r="306" spans="1:4" x14ac:dyDescent="0.25">
      <c r="A306">
        <v>10404</v>
      </c>
      <c r="B306">
        <v>323</v>
      </c>
      <c r="C306" t="s">
        <v>225</v>
      </c>
      <c r="D306">
        <v>41426.81</v>
      </c>
    </row>
    <row r="307" spans="1:4" x14ac:dyDescent="0.25">
      <c r="A307">
        <v>10405</v>
      </c>
      <c r="B307">
        <v>209</v>
      </c>
      <c r="C307" t="s">
        <v>224</v>
      </c>
      <c r="D307">
        <v>35157.75</v>
      </c>
    </row>
    <row r="308" spans="1:4" x14ac:dyDescent="0.25">
      <c r="A308">
        <v>10406</v>
      </c>
      <c r="B308">
        <v>145</v>
      </c>
      <c r="C308" t="s">
        <v>225</v>
      </c>
      <c r="D308">
        <v>21638.62</v>
      </c>
    </row>
    <row r="309" spans="1:4" x14ac:dyDescent="0.25">
      <c r="A309">
        <v>10407</v>
      </c>
      <c r="B309">
        <v>450</v>
      </c>
      <c r="C309" t="s">
        <v>225</v>
      </c>
      <c r="D309">
        <v>52229.55</v>
      </c>
    </row>
    <row r="310" spans="1:4" x14ac:dyDescent="0.25">
      <c r="A310">
        <v>10408</v>
      </c>
      <c r="B310">
        <v>398</v>
      </c>
      <c r="C310" t="s">
        <v>225</v>
      </c>
      <c r="D310">
        <v>615.45000000000005</v>
      </c>
    </row>
    <row r="311" spans="1:4" x14ac:dyDescent="0.25">
      <c r="A311">
        <v>10409</v>
      </c>
      <c r="B311">
        <v>166</v>
      </c>
      <c r="C311" t="s">
        <v>225</v>
      </c>
      <c r="D311">
        <v>2326.1799999999998</v>
      </c>
    </row>
    <row r="312" spans="1:4" x14ac:dyDescent="0.25">
      <c r="A312">
        <v>10410</v>
      </c>
      <c r="B312">
        <v>357</v>
      </c>
      <c r="C312" t="s">
        <v>225</v>
      </c>
      <c r="D312">
        <v>36442.339999999997</v>
      </c>
    </row>
    <row r="313" spans="1:4" x14ac:dyDescent="0.25">
      <c r="A313">
        <v>10411</v>
      </c>
      <c r="B313">
        <v>233</v>
      </c>
      <c r="C313" t="s">
        <v>224</v>
      </c>
      <c r="D313">
        <v>29070.38</v>
      </c>
    </row>
    <row r="314" spans="1:4" x14ac:dyDescent="0.25">
      <c r="A314">
        <v>10412</v>
      </c>
      <c r="B314">
        <v>141</v>
      </c>
      <c r="C314" t="s">
        <v>226</v>
      </c>
      <c r="D314">
        <v>46895.48</v>
      </c>
    </row>
    <row r="315" spans="1:4" x14ac:dyDescent="0.25">
      <c r="A315">
        <v>10413</v>
      </c>
      <c r="B315">
        <v>175</v>
      </c>
      <c r="C315" t="s">
        <v>225</v>
      </c>
      <c r="D315">
        <v>28500.78</v>
      </c>
    </row>
    <row r="316" spans="1:4" x14ac:dyDescent="0.25">
      <c r="A316">
        <v>10414</v>
      </c>
      <c r="B316">
        <v>362</v>
      </c>
      <c r="C316" t="s">
        <v>224</v>
      </c>
      <c r="D316">
        <v>50806.85</v>
      </c>
    </row>
    <row r="317" spans="1:4" x14ac:dyDescent="0.25">
      <c r="A317">
        <v>10415</v>
      </c>
      <c r="B317">
        <v>471</v>
      </c>
      <c r="C317" t="s">
        <v>224</v>
      </c>
      <c r="D317">
        <v>10945.26</v>
      </c>
    </row>
    <row r="318" spans="1:4" x14ac:dyDescent="0.25">
      <c r="A318">
        <v>10416</v>
      </c>
      <c r="B318">
        <v>386</v>
      </c>
      <c r="C318" t="s">
        <v>223</v>
      </c>
      <c r="D318">
        <v>35362.26</v>
      </c>
    </row>
    <row r="319" spans="1:4" x14ac:dyDescent="0.25">
      <c r="A319">
        <v>10417</v>
      </c>
      <c r="B319">
        <v>141</v>
      </c>
      <c r="C319" t="s">
        <v>226</v>
      </c>
      <c r="D319">
        <v>28574.9</v>
      </c>
    </row>
    <row r="320" spans="1:4" x14ac:dyDescent="0.25">
      <c r="A320">
        <v>10418</v>
      </c>
      <c r="B320">
        <v>412</v>
      </c>
      <c r="C320" t="s">
        <v>225</v>
      </c>
      <c r="D320">
        <v>23627.439999999999</v>
      </c>
    </row>
    <row r="321" spans="1:4" x14ac:dyDescent="0.25">
      <c r="A321">
        <v>10419</v>
      </c>
      <c r="B321">
        <v>382</v>
      </c>
      <c r="C321" t="s">
        <v>224</v>
      </c>
      <c r="D321">
        <v>52420.07</v>
      </c>
    </row>
    <row r="322" spans="1:4" x14ac:dyDescent="0.25">
      <c r="A322">
        <v>10420</v>
      </c>
      <c r="B322">
        <v>282</v>
      </c>
      <c r="C322" t="s">
        <v>225</v>
      </c>
      <c r="D322">
        <v>42251.51</v>
      </c>
    </row>
    <row r="323" spans="1:4" x14ac:dyDescent="0.25">
      <c r="A323">
        <v>10421</v>
      </c>
      <c r="B323">
        <v>124</v>
      </c>
      <c r="C323" t="s">
        <v>226</v>
      </c>
      <c r="D323">
        <v>7639.1</v>
      </c>
    </row>
    <row r="324" spans="1:4" x14ac:dyDescent="0.25">
      <c r="A324">
        <v>10422</v>
      </c>
      <c r="B324">
        <v>157</v>
      </c>
      <c r="C324" t="s">
        <v>223</v>
      </c>
      <c r="D324">
        <v>5849.44</v>
      </c>
    </row>
    <row r="325" spans="1:4" x14ac:dyDescent="0.25">
      <c r="A325">
        <v>10423</v>
      </c>
      <c r="B325">
        <v>314</v>
      </c>
      <c r="C325" t="s">
        <v>225</v>
      </c>
      <c r="D325">
        <v>8597.73</v>
      </c>
    </row>
    <row r="326" spans="1:4" x14ac:dyDescent="0.25">
      <c r="A326">
        <v>10424</v>
      </c>
      <c r="B326">
        <v>141</v>
      </c>
      <c r="C326" t="s">
        <v>226</v>
      </c>
      <c r="D326">
        <v>29310.3</v>
      </c>
    </row>
    <row r="327" spans="1:4" x14ac:dyDescent="0.25">
      <c r="A327">
        <v>10425</v>
      </c>
      <c r="B327">
        <v>119</v>
      </c>
      <c r="C327" t="s">
        <v>223</v>
      </c>
      <c r="D327">
        <v>41623.440000000002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7989-66D6-486D-98A9-96214D56AC4E}">
  <dimension ref="A1:L1001"/>
  <sheetViews>
    <sheetView workbookViewId="0">
      <selection activeCell="C10" sqref="C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6" bestFit="1" customWidth="1"/>
    <col min="4" max="4" width="9.42578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85546875" bestFit="1" customWidth="1"/>
    <col min="9" max="9" width="12.5703125" bestFit="1" customWidth="1"/>
    <col min="10" max="10" width="11.5703125" bestFit="1" customWidth="1"/>
    <col min="11" max="11" width="12.28515625" bestFit="1" customWidth="1"/>
    <col min="12" max="12" width="10.5703125" bestFit="1" customWidth="1"/>
  </cols>
  <sheetData>
    <row r="1" spans="1:12" x14ac:dyDescent="0.25">
      <c r="A1" t="s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205</v>
      </c>
      <c r="K1" t="s">
        <v>206</v>
      </c>
      <c r="L1" t="s">
        <v>207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8</v>
      </c>
      <c r="F2" t="s">
        <v>9</v>
      </c>
      <c r="G2">
        <v>95.59</v>
      </c>
      <c r="H2" t="s">
        <v>10</v>
      </c>
      <c r="I2" t="s">
        <v>11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12</v>
      </c>
      <c r="F3" t="s">
        <v>9</v>
      </c>
      <c r="G3">
        <v>89.14</v>
      </c>
      <c r="H3" t="s">
        <v>10</v>
      </c>
      <c r="I3" t="s">
        <v>11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13</v>
      </c>
      <c r="F4" t="s">
        <v>9</v>
      </c>
      <c r="G4">
        <v>83.05</v>
      </c>
      <c r="H4" t="s">
        <v>10</v>
      </c>
      <c r="I4" t="s">
        <v>11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14</v>
      </c>
      <c r="F5" t="s">
        <v>15</v>
      </c>
      <c r="G5">
        <v>68.3</v>
      </c>
      <c r="H5" t="s">
        <v>10</v>
      </c>
      <c r="I5" t="s">
        <v>11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16</v>
      </c>
      <c r="F6" t="s">
        <v>17</v>
      </c>
      <c r="G6">
        <v>67.56</v>
      </c>
      <c r="H6" t="s">
        <v>10</v>
      </c>
      <c r="I6" t="s">
        <v>11</v>
      </c>
      <c r="J6" s="2">
        <v>4646.88</v>
      </c>
      <c r="K6" s="2">
        <v>3242.88</v>
      </c>
      <c r="L6" s="2"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18</v>
      </c>
      <c r="F7" t="s">
        <v>15</v>
      </c>
      <c r="G7">
        <v>52.66</v>
      </c>
      <c r="H7" t="s">
        <v>10</v>
      </c>
      <c r="I7" t="s">
        <v>11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19</v>
      </c>
      <c r="F8" t="s">
        <v>20</v>
      </c>
      <c r="G8">
        <v>82.34</v>
      </c>
      <c r="H8" t="s">
        <v>10</v>
      </c>
      <c r="I8" t="s">
        <v>11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21</v>
      </c>
      <c r="F9" t="s">
        <v>15</v>
      </c>
      <c r="G9">
        <v>46.91</v>
      </c>
      <c r="H9" t="s">
        <v>10</v>
      </c>
      <c r="I9" t="s">
        <v>11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22</v>
      </c>
      <c r="F10" t="s">
        <v>17</v>
      </c>
      <c r="G10">
        <v>37.49</v>
      </c>
      <c r="H10" t="s">
        <v>10</v>
      </c>
      <c r="I10" t="s">
        <v>11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23</v>
      </c>
      <c r="F11" t="s">
        <v>20</v>
      </c>
      <c r="G11">
        <v>34</v>
      </c>
      <c r="H11" t="s">
        <v>10</v>
      </c>
      <c r="I11" t="s">
        <v>11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24</v>
      </c>
      <c r="F12" t="s">
        <v>20</v>
      </c>
      <c r="G12">
        <v>43.3</v>
      </c>
      <c r="H12" t="s">
        <v>10</v>
      </c>
      <c r="I12" t="s">
        <v>11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25</v>
      </c>
      <c r="F13" t="s">
        <v>20</v>
      </c>
      <c r="G13">
        <v>33.97</v>
      </c>
      <c r="H13" t="s">
        <v>10</v>
      </c>
      <c r="I13" t="s">
        <v>11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26</v>
      </c>
      <c r="F14" t="s">
        <v>20</v>
      </c>
      <c r="G14">
        <v>51.09</v>
      </c>
      <c r="H14" t="s">
        <v>10</v>
      </c>
      <c r="I14" t="s">
        <v>11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27</v>
      </c>
      <c r="F15" t="s">
        <v>20</v>
      </c>
      <c r="G15">
        <v>53.63</v>
      </c>
      <c r="H15" t="s">
        <v>10</v>
      </c>
      <c r="I15" t="s">
        <v>11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28</v>
      </c>
      <c r="F16" t="s">
        <v>20</v>
      </c>
      <c r="G16">
        <v>33.299999999999997</v>
      </c>
      <c r="H16" t="s">
        <v>10</v>
      </c>
      <c r="I16" t="s">
        <v>11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29</v>
      </c>
      <c r="F17" t="s">
        <v>9</v>
      </c>
      <c r="G17">
        <v>85.68</v>
      </c>
      <c r="H17" t="s">
        <v>30</v>
      </c>
      <c r="I17" t="s">
        <v>31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32</v>
      </c>
      <c r="F18" t="s">
        <v>20</v>
      </c>
      <c r="G18">
        <v>51.61</v>
      </c>
      <c r="H18" t="s">
        <v>30</v>
      </c>
      <c r="I18" t="s">
        <v>31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33</v>
      </c>
      <c r="F19" t="s">
        <v>15</v>
      </c>
      <c r="G19">
        <v>64.58</v>
      </c>
      <c r="H19" t="s">
        <v>30</v>
      </c>
      <c r="I19" t="s">
        <v>31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34</v>
      </c>
      <c r="F20" t="s">
        <v>35</v>
      </c>
      <c r="G20">
        <v>34.25</v>
      </c>
      <c r="H20" t="s">
        <v>30</v>
      </c>
      <c r="I20" t="s">
        <v>31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36</v>
      </c>
      <c r="F21" t="s">
        <v>15</v>
      </c>
      <c r="G21">
        <v>26.3</v>
      </c>
      <c r="H21" t="s">
        <v>30</v>
      </c>
      <c r="I21" t="s">
        <v>31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37</v>
      </c>
      <c r="F22" t="s">
        <v>15</v>
      </c>
      <c r="G22">
        <v>48.64</v>
      </c>
      <c r="H22" t="s">
        <v>30</v>
      </c>
      <c r="I22" t="s">
        <v>31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38</v>
      </c>
      <c r="F23" t="s">
        <v>20</v>
      </c>
      <c r="G23">
        <v>39.83</v>
      </c>
      <c r="H23" t="s">
        <v>30</v>
      </c>
      <c r="I23" t="s">
        <v>31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39</v>
      </c>
      <c r="F24" t="s">
        <v>35</v>
      </c>
      <c r="G24">
        <v>32.770000000000003</v>
      </c>
      <c r="H24" t="s">
        <v>30</v>
      </c>
      <c r="I24" t="s">
        <v>31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40</v>
      </c>
      <c r="F25" t="s">
        <v>41</v>
      </c>
      <c r="G25">
        <v>68.989999999999995</v>
      </c>
      <c r="H25" t="s">
        <v>42</v>
      </c>
      <c r="I25" t="s">
        <v>43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44</v>
      </c>
      <c r="F26" t="s">
        <v>41</v>
      </c>
      <c r="G26">
        <v>91.02</v>
      </c>
      <c r="H26" t="s">
        <v>42</v>
      </c>
      <c r="I26" t="s">
        <v>43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45</v>
      </c>
      <c r="F27" t="s">
        <v>35</v>
      </c>
      <c r="G27">
        <v>77.27</v>
      </c>
      <c r="H27" t="s">
        <v>42</v>
      </c>
      <c r="I27" t="s">
        <v>43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46</v>
      </c>
      <c r="F28" t="s">
        <v>35</v>
      </c>
      <c r="G28">
        <v>49</v>
      </c>
      <c r="H28" t="s">
        <v>42</v>
      </c>
      <c r="I28" t="s">
        <v>43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47</v>
      </c>
      <c r="F29" t="s">
        <v>41</v>
      </c>
      <c r="G29">
        <v>24.23</v>
      </c>
      <c r="H29" t="s">
        <v>42</v>
      </c>
      <c r="I29" t="s">
        <v>43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48</v>
      </c>
      <c r="F30" t="s">
        <v>35</v>
      </c>
      <c r="G30">
        <v>66.739999999999995</v>
      </c>
      <c r="H30" t="s">
        <v>42</v>
      </c>
      <c r="I30" t="s">
        <v>43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49</v>
      </c>
      <c r="F31" t="s">
        <v>41</v>
      </c>
      <c r="G31">
        <v>37.32</v>
      </c>
      <c r="H31" t="s">
        <v>42</v>
      </c>
      <c r="I31" t="s">
        <v>43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50</v>
      </c>
      <c r="F32" t="s">
        <v>35</v>
      </c>
      <c r="G32">
        <v>29.34</v>
      </c>
      <c r="H32" t="s">
        <v>42</v>
      </c>
      <c r="I32" t="s">
        <v>43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51</v>
      </c>
      <c r="F33" t="s">
        <v>35</v>
      </c>
      <c r="G33">
        <v>36.229999999999997</v>
      </c>
      <c r="H33" t="s">
        <v>42</v>
      </c>
      <c r="I33" t="s">
        <v>43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52</v>
      </c>
      <c r="F34" t="s">
        <v>41</v>
      </c>
      <c r="G34">
        <v>66.92</v>
      </c>
      <c r="H34" t="s">
        <v>42</v>
      </c>
      <c r="I34" t="s">
        <v>43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53</v>
      </c>
      <c r="F35" t="s">
        <v>15</v>
      </c>
      <c r="G35">
        <v>33.020000000000003</v>
      </c>
      <c r="H35" t="s">
        <v>42</v>
      </c>
      <c r="I35" t="s">
        <v>43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54</v>
      </c>
      <c r="F36" t="s">
        <v>15</v>
      </c>
      <c r="G36">
        <v>27.06</v>
      </c>
      <c r="H36" t="s">
        <v>42</v>
      </c>
      <c r="I36" t="s">
        <v>43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55</v>
      </c>
      <c r="F37" t="s">
        <v>35</v>
      </c>
      <c r="G37">
        <v>51.15</v>
      </c>
      <c r="H37" t="s">
        <v>42</v>
      </c>
      <c r="I37" t="s">
        <v>43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56</v>
      </c>
      <c r="F38" t="s">
        <v>35</v>
      </c>
      <c r="G38">
        <v>68.8</v>
      </c>
      <c r="H38" t="s">
        <v>42</v>
      </c>
      <c r="I38" t="s">
        <v>43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57</v>
      </c>
      <c r="F39" t="s">
        <v>35</v>
      </c>
      <c r="G39">
        <v>59.33</v>
      </c>
      <c r="H39" t="s">
        <v>42</v>
      </c>
      <c r="I39" t="s">
        <v>43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58</v>
      </c>
      <c r="F40" t="s">
        <v>35</v>
      </c>
      <c r="G40">
        <v>54.4</v>
      </c>
      <c r="H40" t="s">
        <v>42</v>
      </c>
      <c r="I40" t="s">
        <v>43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59</v>
      </c>
      <c r="F41" t="s">
        <v>35</v>
      </c>
      <c r="G41">
        <v>36.270000000000003</v>
      </c>
      <c r="H41" t="s">
        <v>42</v>
      </c>
      <c r="I41" t="s">
        <v>43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60</v>
      </c>
      <c r="F42" t="s">
        <v>41</v>
      </c>
      <c r="G42">
        <v>48.81</v>
      </c>
      <c r="H42" t="s">
        <v>61</v>
      </c>
      <c r="I42" t="s">
        <v>11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62</v>
      </c>
      <c r="F43" t="s">
        <v>9</v>
      </c>
      <c r="G43">
        <v>95.34</v>
      </c>
      <c r="H43" t="s">
        <v>61</v>
      </c>
      <c r="I43" t="s">
        <v>11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63</v>
      </c>
      <c r="F44" t="s">
        <v>41</v>
      </c>
      <c r="G44">
        <v>66.27</v>
      </c>
      <c r="H44" t="s">
        <v>61</v>
      </c>
      <c r="I44" t="s">
        <v>11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64</v>
      </c>
      <c r="F45" t="s">
        <v>9</v>
      </c>
      <c r="G45">
        <v>31.92</v>
      </c>
      <c r="H45" t="s">
        <v>61</v>
      </c>
      <c r="I45" t="s">
        <v>11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65</v>
      </c>
      <c r="F46" t="s">
        <v>9</v>
      </c>
      <c r="G46">
        <v>49.05</v>
      </c>
      <c r="H46" t="s">
        <v>61</v>
      </c>
      <c r="I46" t="s">
        <v>11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66</v>
      </c>
      <c r="F47" t="s">
        <v>9</v>
      </c>
      <c r="G47">
        <v>73.489999999999995</v>
      </c>
      <c r="H47" t="s">
        <v>61</v>
      </c>
      <c r="I47" t="s">
        <v>11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67</v>
      </c>
      <c r="F48" t="s">
        <v>41</v>
      </c>
      <c r="G48">
        <v>32.950000000000003</v>
      </c>
      <c r="H48" t="s">
        <v>61</v>
      </c>
      <c r="I48" t="s">
        <v>11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68</v>
      </c>
      <c r="F49" t="s">
        <v>9</v>
      </c>
      <c r="G49">
        <v>69.930000000000007</v>
      </c>
      <c r="H49" t="s">
        <v>61</v>
      </c>
      <c r="I49" t="s">
        <v>11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69</v>
      </c>
      <c r="F50" t="s">
        <v>41</v>
      </c>
      <c r="G50">
        <v>60.86</v>
      </c>
      <c r="H50" t="s">
        <v>61</v>
      </c>
      <c r="I50" t="s">
        <v>11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70</v>
      </c>
      <c r="F51" t="s">
        <v>41</v>
      </c>
      <c r="G51">
        <v>47.1</v>
      </c>
      <c r="H51" t="s">
        <v>61</v>
      </c>
      <c r="I51" t="s">
        <v>11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71</v>
      </c>
      <c r="F52" t="s">
        <v>9</v>
      </c>
      <c r="G52">
        <v>38.58</v>
      </c>
      <c r="H52" t="s">
        <v>61</v>
      </c>
      <c r="I52" t="s">
        <v>11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72</v>
      </c>
      <c r="F53" t="s">
        <v>9</v>
      </c>
      <c r="G53">
        <v>32.33</v>
      </c>
      <c r="H53" t="s">
        <v>61</v>
      </c>
      <c r="I53" t="s">
        <v>11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73</v>
      </c>
      <c r="F54" t="s">
        <v>41</v>
      </c>
      <c r="G54">
        <v>24.14</v>
      </c>
      <c r="H54" t="s">
        <v>61</v>
      </c>
      <c r="I54" t="s">
        <v>11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74</v>
      </c>
      <c r="F55" t="s">
        <v>41</v>
      </c>
      <c r="G55">
        <v>56.13</v>
      </c>
      <c r="H55" t="s">
        <v>61</v>
      </c>
      <c r="I55" t="s">
        <v>11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75</v>
      </c>
      <c r="F56" t="s">
        <v>41</v>
      </c>
      <c r="G56">
        <v>34.17</v>
      </c>
      <c r="H56" t="s">
        <v>61</v>
      </c>
      <c r="I56" t="s">
        <v>11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76</v>
      </c>
      <c r="F57" t="s">
        <v>9</v>
      </c>
      <c r="G57">
        <v>75.16</v>
      </c>
      <c r="H57" t="s">
        <v>77</v>
      </c>
      <c r="I57" t="s">
        <v>78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79</v>
      </c>
      <c r="F58" t="s">
        <v>9</v>
      </c>
      <c r="G58">
        <v>58.73</v>
      </c>
      <c r="H58" t="s">
        <v>77</v>
      </c>
      <c r="I58" t="s">
        <v>78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80</v>
      </c>
      <c r="F59" t="s">
        <v>9</v>
      </c>
      <c r="G59">
        <v>83.51</v>
      </c>
      <c r="H59" t="s">
        <v>77</v>
      </c>
      <c r="I59" t="s">
        <v>78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81</v>
      </c>
      <c r="F60" t="s">
        <v>9</v>
      </c>
      <c r="G60">
        <v>65.959999999999994</v>
      </c>
      <c r="H60" t="s">
        <v>77</v>
      </c>
      <c r="I60" t="s">
        <v>78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82</v>
      </c>
      <c r="F61" t="s">
        <v>9</v>
      </c>
      <c r="G61">
        <v>53.9</v>
      </c>
      <c r="H61" t="s">
        <v>77</v>
      </c>
      <c r="I61" t="s">
        <v>78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83</v>
      </c>
      <c r="F62" t="s">
        <v>9</v>
      </c>
      <c r="G62">
        <v>93.89</v>
      </c>
      <c r="H62" t="s">
        <v>77</v>
      </c>
      <c r="I62" t="s">
        <v>78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84</v>
      </c>
      <c r="F63" t="s">
        <v>9</v>
      </c>
      <c r="G63">
        <v>56.76</v>
      </c>
      <c r="H63" t="s">
        <v>77</v>
      </c>
      <c r="I63" t="s">
        <v>78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85</v>
      </c>
      <c r="F64" t="s">
        <v>9</v>
      </c>
      <c r="G64">
        <v>77.900000000000006</v>
      </c>
      <c r="H64" t="s">
        <v>77</v>
      </c>
      <c r="I64" t="s">
        <v>78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86</v>
      </c>
      <c r="F65" t="s">
        <v>9</v>
      </c>
      <c r="G65">
        <v>62.16</v>
      </c>
      <c r="H65" t="s">
        <v>77</v>
      </c>
      <c r="I65" t="s">
        <v>78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87</v>
      </c>
      <c r="F66" t="s">
        <v>9</v>
      </c>
      <c r="G66">
        <v>49.24</v>
      </c>
      <c r="H66" t="s">
        <v>77</v>
      </c>
      <c r="I66" t="s">
        <v>78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88</v>
      </c>
      <c r="F67" t="s">
        <v>9</v>
      </c>
      <c r="G67">
        <v>29.18</v>
      </c>
      <c r="H67" t="s">
        <v>77</v>
      </c>
      <c r="I67" t="s">
        <v>78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89</v>
      </c>
      <c r="F68" t="s">
        <v>9</v>
      </c>
      <c r="G68">
        <v>47.25</v>
      </c>
      <c r="H68" t="s">
        <v>77</v>
      </c>
      <c r="I68" t="s">
        <v>78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90</v>
      </c>
      <c r="F69" t="s">
        <v>9</v>
      </c>
      <c r="G69">
        <v>16.239999999999998</v>
      </c>
      <c r="H69" t="s">
        <v>77</v>
      </c>
      <c r="I69" t="s">
        <v>78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91</v>
      </c>
      <c r="F70" t="s">
        <v>9</v>
      </c>
      <c r="G70">
        <v>50.51</v>
      </c>
      <c r="H70" t="s">
        <v>77</v>
      </c>
      <c r="I70" t="s">
        <v>78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92</v>
      </c>
      <c r="F71" t="s">
        <v>9</v>
      </c>
      <c r="G71">
        <v>62.11</v>
      </c>
      <c r="H71" t="s">
        <v>77</v>
      </c>
      <c r="I71" t="s">
        <v>78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93</v>
      </c>
      <c r="F72" t="s">
        <v>9</v>
      </c>
      <c r="G72">
        <v>98.3</v>
      </c>
      <c r="H72" t="s">
        <v>77</v>
      </c>
      <c r="I72" t="s">
        <v>78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94</v>
      </c>
      <c r="F73" t="s">
        <v>15</v>
      </c>
      <c r="G73">
        <v>43.26</v>
      </c>
      <c r="H73" t="s">
        <v>95</v>
      </c>
      <c r="I73" t="s">
        <v>96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97</v>
      </c>
      <c r="F74" t="s">
        <v>9</v>
      </c>
      <c r="G74">
        <v>34.21</v>
      </c>
      <c r="H74" t="s">
        <v>95</v>
      </c>
      <c r="I74" t="s">
        <v>96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98</v>
      </c>
      <c r="F75" t="s">
        <v>9</v>
      </c>
      <c r="G75">
        <v>72.819999999999993</v>
      </c>
      <c r="H75" t="s">
        <v>95</v>
      </c>
      <c r="I75" t="s">
        <v>96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99</v>
      </c>
      <c r="F76" t="s">
        <v>15</v>
      </c>
      <c r="G76">
        <v>86.7</v>
      </c>
      <c r="H76" t="s">
        <v>77</v>
      </c>
      <c r="I76" t="s">
        <v>78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100</v>
      </c>
      <c r="F77" t="s">
        <v>15</v>
      </c>
      <c r="G77">
        <v>33.299999999999997</v>
      </c>
      <c r="H77" t="s">
        <v>77</v>
      </c>
      <c r="I77" t="s">
        <v>78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101</v>
      </c>
      <c r="F78" t="s">
        <v>15</v>
      </c>
      <c r="G78">
        <v>58.48</v>
      </c>
      <c r="H78" t="s">
        <v>77</v>
      </c>
      <c r="I78" t="s">
        <v>78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102</v>
      </c>
      <c r="F79" t="s">
        <v>15</v>
      </c>
      <c r="G79">
        <v>72.56</v>
      </c>
      <c r="H79" t="s">
        <v>77</v>
      </c>
      <c r="I79" t="s">
        <v>78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103</v>
      </c>
      <c r="F80" t="s">
        <v>15</v>
      </c>
      <c r="G80">
        <v>22.57</v>
      </c>
      <c r="H80" t="s">
        <v>77</v>
      </c>
      <c r="I80" t="s">
        <v>78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104</v>
      </c>
      <c r="F81" t="s">
        <v>15</v>
      </c>
      <c r="G81">
        <v>20.61</v>
      </c>
      <c r="H81" t="s">
        <v>77</v>
      </c>
      <c r="I81" t="s">
        <v>78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105</v>
      </c>
      <c r="F82" t="s">
        <v>15</v>
      </c>
      <c r="G82">
        <v>21.75</v>
      </c>
      <c r="H82" t="s">
        <v>77</v>
      </c>
      <c r="I82" t="s">
        <v>78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106</v>
      </c>
      <c r="F83" t="s">
        <v>9</v>
      </c>
      <c r="G83">
        <v>98.58</v>
      </c>
      <c r="H83" t="s">
        <v>107</v>
      </c>
      <c r="I83" t="s">
        <v>31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108</v>
      </c>
      <c r="F84" t="s">
        <v>109</v>
      </c>
      <c r="G84">
        <v>58.33</v>
      </c>
      <c r="H84" t="s">
        <v>107</v>
      </c>
      <c r="I84" t="s">
        <v>31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110</v>
      </c>
      <c r="F85" t="s">
        <v>15</v>
      </c>
      <c r="G85">
        <v>60.62</v>
      </c>
      <c r="H85" t="s">
        <v>107</v>
      </c>
      <c r="I85" t="s">
        <v>31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111</v>
      </c>
      <c r="F86" t="s">
        <v>15</v>
      </c>
      <c r="G86">
        <v>24.26</v>
      </c>
      <c r="H86" t="s">
        <v>107</v>
      </c>
      <c r="I86" t="s">
        <v>31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112</v>
      </c>
      <c r="F87" t="s">
        <v>15</v>
      </c>
      <c r="G87">
        <v>60.78</v>
      </c>
      <c r="H87" t="s">
        <v>107</v>
      </c>
      <c r="I87" t="s">
        <v>31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113</v>
      </c>
      <c r="F88" t="s">
        <v>15</v>
      </c>
      <c r="G88">
        <v>34.35</v>
      </c>
      <c r="H88" t="s">
        <v>107</v>
      </c>
      <c r="I88" t="s">
        <v>31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114</v>
      </c>
      <c r="F89" t="s">
        <v>15</v>
      </c>
      <c r="G89">
        <v>60.74</v>
      </c>
      <c r="H89" t="s">
        <v>107</v>
      </c>
      <c r="I89" t="s">
        <v>31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115</v>
      </c>
      <c r="F90" t="s">
        <v>15</v>
      </c>
      <c r="G90">
        <v>57.54</v>
      </c>
      <c r="H90" t="s">
        <v>107</v>
      </c>
      <c r="I90" t="s">
        <v>31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116</v>
      </c>
      <c r="F91" t="s">
        <v>15</v>
      </c>
      <c r="G91">
        <v>23.14</v>
      </c>
      <c r="H91" t="s">
        <v>107</v>
      </c>
      <c r="I91" t="s">
        <v>31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117</v>
      </c>
      <c r="F92" t="s">
        <v>15</v>
      </c>
      <c r="G92">
        <v>57.46</v>
      </c>
      <c r="H92" t="s">
        <v>107</v>
      </c>
      <c r="I92" t="s">
        <v>31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118</v>
      </c>
      <c r="F93" t="s">
        <v>109</v>
      </c>
      <c r="G93">
        <v>77.900000000000006</v>
      </c>
      <c r="H93" t="s">
        <v>119</v>
      </c>
      <c r="I93" t="s">
        <v>11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120</v>
      </c>
      <c r="F94" t="s">
        <v>9</v>
      </c>
      <c r="G94">
        <v>103.42</v>
      </c>
      <c r="H94" t="s">
        <v>121</v>
      </c>
      <c r="I94" t="s">
        <v>121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122</v>
      </c>
      <c r="F95" t="s">
        <v>109</v>
      </c>
      <c r="G95">
        <v>24.92</v>
      </c>
      <c r="H95" t="s">
        <v>121</v>
      </c>
      <c r="I95" t="s">
        <v>121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123</v>
      </c>
      <c r="F96" t="s">
        <v>109</v>
      </c>
      <c r="G96">
        <v>84.76</v>
      </c>
      <c r="H96" t="s">
        <v>121</v>
      </c>
      <c r="I96" t="s">
        <v>121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124</v>
      </c>
      <c r="F97" t="s">
        <v>109</v>
      </c>
      <c r="G97">
        <v>61.34</v>
      </c>
      <c r="H97" t="s">
        <v>121</v>
      </c>
      <c r="I97" t="s">
        <v>121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125</v>
      </c>
      <c r="F98" t="s">
        <v>109</v>
      </c>
      <c r="G98">
        <v>53.93</v>
      </c>
      <c r="H98" t="s">
        <v>121</v>
      </c>
      <c r="I98" t="s">
        <v>121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126</v>
      </c>
      <c r="F99" t="s">
        <v>109</v>
      </c>
      <c r="G99">
        <v>33.61</v>
      </c>
      <c r="H99" t="s">
        <v>121</v>
      </c>
      <c r="I99" t="s">
        <v>121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127</v>
      </c>
      <c r="F100" t="s">
        <v>9</v>
      </c>
      <c r="G100">
        <v>46.53</v>
      </c>
      <c r="H100" t="s">
        <v>121</v>
      </c>
      <c r="I100" t="s">
        <v>121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128</v>
      </c>
      <c r="F101" t="s">
        <v>109</v>
      </c>
      <c r="G101">
        <v>74.86</v>
      </c>
      <c r="H101" t="s">
        <v>129</v>
      </c>
      <c r="I101" t="s">
        <v>130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85</v>
      </c>
      <c r="F102" t="s">
        <v>9</v>
      </c>
      <c r="G102">
        <v>77.900000000000006</v>
      </c>
      <c r="H102" t="s">
        <v>129</v>
      </c>
      <c r="I102" t="s">
        <v>130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131</v>
      </c>
      <c r="F103" t="s">
        <v>109</v>
      </c>
      <c r="G103">
        <v>55.7</v>
      </c>
      <c r="H103" t="s">
        <v>132</v>
      </c>
      <c r="I103" t="s">
        <v>31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133</v>
      </c>
      <c r="F104" t="s">
        <v>9</v>
      </c>
      <c r="G104">
        <v>101.51</v>
      </c>
      <c r="H104" t="s">
        <v>132</v>
      </c>
      <c r="I104" t="s">
        <v>31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134</v>
      </c>
      <c r="F105" t="s">
        <v>9</v>
      </c>
      <c r="G105">
        <v>15.91</v>
      </c>
      <c r="H105" t="s">
        <v>132</v>
      </c>
      <c r="I105" t="s">
        <v>31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135</v>
      </c>
      <c r="F106" t="s">
        <v>109</v>
      </c>
      <c r="G106">
        <v>25.98</v>
      </c>
      <c r="H106" t="s">
        <v>132</v>
      </c>
      <c r="I106" t="s">
        <v>31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8</v>
      </c>
      <c r="F107" t="s">
        <v>9</v>
      </c>
      <c r="G107">
        <v>95.59</v>
      </c>
      <c r="H107" t="s">
        <v>136</v>
      </c>
      <c r="I107" t="s">
        <v>137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12</v>
      </c>
      <c r="F108" t="s">
        <v>9</v>
      </c>
      <c r="G108">
        <v>89.14</v>
      </c>
      <c r="H108" t="s">
        <v>136</v>
      </c>
      <c r="I108" t="s">
        <v>137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13</v>
      </c>
      <c r="F109" t="s">
        <v>9</v>
      </c>
      <c r="G109">
        <v>83.05</v>
      </c>
      <c r="H109" t="s">
        <v>136</v>
      </c>
      <c r="I109" t="s">
        <v>137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138</v>
      </c>
      <c r="F110" t="s">
        <v>9</v>
      </c>
      <c r="G110">
        <v>91.92</v>
      </c>
      <c r="H110" t="s">
        <v>136</v>
      </c>
      <c r="I110" t="s">
        <v>137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139</v>
      </c>
      <c r="F111" t="s">
        <v>9</v>
      </c>
      <c r="G111">
        <v>32.369999999999997</v>
      </c>
      <c r="H111" t="s">
        <v>136</v>
      </c>
      <c r="I111" t="s">
        <v>137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140</v>
      </c>
      <c r="F112" t="s">
        <v>9</v>
      </c>
      <c r="G112">
        <v>69.78</v>
      </c>
      <c r="H112" t="s">
        <v>136</v>
      </c>
      <c r="I112" t="s">
        <v>137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141</v>
      </c>
      <c r="F113" t="s">
        <v>17</v>
      </c>
      <c r="G113">
        <v>26.72</v>
      </c>
      <c r="H113" t="s">
        <v>136</v>
      </c>
      <c r="I113" t="s">
        <v>137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142</v>
      </c>
      <c r="F114" t="s">
        <v>109</v>
      </c>
      <c r="G114">
        <v>68.290000000000006</v>
      </c>
      <c r="H114" t="s">
        <v>136</v>
      </c>
      <c r="I114" t="s">
        <v>137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22</v>
      </c>
      <c r="F115" t="s">
        <v>17</v>
      </c>
      <c r="G115">
        <v>37.49</v>
      </c>
      <c r="H115" t="s">
        <v>136</v>
      </c>
      <c r="I115" t="s">
        <v>137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14</v>
      </c>
      <c r="F116" t="s">
        <v>15</v>
      </c>
      <c r="G116">
        <v>68.3</v>
      </c>
      <c r="H116" t="s">
        <v>143</v>
      </c>
      <c r="I116" t="s">
        <v>144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16</v>
      </c>
      <c r="F117" t="s">
        <v>17</v>
      </c>
      <c r="G117">
        <v>67.56</v>
      </c>
      <c r="H117" t="s">
        <v>143</v>
      </c>
      <c r="I117" t="s">
        <v>144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18</v>
      </c>
      <c r="F118" t="s">
        <v>15</v>
      </c>
      <c r="G118">
        <v>52.66</v>
      </c>
      <c r="H118" t="s">
        <v>143</v>
      </c>
      <c r="I118" t="s">
        <v>144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19</v>
      </c>
      <c r="F119" t="s">
        <v>20</v>
      </c>
      <c r="G119">
        <v>82.34</v>
      </c>
      <c r="H119" t="s">
        <v>143</v>
      </c>
      <c r="I119" t="s">
        <v>144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24</v>
      </c>
      <c r="F120" t="s">
        <v>20</v>
      </c>
      <c r="G120">
        <v>43.3</v>
      </c>
      <c r="H120" t="s">
        <v>143</v>
      </c>
      <c r="I120" t="s">
        <v>144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29</v>
      </c>
      <c r="F121" t="s">
        <v>9</v>
      </c>
      <c r="G121">
        <v>85.68</v>
      </c>
      <c r="H121" t="s">
        <v>145</v>
      </c>
      <c r="I121" t="s">
        <v>31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45</v>
      </c>
      <c r="F122" t="s">
        <v>35</v>
      </c>
      <c r="G122">
        <v>77.27</v>
      </c>
      <c r="H122" t="s">
        <v>145</v>
      </c>
      <c r="I122" t="s">
        <v>31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32</v>
      </c>
      <c r="F123" t="s">
        <v>20</v>
      </c>
      <c r="G123">
        <v>51.61</v>
      </c>
      <c r="H123" t="s">
        <v>145</v>
      </c>
      <c r="I123" t="s">
        <v>31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33</v>
      </c>
      <c r="F124" t="s">
        <v>15</v>
      </c>
      <c r="G124">
        <v>64.58</v>
      </c>
      <c r="H124" t="s">
        <v>145</v>
      </c>
      <c r="I124" t="s">
        <v>31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34</v>
      </c>
      <c r="F125" t="s">
        <v>35</v>
      </c>
      <c r="G125">
        <v>34.25</v>
      </c>
      <c r="H125" t="s">
        <v>145</v>
      </c>
      <c r="I125" t="s">
        <v>31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21</v>
      </c>
      <c r="F126" t="s">
        <v>15</v>
      </c>
      <c r="G126">
        <v>46.91</v>
      </c>
      <c r="H126" t="s">
        <v>145</v>
      </c>
      <c r="I126" t="s">
        <v>31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36</v>
      </c>
      <c r="F127" t="s">
        <v>15</v>
      </c>
      <c r="G127">
        <v>26.3</v>
      </c>
      <c r="H127" t="s">
        <v>145</v>
      </c>
      <c r="I127" t="s">
        <v>31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37</v>
      </c>
      <c r="F128" t="s">
        <v>15</v>
      </c>
      <c r="G128">
        <v>48.64</v>
      </c>
      <c r="H128" t="s">
        <v>145</v>
      </c>
      <c r="I128" t="s">
        <v>31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50</v>
      </c>
      <c r="F129" t="s">
        <v>35</v>
      </c>
      <c r="G129">
        <v>29.34</v>
      </c>
      <c r="H129" t="s">
        <v>145</v>
      </c>
      <c r="I129" t="s">
        <v>31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23</v>
      </c>
      <c r="F130" t="s">
        <v>20</v>
      </c>
      <c r="G130">
        <v>34</v>
      </c>
      <c r="H130" t="s">
        <v>145</v>
      </c>
      <c r="I130" t="s">
        <v>31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38</v>
      </c>
      <c r="F131" t="s">
        <v>20</v>
      </c>
      <c r="G131">
        <v>39.83</v>
      </c>
      <c r="H131" t="s">
        <v>145</v>
      </c>
      <c r="I131" t="s">
        <v>31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56</v>
      </c>
      <c r="F132" t="s">
        <v>35</v>
      </c>
      <c r="G132">
        <v>68.8</v>
      </c>
      <c r="H132" t="s">
        <v>145</v>
      </c>
      <c r="I132" t="s">
        <v>31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25</v>
      </c>
      <c r="F133" t="s">
        <v>20</v>
      </c>
      <c r="G133">
        <v>33.97</v>
      </c>
      <c r="H133" t="s">
        <v>145</v>
      </c>
      <c r="I133" t="s">
        <v>31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26</v>
      </c>
      <c r="F134" t="s">
        <v>20</v>
      </c>
      <c r="G134">
        <v>51.09</v>
      </c>
      <c r="H134" t="s">
        <v>145</v>
      </c>
      <c r="I134" t="s">
        <v>31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27</v>
      </c>
      <c r="F135" t="s">
        <v>20</v>
      </c>
      <c r="G135">
        <v>53.63</v>
      </c>
      <c r="H135" t="s">
        <v>145</v>
      </c>
      <c r="I135" t="s">
        <v>31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59</v>
      </c>
      <c r="F136" t="s">
        <v>35</v>
      </c>
      <c r="G136">
        <v>36.270000000000003</v>
      </c>
      <c r="H136" t="s">
        <v>145</v>
      </c>
      <c r="I136" t="s">
        <v>31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39</v>
      </c>
      <c r="F137" t="s">
        <v>35</v>
      </c>
      <c r="G137">
        <v>32.770000000000003</v>
      </c>
      <c r="H137" t="s">
        <v>145</v>
      </c>
      <c r="I137" t="s">
        <v>31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28</v>
      </c>
      <c r="F138" t="s">
        <v>20</v>
      </c>
      <c r="G138">
        <v>33.299999999999997</v>
      </c>
      <c r="H138" t="s">
        <v>145</v>
      </c>
      <c r="I138" t="s">
        <v>31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60</v>
      </c>
      <c r="F139" t="s">
        <v>41</v>
      </c>
      <c r="G139">
        <v>48.81</v>
      </c>
      <c r="H139" t="s">
        <v>146</v>
      </c>
      <c r="I139" t="s">
        <v>147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40</v>
      </c>
      <c r="F140" t="s">
        <v>41</v>
      </c>
      <c r="G140">
        <v>68.989999999999995</v>
      </c>
      <c r="H140" t="s">
        <v>146</v>
      </c>
      <c r="I140" t="s">
        <v>147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44</v>
      </c>
      <c r="F141" t="s">
        <v>41</v>
      </c>
      <c r="G141">
        <v>91.02</v>
      </c>
      <c r="H141" t="s">
        <v>146</v>
      </c>
      <c r="I141" t="s">
        <v>147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46</v>
      </c>
      <c r="F142" t="s">
        <v>35</v>
      </c>
      <c r="G142">
        <v>49</v>
      </c>
      <c r="H142" t="s">
        <v>146</v>
      </c>
      <c r="I142" t="s">
        <v>147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47</v>
      </c>
      <c r="F143" t="s">
        <v>41</v>
      </c>
      <c r="G143">
        <v>24.23</v>
      </c>
      <c r="H143" t="s">
        <v>146</v>
      </c>
      <c r="I143" t="s">
        <v>147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69</v>
      </c>
      <c r="F144" t="s">
        <v>41</v>
      </c>
      <c r="G144">
        <v>60.86</v>
      </c>
      <c r="H144" t="s">
        <v>146</v>
      </c>
      <c r="I144" t="s">
        <v>147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48</v>
      </c>
      <c r="F145" t="s">
        <v>35</v>
      </c>
      <c r="G145">
        <v>66.739999999999995</v>
      </c>
      <c r="H145" t="s">
        <v>146</v>
      </c>
      <c r="I145" t="s">
        <v>147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49</v>
      </c>
      <c r="F146" t="s">
        <v>41</v>
      </c>
      <c r="G146">
        <v>37.32</v>
      </c>
      <c r="H146" t="s">
        <v>146</v>
      </c>
      <c r="I146" t="s">
        <v>147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51</v>
      </c>
      <c r="F147" t="s">
        <v>35</v>
      </c>
      <c r="G147">
        <v>36.229999999999997</v>
      </c>
      <c r="H147" t="s">
        <v>146</v>
      </c>
      <c r="I147" t="s">
        <v>147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52</v>
      </c>
      <c r="F148" t="s">
        <v>41</v>
      </c>
      <c r="G148">
        <v>66.92</v>
      </c>
      <c r="H148" t="s">
        <v>146</v>
      </c>
      <c r="I148" t="s">
        <v>147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53</v>
      </c>
      <c r="F149" t="s">
        <v>15</v>
      </c>
      <c r="G149">
        <v>33.020000000000003</v>
      </c>
      <c r="H149" t="s">
        <v>146</v>
      </c>
      <c r="I149" t="s">
        <v>147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54</v>
      </c>
      <c r="F150" t="s">
        <v>15</v>
      </c>
      <c r="G150">
        <v>27.06</v>
      </c>
      <c r="H150" t="s">
        <v>146</v>
      </c>
      <c r="I150" t="s">
        <v>147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55</v>
      </c>
      <c r="F151" t="s">
        <v>35</v>
      </c>
      <c r="G151">
        <v>51.15</v>
      </c>
      <c r="H151" t="s">
        <v>146</v>
      </c>
      <c r="I151" t="s">
        <v>147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57</v>
      </c>
      <c r="F152" t="s">
        <v>35</v>
      </c>
      <c r="G152">
        <v>59.33</v>
      </c>
      <c r="H152" t="s">
        <v>146</v>
      </c>
      <c r="I152" t="s">
        <v>147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58</v>
      </c>
      <c r="F153" t="s">
        <v>35</v>
      </c>
      <c r="G153">
        <v>54.4</v>
      </c>
      <c r="H153" t="s">
        <v>146</v>
      </c>
      <c r="I153" t="s">
        <v>147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63</v>
      </c>
      <c r="F154" t="s">
        <v>41</v>
      </c>
      <c r="G154">
        <v>66.27</v>
      </c>
      <c r="H154" t="s">
        <v>148</v>
      </c>
      <c r="I154" t="s">
        <v>11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67</v>
      </c>
      <c r="F155" t="s">
        <v>41</v>
      </c>
      <c r="G155">
        <v>32.950000000000003</v>
      </c>
      <c r="H155" t="s">
        <v>148</v>
      </c>
      <c r="I155" t="s">
        <v>11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70</v>
      </c>
      <c r="F156" t="s">
        <v>41</v>
      </c>
      <c r="G156">
        <v>47.1</v>
      </c>
      <c r="H156" t="s">
        <v>148</v>
      </c>
      <c r="I156" t="s">
        <v>11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73</v>
      </c>
      <c r="F157" t="s">
        <v>41</v>
      </c>
      <c r="G157">
        <v>24.14</v>
      </c>
      <c r="H157" t="s">
        <v>148</v>
      </c>
      <c r="I157" t="s">
        <v>11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74</v>
      </c>
      <c r="F158" t="s">
        <v>41</v>
      </c>
      <c r="G158">
        <v>56.13</v>
      </c>
      <c r="H158" t="s">
        <v>148</v>
      </c>
      <c r="I158" t="s">
        <v>11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75</v>
      </c>
      <c r="F159" t="s">
        <v>41</v>
      </c>
      <c r="G159">
        <v>34.17</v>
      </c>
      <c r="H159" t="s">
        <v>148</v>
      </c>
      <c r="I159" t="s">
        <v>11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62</v>
      </c>
      <c r="F160" t="s">
        <v>9</v>
      </c>
      <c r="G160">
        <v>95.34</v>
      </c>
      <c r="H160" t="s">
        <v>149</v>
      </c>
      <c r="I160" t="s">
        <v>150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76</v>
      </c>
      <c r="F161" t="s">
        <v>9</v>
      </c>
      <c r="G161">
        <v>75.16</v>
      </c>
      <c r="H161" t="s">
        <v>149</v>
      </c>
      <c r="I161" t="s">
        <v>150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64</v>
      </c>
      <c r="F162" t="s">
        <v>9</v>
      </c>
      <c r="G162">
        <v>31.92</v>
      </c>
      <c r="H162" t="s">
        <v>149</v>
      </c>
      <c r="I162" t="s">
        <v>150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79</v>
      </c>
      <c r="F163" t="s">
        <v>9</v>
      </c>
      <c r="G163">
        <v>58.73</v>
      </c>
      <c r="H163" t="s">
        <v>149</v>
      </c>
      <c r="I163" t="s">
        <v>150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80</v>
      </c>
      <c r="F164" t="s">
        <v>9</v>
      </c>
      <c r="G164">
        <v>83.51</v>
      </c>
      <c r="H164" t="s">
        <v>149</v>
      </c>
      <c r="I164" t="s">
        <v>150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82</v>
      </c>
      <c r="F165" t="s">
        <v>9</v>
      </c>
      <c r="G165">
        <v>53.9</v>
      </c>
      <c r="H165" t="s">
        <v>149</v>
      </c>
      <c r="I165" t="s">
        <v>150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85</v>
      </c>
      <c r="F166" t="s">
        <v>9</v>
      </c>
      <c r="G166">
        <v>77.900000000000006</v>
      </c>
      <c r="H166" t="s">
        <v>149</v>
      </c>
      <c r="I166" t="s">
        <v>150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65</v>
      </c>
      <c r="F167" t="s">
        <v>9</v>
      </c>
      <c r="G167">
        <v>49.05</v>
      </c>
      <c r="H167" t="s">
        <v>149</v>
      </c>
      <c r="I167" t="s">
        <v>150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66</v>
      </c>
      <c r="F168" t="s">
        <v>9</v>
      </c>
      <c r="G168">
        <v>73.489999999999995</v>
      </c>
      <c r="H168" t="s">
        <v>149</v>
      </c>
      <c r="I168" t="s">
        <v>150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68</v>
      </c>
      <c r="F169" t="s">
        <v>9</v>
      </c>
      <c r="G169">
        <v>69.930000000000007</v>
      </c>
      <c r="H169" t="s">
        <v>149</v>
      </c>
      <c r="I169" t="s">
        <v>150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90</v>
      </c>
      <c r="F170" t="s">
        <v>9</v>
      </c>
      <c r="G170">
        <v>16.239999999999998</v>
      </c>
      <c r="H170" t="s">
        <v>149</v>
      </c>
      <c r="I170" t="s">
        <v>150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71</v>
      </c>
      <c r="F171" t="s">
        <v>9</v>
      </c>
      <c r="G171">
        <v>38.58</v>
      </c>
      <c r="H171" t="s">
        <v>149</v>
      </c>
      <c r="I171" t="s">
        <v>150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93</v>
      </c>
      <c r="F172" t="s">
        <v>9</v>
      </c>
      <c r="G172">
        <v>98.3</v>
      </c>
      <c r="H172" t="s">
        <v>149</v>
      </c>
      <c r="I172" t="s">
        <v>150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72</v>
      </c>
      <c r="F173" t="s">
        <v>9</v>
      </c>
      <c r="G173">
        <v>32.33</v>
      </c>
      <c r="H173" t="s">
        <v>149</v>
      </c>
      <c r="I173" t="s">
        <v>150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81</v>
      </c>
      <c r="F174" t="s">
        <v>9</v>
      </c>
      <c r="G174">
        <v>65.959999999999994</v>
      </c>
      <c r="H174" t="s">
        <v>145</v>
      </c>
      <c r="I174" t="s">
        <v>31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83</v>
      </c>
      <c r="F175" t="s">
        <v>9</v>
      </c>
      <c r="G175">
        <v>93.89</v>
      </c>
      <c r="H175" t="s">
        <v>145</v>
      </c>
      <c r="I175" t="s">
        <v>31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84</v>
      </c>
      <c r="F176" t="s">
        <v>9</v>
      </c>
      <c r="G176">
        <v>56.76</v>
      </c>
      <c r="H176" t="s">
        <v>145</v>
      </c>
      <c r="I176" t="s">
        <v>31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86</v>
      </c>
      <c r="F177" t="s">
        <v>9</v>
      </c>
      <c r="G177">
        <v>62.16</v>
      </c>
      <c r="H177" t="s">
        <v>145</v>
      </c>
      <c r="I177" t="s">
        <v>31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87</v>
      </c>
      <c r="F178" t="s">
        <v>9</v>
      </c>
      <c r="G178">
        <v>49.24</v>
      </c>
      <c r="H178" t="s">
        <v>145</v>
      </c>
      <c r="I178" t="s">
        <v>31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88</v>
      </c>
      <c r="F179" t="s">
        <v>9</v>
      </c>
      <c r="G179">
        <v>29.18</v>
      </c>
      <c r="H179" t="s">
        <v>145</v>
      </c>
      <c r="I179" t="s">
        <v>31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92</v>
      </c>
      <c r="F180" t="s">
        <v>9</v>
      </c>
      <c r="G180">
        <v>62.11</v>
      </c>
      <c r="H180" t="s">
        <v>145</v>
      </c>
      <c r="I180" t="s">
        <v>31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110</v>
      </c>
      <c r="F181" t="s">
        <v>15</v>
      </c>
      <c r="G181">
        <v>60.62</v>
      </c>
      <c r="H181" t="s">
        <v>10</v>
      </c>
      <c r="I181" t="s">
        <v>11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111</v>
      </c>
      <c r="F182" t="s">
        <v>15</v>
      </c>
      <c r="G182">
        <v>24.26</v>
      </c>
      <c r="H182" t="s">
        <v>10</v>
      </c>
      <c r="I182" t="s">
        <v>11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99</v>
      </c>
      <c r="F183" t="s">
        <v>15</v>
      </c>
      <c r="G183">
        <v>86.7</v>
      </c>
      <c r="H183" t="s">
        <v>10</v>
      </c>
      <c r="I183" t="s">
        <v>11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100</v>
      </c>
      <c r="F184" t="s">
        <v>15</v>
      </c>
      <c r="G184">
        <v>33.299999999999997</v>
      </c>
      <c r="H184" t="s">
        <v>10</v>
      </c>
      <c r="I184" t="s">
        <v>11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101</v>
      </c>
      <c r="F185" t="s">
        <v>15</v>
      </c>
      <c r="G185">
        <v>58.48</v>
      </c>
      <c r="H185" t="s">
        <v>10</v>
      </c>
      <c r="I185" t="s">
        <v>11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102</v>
      </c>
      <c r="F186" t="s">
        <v>15</v>
      </c>
      <c r="G186">
        <v>72.56</v>
      </c>
      <c r="H186" t="s">
        <v>10</v>
      </c>
      <c r="I186" t="s">
        <v>11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115</v>
      </c>
      <c r="F187" t="s">
        <v>15</v>
      </c>
      <c r="G187">
        <v>57.54</v>
      </c>
      <c r="H187" t="s">
        <v>10</v>
      </c>
      <c r="I187" t="s">
        <v>11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94</v>
      </c>
      <c r="F188" t="s">
        <v>15</v>
      </c>
      <c r="G188">
        <v>43.26</v>
      </c>
      <c r="H188" t="s">
        <v>10</v>
      </c>
      <c r="I188" t="s">
        <v>11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97</v>
      </c>
      <c r="F189" t="s">
        <v>9</v>
      </c>
      <c r="G189">
        <v>34.21</v>
      </c>
      <c r="H189" t="s">
        <v>10</v>
      </c>
      <c r="I189" t="s">
        <v>11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103</v>
      </c>
      <c r="F190" t="s">
        <v>15</v>
      </c>
      <c r="G190">
        <v>22.57</v>
      </c>
      <c r="H190" t="s">
        <v>10</v>
      </c>
      <c r="I190" t="s">
        <v>11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104</v>
      </c>
      <c r="F191" t="s">
        <v>15</v>
      </c>
      <c r="G191">
        <v>20.61</v>
      </c>
      <c r="H191" t="s">
        <v>10</v>
      </c>
      <c r="I191" t="s">
        <v>11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89</v>
      </c>
      <c r="F192" t="s">
        <v>9</v>
      </c>
      <c r="G192">
        <v>47.25</v>
      </c>
      <c r="H192" t="s">
        <v>10</v>
      </c>
      <c r="I192" t="s">
        <v>11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98</v>
      </c>
      <c r="F193" t="s">
        <v>9</v>
      </c>
      <c r="G193">
        <v>72.819999999999993</v>
      </c>
      <c r="H193" t="s">
        <v>10</v>
      </c>
      <c r="I193" t="s">
        <v>11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91</v>
      </c>
      <c r="F194" t="s">
        <v>9</v>
      </c>
      <c r="G194">
        <v>50.51</v>
      </c>
      <c r="H194" t="s">
        <v>10</v>
      </c>
      <c r="I194" t="s">
        <v>11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105</v>
      </c>
      <c r="F195" t="s">
        <v>15</v>
      </c>
      <c r="G195">
        <v>21.75</v>
      </c>
      <c r="H195" t="s">
        <v>10</v>
      </c>
      <c r="I195" t="s">
        <v>11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106</v>
      </c>
      <c r="F196" t="s">
        <v>9</v>
      </c>
      <c r="G196">
        <v>98.58</v>
      </c>
      <c r="H196" t="s">
        <v>151</v>
      </c>
      <c r="I196" t="s">
        <v>31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108</v>
      </c>
      <c r="F197" t="s">
        <v>109</v>
      </c>
      <c r="G197">
        <v>58.33</v>
      </c>
      <c r="H197" t="s">
        <v>151</v>
      </c>
      <c r="I197" t="s">
        <v>31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112</v>
      </c>
      <c r="F198" t="s">
        <v>15</v>
      </c>
      <c r="G198">
        <v>60.78</v>
      </c>
      <c r="H198" t="s">
        <v>151</v>
      </c>
      <c r="I198" t="s">
        <v>31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113</v>
      </c>
      <c r="F199" t="s">
        <v>15</v>
      </c>
      <c r="G199">
        <v>34.35</v>
      </c>
      <c r="H199" t="s">
        <v>151</v>
      </c>
      <c r="I199" t="s">
        <v>31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114</v>
      </c>
      <c r="F200" t="s">
        <v>15</v>
      </c>
      <c r="G200">
        <v>60.74</v>
      </c>
      <c r="H200" t="s">
        <v>151</v>
      </c>
      <c r="I200" t="s">
        <v>31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117</v>
      </c>
      <c r="F201" t="s">
        <v>15</v>
      </c>
      <c r="G201">
        <v>57.46</v>
      </c>
      <c r="H201" t="s">
        <v>151</v>
      </c>
      <c r="I201" t="s">
        <v>31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120</v>
      </c>
      <c r="F202" t="s">
        <v>9</v>
      </c>
      <c r="G202">
        <v>103.42</v>
      </c>
      <c r="H202" t="s">
        <v>152</v>
      </c>
      <c r="I202" t="s">
        <v>31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118</v>
      </c>
      <c r="F203" t="s">
        <v>109</v>
      </c>
      <c r="G203">
        <v>77.900000000000006</v>
      </c>
      <c r="H203" t="s">
        <v>152</v>
      </c>
      <c r="I203" t="s">
        <v>31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131</v>
      </c>
      <c r="F204" t="s">
        <v>109</v>
      </c>
      <c r="G204">
        <v>55.7</v>
      </c>
      <c r="H204" t="s">
        <v>152</v>
      </c>
      <c r="I204" t="s">
        <v>31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128</v>
      </c>
      <c r="F205" t="s">
        <v>109</v>
      </c>
      <c r="G205">
        <v>74.86</v>
      </c>
      <c r="H205" t="s">
        <v>152</v>
      </c>
      <c r="I205" t="s">
        <v>31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122</v>
      </c>
      <c r="F206" t="s">
        <v>109</v>
      </c>
      <c r="G206">
        <v>24.92</v>
      </c>
      <c r="H206" t="s">
        <v>152</v>
      </c>
      <c r="I206" t="s">
        <v>31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85</v>
      </c>
      <c r="F207" t="s">
        <v>9</v>
      </c>
      <c r="G207">
        <v>77.900000000000006</v>
      </c>
      <c r="H207" t="s">
        <v>152</v>
      </c>
      <c r="I207" t="s">
        <v>31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123</v>
      </c>
      <c r="F208" t="s">
        <v>109</v>
      </c>
      <c r="G208">
        <v>84.76</v>
      </c>
      <c r="H208" t="s">
        <v>152</v>
      </c>
      <c r="I208" t="s">
        <v>31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116</v>
      </c>
      <c r="F209" t="s">
        <v>15</v>
      </c>
      <c r="G209">
        <v>23.14</v>
      </c>
      <c r="H209" t="s">
        <v>152</v>
      </c>
      <c r="I209" t="s">
        <v>31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124</v>
      </c>
      <c r="F210" t="s">
        <v>109</v>
      </c>
      <c r="G210">
        <v>61.34</v>
      </c>
      <c r="H210" t="s">
        <v>152</v>
      </c>
      <c r="I210" t="s">
        <v>31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134</v>
      </c>
      <c r="F211" t="s">
        <v>9</v>
      </c>
      <c r="G211">
        <v>15.91</v>
      </c>
      <c r="H211" t="s">
        <v>152</v>
      </c>
      <c r="I211" t="s">
        <v>31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125</v>
      </c>
      <c r="F212" t="s">
        <v>109</v>
      </c>
      <c r="G212">
        <v>53.93</v>
      </c>
      <c r="H212" t="s">
        <v>152</v>
      </c>
      <c r="I212" t="s">
        <v>31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135</v>
      </c>
      <c r="F213" t="s">
        <v>109</v>
      </c>
      <c r="G213">
        <v>25.98</v>
      </c>
      <c r="H213" t="s">
        <v>152</v>
      </c>
      <c r="I213" t="s">
        <v>31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126</v>
      </c>
      <c r="F214" t="s">
        <v>109</v>
      </c>
      <c r="G214">
        <v>33.61</v>
      </c>
      <c r="H214" t="s">
        <v>152</v>
      </c>
      <c r="I214" t="s">
        <v>31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127</v>
      </c>
      <c r="F215" t="s">
        <v>9</v>
      </c>
      <c r="G215">
        <v>46.53</v>
      </c>
      <c r="H215" t="s">
        <v>152</v>
      </c>
      <c r="I215" t="s">
        <v>31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12</v>
      </c>
      <c r="F216" t="s">
        <v>9</v>
      </c>
      <c r="G216">
        <v>89.14</v>
      </c>
      <c r="H216" t="s">
        <v>153</v>
      </c>
      <c r="I216" t="s">
        <v>154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133</v>
      </c>
      <c r="F217" t="s">
        <v>9</v>
      </c>
      <c r="G217">
        <v>101.51</v>
      </c>
      <c r="H217" t="s">
        <v>153</v>
      </c>
      <c r="I217" t="s">
        <v>154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138</v>
      </c>
      <c r="F218" t="s">
        <v>9</v>
      </c>
      <c r="G218">
        <v>91.92</v>
      </c>
      <c r="H218" t="s">
        <v>153</v>
      </c>
      <c r="I218" t="s">
        <v>154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139</v>
      </c>
      <c r="F219" t="s">
        <v>9</v>
      </c>
      <c r="G219">
        <v>32.369999999999997</v>
      </c>
      <c r="H219" t="s">
        <v>153</v>
      </c>
      <c r="I219" t="s">
        <v>154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140</v>
      </c>
      <c r="F220" t="s">
        <v>9</v>
      </c>
      <c r="G220">
        <v>69.78</v>
      </c>
      <c r="H220" t="s">
        <v>153</v>
      </c>
      <c r="I220" t="s">
        <v>154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141</v>
      </c>
      <c r="F221" t="s">
        <v>17</v>
      </c>
      <c r="G221">
        <v>26.72</v>
      </c>
      <c r="H221" t="s">
        <v>153</v>
      </c>
      <c r="I221" t="s">
        <v>154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142</v>
      </c>
      <c r="F222" t="s">
        <v>109</v>
      </c>
      <c r="G222">
        <v>68.290000000000006</v>
      </c>
      <c r="H222" t="s">
        <v>153</v>
      </c>
      <c r="I222" t="s">
        <v>154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22</v>
      </c>
      <c r="F223" t="s">
        <v>17</v>
      </c>
      <c r="G223">
        <v>37.49</v>
      </c>
      <c r="H223" t="s">
        <v>153</v>
      </c>
      <c r="I223" t="s">
        <v>154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8</v>
      </c>
      <c r="F224" t="s">
        <v>9</v>
      </c>
      <c r="G224">
        <v>95.59</v>
      </c>
      <c r="H224" t="s">
        <v>77</v>
      </c>
      <c r="I224" t="s">
        <v>78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13</v>
      </c>
      <c r="F225" t="s">
        <v>9</v>
      </c>
      <c r="G225">
        <v>83.05</v>
      </c>
      <c r="H225" t="s">
        <v>77</v>
      </c>
      <c r="I225" t="s">
        <v>78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14</v>
      </c>
      <c r="F226" t="s">
        <v>15</v>
      </c>
      <c r="G226">
        <v>68.3</v>
      </c>
      <c r="H226" t="s">
        <v>155</v>
      </c>
      <c r="I226" t="s">
        <v>96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16</v>
      </c>
      <c r="F227" t="s">
        <v>17</v>
      </c>
      <c r="G227">
        <v>67.56</v>
      </c>
      <c r="H227" t="s">
        <v>155</v>
      </c>
      <c r="I227" t="s">
        <v>96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18</v>
      </c>
      <c r="F228" t="s">
        <v>15</v>
      </c>
      <c r="G228">
        <v>52.66</v>
      </c>
      <c r="H228" t="s">
        <v>155</v>
      </c>
      <c r="I228" t="s">
        <v>96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19</v>
      </c>
      <c r="F229" t="s">
        <v>20</v>
      </c>
      <c r="G229">
        <v>82.34</v>
      </c>
      <c r="H229" t="s">
        <v>155</v>
      </c>
      <c r="I229" t="s">
        <v>96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24</v>
      </c>
      <c r="F230" t="s">
        <v>20</v>
      </c>
      <c r="G230">
        <v>43.3</v>
      </c>
      <c r="H230" t="s">
        <v>155</v>
      </c>
      <c r="I230" t="s">
        <v>96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26</v>
      </c>
      <c r="F231" t="s">
        <v>20</v>
      </c>
      <c r="G231">
        <v>51.09</v>
      </c>
      <c r="H231" t="s">
        <v>155</v>
      </c>
      <c r="I231" t="s">
        <v>96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27</v>
      </c>
      <c r="F232" t="s">
        <v>20</v>
      </c>
      <c r="G232">
        <v>53.63</v>
      </c>
      <c r="H232" t="s">
        <v>155</v>
      </c>
      <c r="I232" t="s">
        <v>96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28</v>
      </c>
      <c r="F233" t="s">
        <v>20</v>
      </c>
      <c r="G233">
        <v>33.299999999999997</v>
      </c>
      <c r="H233" t="s">
        <v>155</v>
      </c>
      <c r="I233" t="s">
        <v>96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21</v>
      </c>
      <c r="F234" t="s">
        <v>15</v>
      </c>
      <c r="G234">
        <v>46.91</v>
      </c>
      <c r="H234" t="s">
        <v>156</v>
      </c>
      <c r="I234" t="s">
        <v>31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23</v>
      </c>
      <c r="F235" t="s">
        <v>20</v>
      </c>
      <c r="G235">
        <v>34</v>
      </c>
      <c r="H235" t="s">
        <v>156</v>
      </c>
      <c r="I235" t="s">
        <v>31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25</v>
      </c>
      <c r="F236" t="s">
        <v>20</v>
      </c>
      <c r="G236">
        <v>33.97</v>
      </c>
      <c r="H236" t="s">
        <v>156</v>
      </c>
      <c r="I236" t="s">
        <v>31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29</v>
      </c>
      <c r="F237" t="s">
        <v>9</v>
      </c>
      <c r="G237">
        <v>85.68</v>
      </c>
      <c r="H237" t="s">
        <v>157</v>
      </c>
      <c r="I237" t="s">
        <v>158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45</v>
      </c>
      <c r="F238" t="s">
        <v>35</v>
      </c>
      <c r="G238">
        <v>77.27</v>
      </c>
      <c r="H238" t="s">
        <v>157</v>
      </c>
      <c r="I238" t="s">
        <v>158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32</v>
      </c>
      <c r="F239" t="s">
        <v>20</v>
      </c>
      <c r="G239">
        <v>51.61</v>
      </c>
      <c r="H239" t="s">
        <v>157</v>
      </c>
      <c r="I239" t="s">
        <v>158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33</v>
      </c>
      <c r="F240" t="s">
        <v>15</v>
      </c>
      <c r="G240">
        <v>64.58</v>
      </c>
      <c r="H240" t="s">
        <v>157</v>
      </c>
      <c r="I240" t="s">
        <v>158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34</v>
      </c>
      <c r="F241" t="s">
        <v>35</v>
      </c>
      <c r="G241">
        <v>34.25</v>
      </c>
      <c r="H241" t="s">
        <v>157</v>
      </c>
      <c r="I241" t="s">
        <v>158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36</v>
      </c>
      <c r="F242" t="s">
        <v>15</v>
      </c>
      <c r="G242">
        <v>26.3</v>
      </c>
      <c r="H242" t="s">
        <v>157</v>
      </c>
      <c r="I242" t="s">
        <v>158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37</v>
      </c>
      <c r="F243" t="s">
        <v>15</v>
      </c>
      <c r="G243">
        <v>48.64</v>
      </c>
      <c r="H243" t="s">
        <v>157</v>
      </c>
      <c r="I243" t="s">
        <v>158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38</v>
      </c>
      <c r="F244" t="s">
        <v>20</v>
      </c>
      <c r="G244">
        <v>39.83</v>
      </c>
      <c r="H244" t="s">
        <v>157</v>
      </c>
      <c r="I244" t="s">
        <v>158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39</v>
      </c>
      <c r="F245" t="s">
        <v>35</v>
      </c>
      <c r="G245">
        <v>32.770000000000003</v>
      </c>
      <c r="H245" t="s">
        <v>157</v>
      </c>
      <c r="I245" t="s">
        <v>158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46</v>
      </c>
      <c r="F246" t="s">
        <v>35</v>
      </c>
      <c r="G246">
        <v>49</v>
      </c>
      <c r="H246" t="s">
        <v>159</v>
      </c>
      <c r="I246" t="s">
        <v>160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48</v>
      </c>
      <c r="F247" t="s">
        <v>35</v>
      </c>
      <c r="G247">
        <v>66.739999999999995</v>
      </c>
      <c r="H247" t="s">
        <v>159</v>
      </c>
      <c r="I247" t="s">
        <v>160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50</v>
      </c>
      <c r="F248" t="s">
        <v>35</v>
      </c>
      <c r="G248">
        <v>29.34</v>
      </c>
      <c r="H248" t="s">
        <v>159</v>
      </c>
      <c r="I248" t="s">
        <v>160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51</v>
      </c>
      <c r="F249" t="s">
        <v>35</v>
      </c>
      <c r="G249">
        <v>36.229999999999997</v>
      </c>
      <c r="H249" t="s">
        <v>159</v>
      </c>
      <c r="I249" t="s">
        <v>160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52</v>
      </c>
      <c r="F250" t="s">
        <v>41</v>
      </c>
      <c r="G250">
        <v>66.92</v>
      </c>
      <c r="H250" t="s">
        <v>159</v>
      </c>
      <c r="I250" t="s">
        <v>160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53</v>
      </c>
      <c r="F251" t="s">
        <v>15</v>
      </c>
      <c r="G251">
        <v>33.020000000000003</v>
      </c>
      <c r="H251" t="s">
        <v>159</v>
      </c>
      <c r="I251" t="s">
        <v>160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54</v>
      </c>
      <c r="F252" t="s">
        <v>15</v>
      </c>
      <c r="G252">
        <v>27.06</v>
      </c>
      <c r="H252" t="s">
        <v>159</v>
      </c>
      <c r="I252" t="s">
        <v>160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55</v>
      </c>
      <c r="F253" t="s">
        <v>35</v>
      </c>
      <c r="G253">
        <v>51.15</v>
      </c>
      <c r="H253" t="s">
        <v>159</v>
      </c>
      <c r="I253" t="s">
        <v>160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56</v>
      </c>
      <c r="F254" t="s">
        <v>35</v>
      </c>
      <c r="G254">
        <v>68.8</v>
      </c>
      <c r="H254" t="s">
        <v>159</v>
      </c>
      <c r="I254" t="s">
        <v>160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57</v>
      </c>
      <c r="F255" t="s">
        <v>35</v>
      </c>
      <c r="G255">
        <v>59.33</v>
      </c>
      <c r="H255" t="s">
        <v>159</v>
      </c>
      <c r="I255" t="s">
        <v>160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58</v>
      </c>
      <c r="F256" t="s">
        <v>35</v>
      </c>
      <c r="G256">
        <v>54.4</v>
      </c>
      <c r="H256" t="s">
        <v>159</v>
      </c>
      <c r="I256" t="s">
        <v>160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59</v>
      </c>
      <c r="F257" t="s">
        <v>35</v>
      </c>
      <c r="G257">
        <v>36.270000000000003</v>
      </c>
      <c r="H257" t="s">
        <v>159</v>
      </c>
      <c r="I257" t="s">
        <v>160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40</v>
      </c>
      <c r="F258" t="s">
        <v>41</v>
      </c>
      <c r="G258">
        <v>68.989999999999995</v>
      </c>
      <c r="H258" t="s">
        <v>161</v>
      </c>
      <c r="I258" t="s">
        <v>31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47</v>
      </c>
      <c r="F259" t="s">
        <v>41</v>
      </c>
      <c r="G259">
        <v>24.23</v>
      </c>
      <c r="H259" t="s">
        <v>161</v>
      </c>
      <c r="I259" t="s">
        <v>31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49</v>
      </c>
      <c r="F260" t="s">
        <v>41</v>
      </c>
      <c r="G260">
        <v>37.32</v>
      </c>
      <c r="H260" t="s">
        <v>161</v>
      </c>
      <c r="I260" t="s">
        <v>31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60</v>
      </c>
      <c r="F261" t="s">
        <v>41</v>
      </c>
      <c r="G261">
        <v>48.81</v>
      </c>
      <c r="H261" t="s">
        <v>162</v>
      </c>
      <c r="I261" t="s">
        <v>31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44</v>
      </c>
      <c r="F262" t="s">
        <v>41</v>
      </c>
      <c r="G262">
        <v>91.02</v>
      </c>
      <c r="H262" t="s">
        <v>162</v>
      </c>
      <c r="I262" t="s">
        <v>31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63</v>
      </c>
      <c r="F263" t="s">
        <v>41</v>
      </c>
      <c r="G263">
        <v>66.27</v>
      </c>
      <c r="H263" t="s">
        <v>162</v>
      </c>
      <c r="I263" t="s">
        <v>31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67</v>
      </c>
      <c r="F264" t="s">
        <v>41</v>
      </c>
      <c r="G264">
        <v>32.950000000000003</v>
      </c>
      <c r="H264" t="s">
        <v>162</v>
      </c>
      <c r="I264" t="s">
        <v>31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69</v>
      </c>
      <c r="F265" t="s">
        <v>41</v>
      </c>
      <c r="G265">
        <v>60.86</v>
      </c>
      <c r="H265" t="s">
        <v>162</v>
      </c>
      <c r="I265" t="s">
        <v>31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70</v>
      </c>
      <c r="F266" t="s">
        <v>41</v>
      </c>
      <c r="G266">
        <v>47.1</v>
      </c>
      <c r="H266" t="s">
        <v>162</v>
      </c>
      <c r="I266" t="s">
        <v>31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73</v>
      </c>
      <c r="F267" t="s">
        <v>41</v>
      </c>
      <c r="G267">
        <v>24.14</v>
      </c>
      <c r="H267" t="s">
        <v>162</v>
      </c>
      <c r="I267" t="s">
        <v>31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74</v>
      </c>
      <c r="F268" t="s">
        <v>41</v>
      </c>
      <c r="G268">
        <v>56.13</v>
      </c>
      <c r="H268" t="s">
        <v>162</v>
      </c>
      <c r="I268" t="s">
        <v>31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75</v>
      </c>
      <c r="F269" t="s">
        <v>41</v>
      </c>
      <c r="G269">
        <v>34.17</v>
      </c>
      <c r="H269" t="s">
        <v>162</v>
      </c>
      <c r="I269" t="s">
        <v>31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62</v>
      </c>
      <c r="F270" t="s">
        <v>9</v>
      </c>
      <c r="G270">
        <v>95.34</v>
      </c>
      <c r="H270" t="s">
        <v>163</v>
      </c>
      <c r="I270" t="s">
        <v>164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76</v>
      </c>
      <c r="F271" t="s">
        <v>9</v>
      </c>
      <c r="G271">
        <v>75.16</v>
      </c>
      <c r="H271" t="s">
        <v>163</v>
      </c>
      <c r="I271" t="s">
        <v>164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64</v>
      </c>
      <c r="F272" t="s">
        <v>9</v>
      </c>
      <c r="G272">
        <v>31.92</v>
      </c>
      <c r="H272" t="s">
        <v>163</v>
      </c>
      <c r="I272" t="s">
        <v>164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65</v>
      </c>
      <c r="F273" t="s">
        <v>9</v>
      </c>
      <c r="G273">
        <v>49.05</v>
      </c>
      <c r="H273" t="s">
        <v>163</v>
      </c>
      <c r="I273" t="s">
        <v>164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66</v>
      </c>
      <c r="F274" t="s">
        <v>9</v>
      </c>
      <c r="G274">
        <v>73.489999999999995</v>
      </c>
      <c r="H274" t="s">
        <v>163</v>
      </c>
      <c r="I274" t="s">
        <v>164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68</v>
      </c>
      <c r="F275" t="s">
        <v>9</v>
      </c>
      <c r="G275">
        <v>69.930000000000007</v>
      </c>
      <c r="H275" t="s">
        <v>163</v>
      </c>
      <c r="I275" t="s">
        <v>164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71</v>
      </c>
      <c r="F276" t="s">
        <v>9</v>
      </c>
      <c r="G276">
        <v>38.58</v>
      </c>
      <c r="H276" t="s">
        <v>163</v>
      </c>
      <c r="I276" t="s">
        <v>164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72</v>
      </c>
      <c r="F277" t="s">
        <v>9</v>
      </c>
      <c r="G277">
        <v>32.33</v>
      </c>
      <c r="H277" t="s">
        <v>163</v>
      </c>
      <c r="I277" t="s">
        <v>164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79</v>
      </c>
      <c r="F278" t="s">
        <v>9</v>
      </c>
      <c r="G278">
        <v>58.73</v>
      </c>
      <c r="H278" t="s">
        <v>165</v>
      </c>
      <c r="I278" t="s">
        <v>166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82</v>
      </c>
      <c r="F279" t="s">
        <v>9</v>
      </c>
      <c r="G279">
        <v>53.9</v>
      </c>
      <c r="H279" t="s">
        <v>165</v>
      </c>
      <c r="I279" t="s">
        <v>166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85</v>
      </c>
      <c r="F280" t="s">
        <v>9</v>
      </c>
      <c r="G280">
        <v>77.900000000000006</v>
      </c>
      <c r="H280" t="s">
        <v>165</v>
      </c>
      <c r="I280" t="s">
        <v>166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90</v>
      </c>
      <c r="F281" t="s">
        <v>9</v>
      </c>
      <c r="G281">
        <v>16.239999999999998</v>
      </c>
      <c r="H281" t="s">
        <v>165</v>
      </c>
      <c r="I281" t="s">
        <v>166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93</v>
      </c>
      <c r="F282" t="s">
        <v>9</v>
      </c>
      <c r="G282">
        <v>98.3</v>
      </c>
      <c r="H282" t="s">
        <v>165</v>
      </c>
      <c r="I282" t="s">
        <v>166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80</v>
      </c>
      <c r="F283" t="s">
        <v>9</v>
      </c>
      <c r="G283">
        <v>83.51</v>
      </c>
      <c r="H283" t="s">
        <v>42</v>
      </c>
      <c r="I283" t="s">
        <v>43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83</v>
      </c>
      <c r="F284" t="s">
        <v>9</v>
      </c>
      <c r="G284">
        <v>93.89</v>
      </c>
      <c r="H284" t="s">
        <v>42</v>
      </c>
      <c r="I284" t="s">
        <v>43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86</v>
      </c>
      <c r="F285" t="s">
        <v>9</v>
      </c>
      <c r="G285">
        <v>62.16</v>
      </c>
      <c r="H285" t="s">
        <v>42</v>
      </c>
      <c r="I285" t="s">
        <v>43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81</v>
      </c>
      <c r="F286" t="s">
        <v>9</v>
      </c>
      <c r="G286">
        <v>65.959999999999994</v>
      </c>
      <c r="H286" t="s">
        <v>167</v>
      </c>
      <c r="I286" t="s">
        <v>11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99</v>
      </c>
      <c r="F287" t="s">
        <v>15</v>
      </c>
      <c r="G287">
        <v>86.7</v>
      </c>
      <c r="H287" t="s">
        <v>167</v>
      </c>
      <c r="I287" t="s">
        <v>11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100</v>
      </c>
      <c r="F288" t="s">
        <v>15</v>
      </c>
      <c r="G288">
        <v>33.299999999999997</v>
      </c>
      <c r="H288" t="s">
        <v>167</v>
      </c>
      <c r="I288" t="s">
        <v>11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84</v>
      </c>
      <c r="F289" t="s">
        <v>9</v>
      </c>
      <c r="G289">
        <v>56.76</v>
      </c>
      <c r="H289" t="s">
        <v>167</v>
      </c>
      <c r="I289" t="s">
        <v>11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94</v>
      </c>
      <c r="F290" t="s">
        <v>15</v>
      </c>
      <c r="G290">
        <v>43.26</v>
      </c>
      <c r="H290" t="s">
        <v>167</v>
      </c>
      <c r="I290" t="s">
        <v>11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97</v>
      </c>
      <c r="F291" t="s">
        <v>9</v>
      </c>
      <c r="G291">
        <v>34.21</v>
      </c>
      <c r="H291" t="s">
        <v>167</v>
      </c>
      <c r="I291" t="s">
        <v>11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87</v>
      </c>
      <c r="F292" t="s">
        <v>9</v>
      </c>
      <c r="G292">
        <v>49.24</v>
      </c>
      <c r="H292" t="s">
        <v>167</v>
      </c>
      <c r="I292" t="s">
        <v>11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88</v>
      </c>
      <c r="F293" t="s">
        <v>9</v>
      </c>
      <c r="G293">
        <v>29.18</v>
      </c>
      <c r="H293" t="s">
        <v>167</v>
      </c>
      <c r="I293" t="s">
        <v>11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89</v>
      </c>
      <c r="F294" t="s">
        <v>9</v>
      </c>
      <c r="G294">
        <v>47.25</v>
      </c>
      <c r="H294" t="s">
        <v>167</v>
      </c>
      <c r="I294" t="s">
        <v>11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98</v>
      </c>
      <c r="F295" t="s">
        <v>9</v>
      </c>
      <c r="G295">
        <v>72.819999999999993</v>
      </c>
      <c r="H295" t="s">
        <v>167</v>
      </c>
      <c r="I295" t="s">
        <v>11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91</v>
      </c>
      <c r="F296" t="s">
        <v>9</v>
      </c>
      <c r="G296">
        <v>50.51</v>
      </c>
      <c r="H296" t="s">
        <v>167</v>
      </c>
      <c r="I296" t="s">
        <v>11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92</v>
      </c>
      <c r="F297" t="s">
        <v>9</v>
      </c>
      <c r="G297">
        <v>62.11</v>
      </c>
      <c r="H297" t="s">
        <v>167</v>
      </c>
      <c r="I297" t="s">
        <v>11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105</v>
      </c>
      <c r="F298" t="s">
        <v>15</v>
      </c>
      <c r="G298">
        <v>21.75</v>
      </c>
      <c r="H298" t="s">
        <v>162</v>
      </c>
      <c r="I298" t="s">
        <v>31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101</v>
      </c>
      <c r="F299" t="s">
        <v>15</v>
      </c>
      <c r="G299">
        <v>58.48</v>
      </c>
      <c r="H299" t="s">
        <v>168</v>
      </c>
      <c r="I299" t="s">
        <v>31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103</v>
      </c>
      <c r="F300" t="s">
        <v>15</v>
      </c>
      <c r="G300">
        <v>22.57</v>
      </c>
      <c r="H300" t="s">
        <v>168</v>
      </c>
      <c r="I300" t="s">
        <v>31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110</v>
      </c>
      <c r="F301" t="s">
        <v>15</v>
      </c>
      <c r="G301">
        <v>60.62</v>
      </c>
      <c r="H301" t="s">
        <v>77</v>
      </c>
      <c r="I301" t="s">
        <v>78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111</v>
      </c>
      <c r="F302" t="s">
        <v>15</v>
      </c>
      <c r="G302">
        <v>24.26</v>
      </c>
      <c r="H302" t="s">
        <v>77</v>
      </c>
      <c r="I302" t="s">
        <v>78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102</v>
      </c>
      <c r="F303" t="s">
        <v>15</v>
      </c>
      <c r="G303">
        <v>72.56</v>
      </c>
      <c r="H303" t="s">
        <v>77</v>
      </c>
      <c r="I303" t="s">
        <v>78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112</v>
      </c>
      <c r="F304" t="s">
        <v>15</v>
      </c>
      <c r="G304">
        <v>60.78</v>
      </c>
      <c r="H304" t="s">
        <v>77</v>
      </c>
      <c r="I304" t="s">
        <v>78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113</v>
      </c>
      <c r="F305" t="s">
        <v>15</v>
      </c>
      <c r="G305">
        <v>34.35</v>
      </c>
      <c r="H305" t="s">
        <v>77</v>
      </c>
      <c r="I305" t="s">
        <v>78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114</v>
      </c>
      <c r="F306" t="s">
        <v>15</v>
      </c>
      <c r="G306">
        <v>60.74</v>
      </c>
      <c r="H306" t="s">
        <v>77</v>
      </c>
      <c r="I306" t="s">
        <v>78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115</v>
      </c>
      <c r="F307" t="s">
        <v>15</v>
      </c>
      <c r="G307">
        <v>57.54</v>
      </c>
      <c r="H307" t="s">
        <v>77</v>
      </c>
      <c r="I307" t="s">
        <v>78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104</v>
      </c>
      <c r="F308" t="s">
        <v>15</v>
      </c>
      <c r="G308">
        <v>20.61</v>
      </c>
      <c r="H308" t="s">
        <v>77</v>
      </c>
      <c r="I308" t="s">
        <v>78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117</v>
      </c>
      <c r="F309" t="s">
        <v>15</v>
      </c>
      <c r="G309">
        <v>57.46</v>
      </c>
      <c r="H309" t="s">
        <v>77</v>
      </c>
      <c r="I309" t="s">
        <v>78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106</v>
      </c>
      <c r="F310" t="s">
        <v>9</v>
      </c>
      <c r="G310">
        <v>98.58</v>
      </c>
      <c r="H310" t="s">
        <v>169</v>
      </c>
      <c r="I310" t="s">
        <v>31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120</v>
      </c>
      <c r="F311" t="s">
        <v>9</v>
      </c>
      <c r="G311">
        <v>103.42</v>
      </c>
      <c r="H311" t="s">
        <v>169</v>
      </c>
      <c r="I311" t="s">
        <v>31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118</v>
      </c>
      <c r="F312" t="s">
        <v>109</v>
      </c>
      <c r="G312">
        <v>77.900000000000006</v>
      </c>
      <c r="H312" t="s">
        <v>169</v>
      </c>
      <c r="I312" t="s">
        <v>31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108</v>
      </c>
      <c r="F313" t="s">
        <v>109</v>
      </c>
      <c r="G313">
        <v>58.33</v>
      </c>
      <c r="H313" t="s">
        <v>169</v>
      </c>
      <c r="I313" t="s">
        <v>31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123</v>
      </c>
      <c r="F314" t="s">
        <v>109</v>
      </c>
      <c r="G314">
        <v>84.76</v>
      </c>
      <c r="H314" t="s">
        <v>169</v>
      </c>
      <c r="I314" t="s">
        <v>31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116</v>
      </c>
      <c r="F315" t="s">
        <v>15</v>
      </c>
      <c r="G315">
        <v>23.14</v>
      </c>
      <c r="H315" t="s">
        <v>169</v>
      </c>
      <c r="I315" t="s">
        <v>31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125</v>
      </c>
      <c r="F316" t="s">
        <v>109</v>
      </c>
      <c r="G316">
        <v>53.93</v>
      </c>
      <c r="H316" t="s">
        <v>169</v>
      </c>
      <c r="I316" t="s">
        <v>31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126</v>
      </c>
      <c r="F317" t="s">
        <v>109</v>
      </c>
      <c r="G317">
        <v>33.61</v>
      </c>
      <c r="H317" t="s">
        <v>169</v>
      </c>
      <c r="I317" t="s">
        <v>31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127</v>
      </c>
      <c r="F318" t="s">
        <v>9</v>
      </c>
      <c r="G318">
        <v>46.53</v>
      </c>
      <c r="H318" t="s">
        <v>169</v>
      </c>
      <c r="I318" t="s">
        <v>31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131</v>
      </c>
      <c r="F319" t="s">
        <v>109</v>
      </c>
      <c r="G319">
        <v>55.7</v>
      </c>
      <c r="H319" t="s">
        <v>77</v>
      </c>
      <c r="I319" t="s">
        <v>78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133</v>
      </c>
      <c r="F320" t="s">
        <v>9</v>
      </c>
      <c r="G320">
        <v>101.51</v>
      </c>
      <c r="H320" t="s">
        <v>77</v>
      </c>
      <c r="I320" t="s">
        <v>78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128</v>
      </c>
      <c r="F321" t="s">
        <v>109</v>
      </c>
      <c r="G321">
        <v>74.86</v>
      </c>
      <c r="H321" t="s">
        <v>77</v>
      </c>
      <c r="I321" t="s">
        <v>78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122</v>
      </c>
      <c r="F322" t="s">
        <v>109</v>
      </c>
      <c r="G322">
        <v>24.92</v>
      </c>
      <c r="H322" t="s">
        <v>77</v>
      </c>
      <c r="I322" t="s">
        <v>78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85</v>
      </c>
      <c r="F323" t="s">
        <v>9</v>
      </c>
      <c r="G323">
        <v>77.900000000000006</v>
      </c>
      <c r="H323" t="s">
        <v>77</v>
      </c>
      <c r="I323" t="s">
        <v>78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139</v>
      </c>
      <c r="F324" t="s">
        <v>9</v>
      </c>
      <c r="G324">
        <v>32.369999999999997</v>
      </c>
      <c r="H324" t="s">
        <v>77</v>
      </c>
      <c r="I324" t="s">
        <v>78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124</v>
      </c>
      <c r="F325" t="s">
        <v>109</v>
      </c>
      <c r="G325">
        <v>61.34</v>
      </c>
      <c r="H325" t="s">
        <v>77</v>
      </c>
      <c r="I325" t="s">
        <v>78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134</v>
      </c>
      <c r="F326" t="s">
        <v>9</v>
      </c>
      <c r="G326">
        <v>15.91</v>
      </c>
      <c r="H326" t="s">
        <v>77</v>
      </c>
      <c r="I326" t="s">
        <v>78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140</v>
      </c>
      <c r="F327" t="s">
        <v>9</v>
      </c>
      <c r="G327">
        <v>69.78</v>
      </c>
      <c r="H327" t="s">
        <v>77</v>
      </c>
      <c r="I327" t="s">
        <v>78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135</v>
      </c>
      <c r="F328" t="s">
        <v>109</v>
      </c>
      <c r="G328">
        <v>25.98</v>
      </c>
      <c r="H328" t="s">
        <v>77</v>
      </c>
      <c r="I328" t="s">
        <v>78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142</v>
      </c>
      <c r="F329" t="s">
        <v>109</v>
      </c>
      <c r="G329">
        <v>68.290000000000006</v>
      </c>
      <c r="H329" t="s">
        <v>77</v>
      </c>
      <c r="I329" t="s">
        <v>78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8</v>
      </c>
      <c r="F330" t="s">
        <v>9</v>
      </c>
      <c r="G330">
        <v>95.59</v>
      </c>
      <c r="H330" t="s">
        <v>170</v>
      </c>
      <c r="I330" t="s">
        <v>166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12</v>
      </c>
      <c r="F331" t="s">
        <v>9</v>
      </c>
      <c r="G331">
        <v>89.14</v>
      </c>
      <c r="H331" t="s">
        <v>170</v>
      </c>
      <c r="I331" t="s">
        <v>166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13</v>
      </c>
      <c r="F332" t="s">
        <v>9</v>
      </c>
      <c r="G332">
        <v>83.05</v>
      </c>
      <c r="H332" t="s">
        <v>170</v>
      </c>
      <c r="I332" t="s">
        <v>166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138</v>
      </c>
      <c r="F333" t="s">
        <v>9</v>
      </c>
      <c r="G333">
        <v>91.92</v>
      </c>
      <c r="H333" t="s">
        <v>170</v>
      </c>
      <c r="I333" t="s">
        <v>166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141</v>
      </c>
      <c r="F334" t="s">
        <v>17</v>
      </c>
      <c r="G334">
        <v>26.72</v>
      </c>
      <c r="H334" t="s">
        <v>170</v>
      </c>
      <c r="I334" t="s">
        <v>166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22</v>
      </c>
      <c r="F335" t="s">
        <v>17</v>
      </c>
      <c r="G335">
        <v>37.49</v>
      </c>
      <c r="H335" t="s">
        <v>170</v>
      </c>
      <c r="I335" t="s">
        <v>166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29</v>
      </c>
      <c r="F336" t="s">
        <v>9</v>
      </c>
      <c r="G336">
        <v>85.68</v>
      </c>
      <c r="H336" t="s">
        <v>162</v>
      </c>
      <c r="I336" t="s">
        <v>31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32</v>
      </c>
      <c r="F337" t="s">
        <v>20</v>
      </c>
      <c r="G337">
        <v>51.61</v>
      </c>
      <c r="H337" t="s">
        <v>162</v>
      </c>
      <c r="I337" t="s">
        <v>31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14</v>
      </c>
      <c r="F338" t="s">
        <v>15</v>
      </c>
      <c r="G338">
        <v>68.3</v>
      </c>
      <c r="H338" t="s">
        <v>162</v>
      </c>
      <c r="I338" t="s">
        <v>31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16</v>
      </c>
      <c r="F339" t="s">
        <v>17</v>
      </c>
      <c r="G339">
        <v>67.56</v>
      </c>
      <c r="H339" t="s">
        <v>162</v>
      </c>
      <c r="I339" t="s">
        <v>31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18</v>
      </c>
      <c r="F340" t="s">
        <v>15</v>
      </c>
      <c r="G340">
        <v>52.66</v>
      </c>
      <c r="H340" t="s">
        <v>162</v>
      </c>
      <c r="I340" t="s">
        <v>31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19</v>
      </c>
      <c r="F341" t="s">
        <v>20</v>
      </c>
      <c r="G341">
        <v>82.34</v>
      </c>
      <c r="H341" t="s">
        <v>162</v>
      </c>
      <c r="I341" t="s">
        <v>31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21</v>
      </c>
      <c r="F342" t="s">
        <v>15</v>
      </c>
      <c r="G342">
        <v>46.91</v>
      </c>
      <c r="H342" t="s">
        <v>162</v>
      </c>
      <c r="I342" t="s">
        <v>31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37</v>
      </c>
      <c r="F343" t="s">
        <v>15</v>
      </c>
      <c r="G343">
        <v>48.64</v>
      </c>
      <c r="H343" t="s">
        <v>162</v>
      </c>
      <c r="I343" t="s">
        <v>31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23</v>
      </c>
      <c r="F344" t="s">
        <v>20</v>
      </c>
      <c r="G344">
        <v>34</v>
      </c>
      <c r="H344" t="s">
        <v>162</v>
      </c>
      <c r="I344" t="s">
        <v>31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24</v>
      </c>
      <c r="F345" t="s">
        <v>20</v>
      </c>
      <c r="G345">
        <v>43.3</v>
      </c>
      <c r="H345" t="s">
        <v>162</v>
      </c>
      <c r="I345" t="s">
        <v>31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25</v>
      </c>
      <c r="F346" t="s">
        <v>20</v>
      </c>
      <c r="G346">
        <v>33.97</v>
      </c>
      <c r="H346" t="s">
        <v>162</v>
      </c>
      <c r="I346" t="s">
        <v>31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26</v>
      </c>
      <c r="F347" t="s">
        <v>20</v>
      </c>
      <c r="G347">
        <v>51.09</v>
      </c>
      <c r="H347" t="s">
        <v>162</v>
      </c>
      <c r="I347" t="s">
        <v>31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27</v>
      </c>
      <c r="F348" t="s">
        <v>20</v>
      </c>
      <c r="G348">
        <v>53.63</v>
      </c>
      <c r="H348" t="s">
        <v>162</v>
      </c>
      <c r="I348" t="s">
        <v>31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28</v>
      </c>
      <c r="F349" t="s">
        <v>20</v>
      </c>
      <c r="G349">
        <v>33.299999999999997</v>
      </c>
      <c r="H349" t="s">
        <v>162</v>
      </c>
      <c r="I349" t="s">
        <v>31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33</v>
      </c>
      <c r="F350" t="s">
        <v>15</v>
      </c>
      <c r="G350">
        <v>64.58</v>
      </c>
      <c r="H350" t="s">
        <v>151</v>
      </c>
      <c r="I350" t="s">
        <v>31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34</v>
      </c>
      <c r="F351" t="s">
        <v>35</v>
      </c>
      <c r="G351">
        <v>34.25</v>
      </c>
      <c r="H351" t="s">
        <v>151</v>
      </c>
      <c r="I351" t="s">
        <v>31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36</v>
      </c>
      <c r="F352" t="s">
        <v>15</v>
      </c>
      <c r="G352">
        <v>26.3</v>
      </c>
      <c r="H352" t="s">
        <v>151</v>
      </c>
      <c r="I352" t="s">
        <v>31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38</v>
      </c>
      <c r="F353" t="s">
        <v>20</v>
      </c>
      <c r="G353">
        <v>39.83</v>
      </c>
      <c r="H353" t="s">
        <v>151</v>
      </c>
      <c r="I353" t="s">
        <v>31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39</v>
      </c>
      <c r="F354" t="s">
        <v>35</v>
      </c>
      <c r="G354">
        <v>32.770000000000003</v>
      </c>
      <c r="H354" t="s">
        <v>151</v>
      </c>
      <c r="I354" t="s">
        <v>31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45</v>
      </c>
      <c r="F355" t="s">
        <v>35</v>
      </c>
      <c r="G355">
        <v>77.27</v>
      </c>
      <c r="H355" t="s">
        <v>171</v>
      </c>
      <c r="I355" t="s">
        <v>31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46</v>
      </c>
      <c r="F356" t="s">
        <v>35</v>
      </c>
      <c r="G356">
        <v>49</v>
      </c>
      <c r="H356" t="s">
        <v>171</v>
      </c>
      <c r="I356" t="s">
        <v>31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48</v>
      </c>
      <c r="F357" t="s">
        <v>35</v>
      </c>
      <c r="G357">
        <v>66.739999999999995</v>
      </c>
      <c r="H357" t="s">
        <v>171</v>
      </c>
      <c r="I357" t="s">
        <v>31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49</v>
      </c>
      <c r="F358" t="s">
        <v>41</v>
      </c>
      <c r="G358">
        <v>37.32</v>
      </c>
      <c r="H358" t="s">
        <v>171</v>
      </c>
      <c r="I358" t="s">
        <v>31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50</v>
      </c>
      <c r="F359" t="s">
        <v>35</v>
      </c>
      <c r="G359">
        <v>29.34</v>
      </c>
      <c r="H359" t="s">
        <v>171</v>
      </c>
      <c r="I359" t="s">
        <v>31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51</v>
      </c>
      <c r="F360" t="s">
        <v>35</v>
      </c>
      <c r="G360">
        <v>36.229999999999997</v>
      </c>
      <c r="H360" t="s">
        <v>171</v>
      </c>
      <c r="I360" t="s">
        <v>31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52</v>
      </c>
      <c r="F361" t="s">
        <v>41</v>
      </c>
      <c r="G361">
        <v>66.92</v>
      </c>
      <c r="H361" t="s">
        <v>171</v>
      </c>
      <c r="I361" t="s">
        <v>31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53</v>
      </c>
      <c r="F362" t="s">
        <v>15</v>
      </c>
      <c r="G362">
        <v>33.020000000000003</v>
      </c>
      <c r="H362" t="s">
        <v>171</v>
      </c>
      <c r="I362" t="s">
        <v>31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54</v>
      </c>
      <c r="F363" t="s">
        <v>15</v>
      </c>
      <c r="G363">
        <v>27.06</v>
      </c>
      <c r="H363" t="s">
        <v>171</v>
      </c>
      <c r="I363" t="s">
        <v>31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55</v>
      </c>
      <c r="F364" t="s">
        <v>35</v>
      </c>
      <c r="G364">
        <v>51.15</v>
      </c>
      <c r="H364" t="s">
        <v>171</v>
      </c>
      <c r="I364" t="s">
        <v>31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56</v>
      </c>
      <c r="F365" t="s">
        <v>35</v>
      </c>
      <c r="G365">
        <v>68.8</v>
      </c>
      <c r="H365" t="s">
        <v>171</v>
      </c>
      <c r="I365" t="s">
        <v>31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57</v>
      </c>
      <c r="F366" t="s">
        <v>35</v>
      </c>
      <c r="G366">
        <v>59.33</v>
      </c>
      <c r="H366" t="s">
        <v>171</v>
      </c>
      <c r="I366" t="s">
        <v>31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58</v>
      </c>
      <c r="F367" t="s">
        <v>35</v>
      </c>
      <c r="G367">
        <v>54.4</v>
      </c>
      <c r="H367" t="s">
        <v>171</v>
      </c>
      <c r="I367" t="s">
        <v>31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59</v>
      </c>
      <c r="F368" t="s">
        <v>35</v>
      </c>
      <c r="G368">
        <v>36.270000000000003</v>
      </c>
      <c r="H368" t="s">
        <v>171</v>
      </c>
      <c r="I368" t="s">
        <v>31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60</v>
      </c>
      <c r="F369" t="s">
        <v>41</v>
      </c>
      <c r="G369">
        <v>48.81</v>
      </c>
      <c r="H369" t="s">
        <v>156</v>
      </c>
      <c r="I369" t="s">
        <v>31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40</v>
      </c>
      <c r="F370" t="s">
        <v>41</v>
      </c>
      <c r="G370">
        <v>68.989999999999995</v>
      </c>
      <c r="H370" t="s">
        <v>156</v>
      </c>
      <c r="I370" t="s">
        <v>31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44</v>
      </c>
      <c r="F371" t="s">
        <v>41</v>
      </c>
      <c r="G371">
        <v>91.02</v>
      </c>
      <c r="H371" t="s">
        <v>156</v>
      </c>
      <c r="I371" t="s">
        <v>31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63</v>
      </c>
      <c r="F372" t="s">
        <v>41</v>
      </c>
      <c r="G372">
        <v>66.27</v>
      </c>
      <c r="H372" t="s">
        <v>156</v>
      </c>
      <c r="I372" t="s">
        <v>31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47</v>
      </c>
      <c r="F373" t="s">
        <v>41</v>
      </c>
      <c r="G373">
        <v>24.23</v>
      </c>
      <c r="H373" t="s">
        <v>156</v>
      </c>
      <c r="I373" t="s">
        <v>31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69</v>
      </c>
      <c r="F374" t="s">
        <v>41</v>
      </c>
      <c r="G374">
        <v>60.86</v>
      </c>
      <c r="H374" t="s">
        <v>156</v>
      </c>
      <c r="I374" t="s">
        <v>31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65</v>
      </c>
      <c r="F375" t="s">
        <v>9</v>
      </c>
      <c r="G375">
        <v>49.05</v>
      </c>
      <c r="H375" t="s">
        <v>61</v>
      </c>
      <c r="I375" t="s">
        <v>11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66</v>
      </c>
      <c r="F376" t="s">
        <v>9</v>
      </c>
      <c r="G376">
        <v>73.489999999999995</v>
      </c>
      <c r="H376" t="s">
        <v>61</v>
      </c>
      <c r="I376" t="s">
        <v>11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67</v>
      </c>
      <c r="F377" t="s">
        <v>41</v>
      </c>
      <c r="G377">
        <v>32.950000000000003</v>
      </c>
      <c r="H377" t="s">
        <v>61</v>
      </c>
      <c r="I377" t="s">
        <v>11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68</v>
      </c>
      <c r="F378" t="s">
        <v>9</v>
      </c>
      <c r="G378">
        <v>69.930000000000007</v>
      </c>
      <c r="H378" t="s">
        <v>61</v>
      </c>
      <c r="I378" t="s">
        <v>11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70</v>
      </c>
      <c r="F379" t="s">
        <v>41</v>
      </c>
      <c r="G379">
        <v>47.1</v>
      </c>
      <c r="H379" t="s">
        <v>61</v>
      </c>
      <c r="I379" t="s">
        <v>11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72</v>
      </c>
      <c r="F380" t="s">
        <v>9</v>
      </c>
      <c r="G380">
        <v>32.33</v>
      </c>
      <c r="H380" t="s">
        <v>61</v>
      </c>
      <c r="I380" t="s">
        <v>11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73</v>
      </c>
      <c r="F381" t="s">
        <v>41</v>
      </c>
      <c r="G381">
        <v>24.14</v>
      </c>
      <c r="H381" t="s">
        <v>61</v>
      </c>
      <c r="I381" t="s">
        <v>11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74</v>
      </c>
      <c r="F382" t="s">
        <v>41</v>
      </c>
      <c r="G382">
        <v>56.13</v>
      </c>
      <c r="H382" t="s">
        <v>61</v>
      </c>
      <c r="I382" t="s">
        <v>11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75</v>
      </c>
      <c r="F383" t="s">
        <v>41</v>
      </c>
      <c r="G383">
        <v>34.17</v>
      </c>
      <c r="H383" t="s">
        <v>61</v>
      </c>
      <c r="I383" t="s">
        <v>11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62</v>
      </c>
      <c r="F384" t="s">
        <v>9</v>
      </c>
      <c r="G384">
        <v>95.34</v>
      </c>
      <c r="H384" t="s">
        <v>172</v>
      </c>
      <c r="I384" t="s">
        <v>96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76</v>
      </c>
      <c r="F385" t="s">
        <v>9</v>
      </c>
      <c r="G385">
        <v>75.16</v>
      </c>
      <c r="H385" t="s">
        <v>172</v>
      </c>
      <c r="I385" t="s">
        <v>96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64</v>
      </c>
      <c r="F386" t="s">
        <v>9</v>
      </c>
      <c r="G386">
        <v>31.92</v>
      </c>
      <c r="H386" t="s">
        <v>172</v>
      </c>
      <c r="I386" t="s">
        <v>96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79</v>
      </c>
      <c r="F387" t="s">
        <v>9</v>
      </c>
      <c r="G387">
        <v>58.73</v>
      </c>
      <c r="H387" t="s">
        <v>172</v>
      </c>
      <c r="I387" t="s">
        <v>96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80</v>
      </c>
      <c r="F388" t="s">
        <v>9</v>
      </c>
      <c r="G388">
        <v>83.51</v>
      </c>
      <c r="H388" t="s">
        <v>172</v>
      </c>
      <c r="I388" t="s">
        <v>96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81</v>
      </c>
      <c r="F389" t="s">
        <v>9</v>
      </c>
      <c r="G389">
        <v>65.959999999999994</v>
      </c>
      <c r="H389" t="s">
        <v>172</v>
      </c>
      <c r="I389" t="s">
        <v>96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82</v>
      </c>
      <c r="F390" t="s">
        <v>9</v>
      </c>
      <c r="G390">
        <v>53.9</v>
      </c>
      <c r="H390" t="s">
        <v>172</v>
      </c>
      <c r="I390" t="s">
        <v>96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83</v>
      </c>
      <c r="F391" t="s">
        <v>9</v>
      </c>
      <c r="G391">
        <v>93.89</v>
      </c>
      <c r="H391" t="s">
        <v>172</v>
      </c>
      <c r="I391" t="s">
        <v>96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84</v>
      </c>
      <c r="F392" t="s">
        <v>9</v>
      </c>
      <c r="G392">
        <v>56.76</v>
      </c>
      <c r="H392" t="s">
        <v>172</v>
      </c>
      <c r="I392" t="s">
        <v>96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85</v>
      </c>
      <c r="F393" t="s">
        <v>9</v>
      </c>
      <c r="G393">
        <v>77.900000000000006</v>
      </c>
      <c r="H393" t="s">
        <v>172</v>
      </c>
      <c r="I393" t="s">
        <v>96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86</v>
      </c>
      <c r="F394" t="s">
        <v>9</v>
      </c>
      <c r="G394">
        <v>62.16</v>
      </c>
      <c r="H394" t="s">
        <v>172</v>
      </c>
      <c r="I394" t="s">
        <v>96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90</v>
      </c>
      <c r="F395" t="s">
        <v>9</v>
      </c>
      <c r="G395">
        <v>16.239999999999998</v>
      </c>
      <c r="H395" t="s">
        <v>172</v>
      </c>
      <c r="I395" t="s">
        <v>96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71</v>
      </c>
      <c r="F396" t="s">
        <v>9</v>
      </c>
      <c r="G396">
        <v>38.58</v>
      </c>
      <c r="H396" t="s">
        <v>172</v>
      </c>
      <c r="I396" t="s">
        <v>96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93</v>
      </c>
      <c r="F397" t="s">
        <v>9</v>
      </c>
      <c r="G397">
        <v>98.3</v>
      </c>
      <c r="H397" t="s">
        <v>172</v>
      </c>
      <c r="I397" t="s">
        <v>96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99</v>
      </c>
      <c r="F398" t="s">
        <v>15</v>
      </c>
      <c r="G398">
        <v>86.7</v>
      </c>
      <c r="H398" t="s">
        <v>173</v>
      </c>
      <c r="I398" t="s">
        <v>158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100</v>
      </c>
      <c r="F399" t="s">
        <v>15</v>
      </c>
      <c r="G399">
        <v>33.299999999999997</v>
      </c>
      <c r="H399" t="s">
        <v>173</v>
      </c>
      <c r="I399" t="s">
        <v>158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101</v>
      </c>
      <c r="F400" t="s">
        <v>15</v>
      </c>
      <c r="G400">
        <v>58.48</v>
      </c>
      <c r="H400" t="s">
        <v>173</v>
      </c>
      <c r="I400" t="s">
        <v>158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94</v>
      </c>
      <c r="F401" t="s">
        <v>15</v>
      </c>
      <c r="G401">
        <v>43.26</v>
      </c>
      <c r="H401" t="s">
        <v>173</v>
      </c>
      <c r="I401" t="s">
        <v>158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97</v>
      </c>
      <c r="F402" t="s">
        <v>9</v>
      </c>
      <c r="G402">
        <v>34.21</v>
      </c>
      <c r="H402" t="s">
        <v>173</v>
      </c>
      <c r="I402" t="s">
        <v>158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87</v>
      </c>
      <c r="F403" t="s">
        <v>9</v>
      </c>
      <c r="G403">
        <v>49.24</v>
      </c>
      <c r="H403" t="s">
        <v>173</v>
      </c>
      <c r="I403" t="s">
        <v>158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88</v>
      </c>
      <c r="F404" t="s">
        <v>9</v>
      </c>
      <c r="G404">
        <v>29.18</v>
      </c>
      <c r="H404" t="s">
        <v>173</v>
      </c>
      <c r="I404" t="s">
        <v>158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103</v>
      </c>
      <c r="F405" t="s">
        <v>15</v>
      </c>
      <c r="G405">
        <v>22.57</v>
      </c>
      <c r="H405" t="s">
        <v>173</v>
      </c>
      <c r="I405" t="s">
        <v>158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89</v>
      </c>
      <c r="F406" t="s">
        <v>9</v>
      </c>
      <c r="G406">
        <v>47.25</v>
      </c>
      <c r="H406" t="s">
        <v>173</v>
      </c>
      <c r="I406" t="s">
        <v>158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98</v>
      </c>
      <c r="F407" t="s">
        <v>9</v>
      </c>
      <c r="G407">
        <v>72.819999999999993</v>
      </c>
      <c r="H407" t="s">
        <v>173</v>
      </c>
      <c r="I407" t="s">
        <v>158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91</v>
      </c>
      <c r="F408" t="s">
        <v>9</v>
      </c>
      <c r="G408">
        <v>50.51</v>
      </c>
      <c r="H408" t="s">
        <v>173</v>
      </c>
      <c r="I408" t="s">
        <v>158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92</v>
      </c>
      <c r="F409" t="s">
        <v>9</v>
      </c>
      <c r="G409">
        <v>62.11</v>
      </c>
      <c r="H409" t="s">
        <v>173</v>
      </c>
      <c r="I409" t="s">
        <v>158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105</v>
      </c>
      <c r="F410" t="s">
        <v>15</v>
      </c>
      <c r="G410">
        <v>21.75</v>
      </c>
      <c r="H410" t="s">
        <v>173</v>
      </c>
      <c r="I410" t="s">
        <v>158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102</v>
      </c>
      <c r="F411" t="s">
        <v>15</v>
      </c>
      <c r="G411">
        <v>72.56</v>
      </c>
      <c r="H411" t="s">
        <v>167</v>
      </c>
      <c r="I411" t="s">
        <v>11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104</v>
      </c>
      <c r="F412" t="s">
        <v>15</v>
      </c>
      <c r="G412">
        <v>20.61</v>
      </c>
      <c r="H412" t="s">
        <v>167</v>
      </c>
      <c r="I412" t="s">
        <v>11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110</v>
      </c>
      <c r="F413" t="s">
        <v>15</v>
      </c>
      <c r="G413">
        <v>60.62</v>
      </c>
      <c r="H413" t="s">
        <v>163</v>
      </c>
      <c r="I413" t="s">
        <v>164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111</v>
      </c>
      <c r="F414" t="s">
        <v>15</v>
      </c>
      <c r="G414">
        <v>24.26</v>
      </c>
      <c r="H414" t="s">
        <v>163</v>
      </c>
      <c r="I414" t="s">
        <v>164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112</v>
      </c>
      <c r="F415" t="s">
        <v>15</v>
      </c>
      <c r="G415">
        <v>60.78</v>
      </c>
      <c r="H415" t="s">
        <v>171</v>
      </c>
      <c r="I415" t="s">
        <v>31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113</v>
      </c>
      <c r="F416" t="s">
        <v>15</v>
      </c>
      <c r="G416">
        <v>34.35</v>
      </c>
      <c r="H416" t="s">
        <v>171</v>
      </c>
      <c r="I416" t="s">
        <v>31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114</v>
      </c>
      <c r="F417" t="s">
        <v>15</v>
      </c>
      <c r="G417">
        <v>60.74</v>
      </c>
      <c r="H417" t="s">
        <v>171</v>
      </c>
      <c r="I417" t="s">
        <v>31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115</v>
      </c>
      <c r="F418" t="s">
        <v>15</v>
      </c>
      <c r="G418">
        <v>57.54</v>
      </c>
      <c r="H418" t="s">
        <v>171</v>
      </c>
      <c r="I418" t="s">
        <v>31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117</v>
      </c>
      <c r="F419" t="s">
        <v>15</v>
      </c>
      <c r="G419">
        <v>57.46</v>
      </c>
      <c r="H419" t="s">
        <v>171</v>
      </c>
      <c r="I419" t="s">
        <v>31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106</v>
      </c>
      <c r="F420" t="s">
        <v>9</v>
      </c>
      <c r="G420">
        <v>98.58</v>
      </c>
      <c r="H420" t="s">
        <v>174</v>
      </c>
      <c r="I420" t="s">
        <v>43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118</v>
      </c>
      <c r="F421" t="s">
        <v>109</v>
      </c>
      <c r="G421">
        <v>77.900000000000006</v>
      </c>
      <c r="H421" t="s">
        <v>174</v>
      </c>
      <c r="I421" t="s">
        <v>43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108</v>
      </c>
      <c r="F422" t="s">
        <v>109</v>
      </c>
      <c r="G422">
        <v>58.33</v>
      </c>
      <c r="H422" t="s">
        <v>174</v>
      </c>
      <c r="I422" t="s">
        <v>43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116</v>
      </c>
      <c r="F423" t="s">
        <v>15</v>
      </c>
      <c r="G423">
        <v>23.14</v>
      </c>
      <c r="H423" t="s">
        <v>174</v>
      </c>
      <c r="I423" t="s">
        <v>43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126</v>
      </c>
      <c r="F424" t="s">
        <v>109</v>
      </c>
      <c r="G424">
        <v>33.61</v>
      </c>
      <c r="H424" t="s">
        <v>174</v>
      </c>
      <c r="I424" t="s">
        <v>43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127</v>
      </c>
      <c r="F425" t="s">
        <v>9</v>
      </c>
      <c r="G425">
        <v>46.53</v>
      </c>
      <c r="H425" t="s">
        <v>174</v>
      </c>
      <c r="I425" t="s">
        <v>43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120</v>
      </c>
      <c r="F426" t="s">
        <v>9</v>
      </c>
      <c r="G426">
        <v>103.42</v>
      </c>
      <c r="H426" t="s">
        <v>121</v>
      </c>
      <c r="I426" t="s">
        <v>121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131</v>
      </c>
      <c r="F427" t="s">
        <v>109</v>
      </c>
      <c r="G427">
        <v>55.7</v>
      </c>
      <c r="H427" t="s">
        <v>121</v>
      </c>
      <c r="I427" t="s">
        <v>121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133</v>
      </c>
      <c r="F428" t="s">
        <v>9</v>
      </c>
      <c r="G428">
        <v>101.51</v>
      </c>
      <c r="H428" t="s">
        <v>121</v>
      </c>
      <c r="I428" t="s">
        <v>121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128</v>
      </c>
      <c r="F429" t="s">
        <v>109</v>
      </c>
      <c r="G429">
        <v>74.86</v>
      </c>
      <c r="H429" t="s">
        <v>121</v>
      </c>
      <c r="I429" t="s">
        <v>121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122</v>
      </c>
      <c r="F430" t="s">
        <v>109</v>
      </c>
      <c r="G430">
        <v>24.92</v>
      </c>
      <c r="H430" t="s">
        <v>121</v>
      </c>
      <c r="I430" t="s">
        <v>121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85</v>
      </c>
      <c r="F431" t="s">
        <v>9</v>
      </c>
      <c r="G431">
        <v>77.900000000000006</v>
      </c>
      <c r="H431" t="s">
        <v>121</v>
      </c>
      <c r="I431" t="s">
        <v>121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123</v>
      </c>
      <c r="F432" t="s">
        <v>109</v>
      </c>
      <c r="G432">
        <v>84.76</v>
      </c>
      <c r="H432" t="s">
        <v>121</v>
      </c>
      <c r="I432" t="s">
        <v>121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139</v>
      </c>
      <c r="F433" t="s">
        <v>9</v>
      </c>
      <c r="G433">
        <v>32.369999999999997</v>
      </c>
      <c r="H433" t="s">
        <v>121</v>
      </c>
      <c r="I433" t="s">
        <v>121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124</v>
      </c>
      <c r="F434" t="s">
        <v>109</v>
      </c>
      <c r="G434">
        <v>61.34</v>
      </c>
      <c r="H434" t="s">
        <v>121</v>
      </c>
      <c r="I434" t="s">
        <v>121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134</v>
      </c>
      <c r="F435" t="s">
        <v>9</v>
      </c>
      <c r="G435">
        <v>15.91</v>
      </c>
      <c r="H435" t="s">
        <v>121</v>
      </c>
      <c r="I435" t="s">
        <v>121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125</v>
      </c>
      <c r="F436" t="s">
        <v>109</v>
      </c>
      <c r="G436">
        <v>53.93</v>
      </c>
      <c r="H436" t="s">
        <v>121</v>
      </c>
      <c r="I436" t="s">
        <v>121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135</v>
      </c>
      <c r="F437" t="s">
        <v>109</v>
      </c>
      <c r="G437">
        <v>25.98</v>
      </c>
      <c r="H437" t="s">
        <v>121</v>
      </c>
      <c r="I437" t="s">
        <v>121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142</v>
      </c>
      <c r="F438" t="s">
        <v>109</v>
      </c>
      <c r="G438">
        <v>68.290000000000006</v>
      </c>
      <c r="H438" t="s">
        <v>121</v>
      </c>
      <c r="I438" t="s">
        <v>121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8</v>
      </c>
      <c r="F439" t="s">
        <v>9</v>
      </c>
      <c r="G439">
        <v>95.59</v>
      </c>
      <c r="H439" t="s">
        <v>175</v>
      </c>
      <c r="I439" t="s">
        <v>158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12</v>
      </c>
      <c r="F440" t="s">
        <v>9</v>
      </c>
      <c r="G440">
        <v>89.14</v>
      </c>
      <c r="H440" t="s">
        <v>175</v>
      </c>
      <c r="I440" t="s">
        <v>158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13</v>
      </c>
      <c r="F441" t="s">
        <v>9</v>
      </c>
      <c r="G441">
        <v>83.05</v>
      </c>
      <c r="H441" t="s">
        <v>175</v>
      </c>
      <c r="I441" t="s">
        <v>158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14</v>
      </c>
      <c r="F442" t="s">
        <v>15</v>
      </c>
      <c r="G442">
        <v>68.3</v>
      </c>
      <c r="H442" t="s">
        <v>175</v>
      </c>
      <c r="I442" t="s">
        <v>158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16</v>
      </c>
      <c r="F443" t="s">
        <v>17</v>
      </c>
      <c r="G443">
        <v>67.56</v>
      </c>
      <c r="H443" t="s">
        <v>175</v>
      </c>
      <c r="I443" t="s">
        <v>158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138</v>
      </c>
      <c r="F444" t="s">
        <v>9</v>
      </c>
      <c r="G444">
        <v>91.92</v>
      </c>
      <c r="H444" t="s">
        <v>175</v>
      </c>
      <c r="I444" t="s">
        <v>158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140</v>
      </c>
      <c r="F445" t="s">
        <v>9</v>
      </c>
      <c r="G445">
        <v>69.78</v>
      </c>
      <c r="H445" t="s">
        <v>175</v>
      </c>
      <c r="I445" t="s">
        <v>158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141</v>
      </c>
      <c r="F446" t="s">
        <v>17</v>
      </c>
      <c r="G446">
        <v>26.72</v>
      </c>
      <c r="H446" t="s">
        <v>175</v>
      </c>
      <c r="I446" t="s">
        <v>158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22</v>
      </c>
      <c r="F447" t="s">
        <v>17</v>
      </c>
      <c r="G447">
        <v>37.49</v>
      </c>
      <c r="H447" t="s">
        <v>175</v>
      </c>
      <c r="I447" t="s">
        <v>158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24</v>
      </c>
      <c r="F448" t="s">
        <v>20</v>
      </c>
      <c r="G448">
        <v>43.3</v>
      </c>
      <c r="H448" t="s">
        <v>175</v>
      </c>
      <c r="I448" t="s">
        <v>158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29</v>
      </c>
      <c r="F449" t="s">
        <v>9</v>
      </c>
      <c r="G449">
        <v>85.68</v>
      </c>
      <c r="H449" t="s">
        <v>176</v>
      </c>
      <c r="I449" t="s">
        <v>160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18</v>
      </c>
      <c r="F450" t="s">
        <v>15</v>
      </c>
      <c r="G450">
        <v>52.66</v>
      </c>
      <c r="H450" t="s">
        <v>176</v>
      </c>
      <c r="I450" t="s">
        <v>160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19</v>
      </c>
      <c r="F451" t="s">
        <v>20</v>
      </c>
      <c r="G451">
        <v>82.34</v>
      </c>
      <c r="H451" t="s">
        <v>176</v>
      </c>
      <c r="I451" t="s">
        <v>160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21</v>
      </c>
      <c r="F452" t="s">
        <v>15</v>
      </c>
      <c r="G452">
        <v>46.91</v>
      </c>
      <c r="H452" t="s">
        <v>176</v>
      </c>
      <c r="I452" t="s">
        <v>160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23</v>
      </c>
      <c r="F453" t="s">
        <v>20</v>
      </c>
      <c r="G453">
        <v>34</v>
      </c>
      <c r="H453" t="s">
        <v>176</v>
      </c>
      <c r="I453" t="s">
        <v>160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25</v>
      </c>
      <c r="F454" t="s">
        <v>20</v>
      </c>
      <c r="G454">
        <v>33.97</v>
      </c>
      <c r="H454" t="s">
        <v>176</v>
      </c>
      <c r="I454" t="s">
        <v>160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26</v>
      </c>
      <c r="F455" t="s">
        <v>20</v>
      </c>
      <c r="G455">
        <v>51.09</v>
      </c>
      <c r="H455" t="s">
        <v>176</v>
      </c>
      <c r="I455" t="s">
        <v>160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27</v>
      </c>
      <c r="F456" t="s">
        <v>20</v>
      </c>
      <c r="G456">
        <v>53.63</v>
      </c>
      <c r="H456" t="s">
        <v>176</v>
      </c>
      <c r="I456" t="s">
        <v>160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28</v>
      </c>
      <c r="F457" t="s">
        <v>20</v>
      </c>
      <c r="G457">
        <v>33.299999999999997</v>
      </c>
      <c r="H457" t="s">
        <v>176</v>
      </c>
      <c r="I457" t="s">
        <v>160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45</v>
      </c>
      <c r="F458" t="s">
        <v>35</v>
      </c>
      <c r="G458">
        <v>77.27</v>
      </c>
      <c r="H458" t="s">
        <v>77</v>
      </c>
      <c r="I458" t="s">
        <v>78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32</v>
      </c>
      <c r="F459" t="s">
        <v>20</v>
      </c>
      <c r="G459">
        <v>51.61</v>
      </c>
      <c r="H459" t="s">
        <v>77</v>
      </c>
      <c r="I459" t="s">
        <v>78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33</v>
      </c>
      <c r="F460" t="s">
        <v>15</v>
      </c>
      <c r="G460">
        <v>64.58</v>
      </c>
      <c r="H460" t="s">
        <v>77</v>
      </c>
      <c r="I460" t="s">
        <v>78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48</v>
      </c>
      <c r="F461" t="s">
        <v>35</v>
      </c>
      <c r="G461">
        <v>66.739999999999995</v>
      </c>
      <c r="H461" t="s">
        <v>77</v>
      </c>
      <c r="I461" t="s">
        <v>78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34</v>
      </c>
      <c r="F462" t="s">
        <v>35</v>
      </c>
      <c r="G462">
        <v>34.25</v>
      </c>
      <c r="H462" t="s">
        <v>77</v>
      </c>
      <c r="I462" t="s">
        <v>78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36</v>
      </c>
      <c r="F463" t="s">
        <v>15</v>
      </c>
      <c r="G463">
        <v>26.3</v>
      </c>
      <c r="H463" t="s">
        <v>77</v>
      </c>
      <c r="I463" t="s">
        <v>78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37</v>
      </c>
      <c r="F464" t="s">
        <v>15</v>
      </c>
      <c r="G464">
        <v>48.64</v>
      </c>
      <c r="H464" t="s">
        <v>77</v>
      </c>
      <c r="I464" t="s">
        <v>78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50</v>
      </c>
      <c r="F465" t="s">
        <v>35</v>
      </c>
      <c r="G465">
        <v>29.34</v>
      </c>
      <c r="H465" t="s">
        <v>77</v>
      </c>
      <c r="I465" t="s">
        <v>78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53</v>
      </c>
      <c r="F466" t="s">
        <v>15</v>
      </c>
      <c r="G466">
        <v>33.020000000000003</v>
      </c>
      <c r="H466" t="s">
        <v>77</v>
      </c>
      <c r="I466" t="s">
        <v>78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54</v>
      </c>
      <c r="F467" t="s">
        <v>15</v>
      </c>
      <c r="G467">
        <v>27.06</v>
      </c>
      <c r="H467" t="s">
        <v>77</v>
      </c>
      <c r="I467" t="s">
        <v>78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55</v>
      </c>
      <c r="F468" t="s">
        <v>35</v>
      </c>
      <c r="G468">
        <v>51.15</v>
      </c>
      <c r="H468" t="s">
        <v>77</v>
      </c>
      <c r="I468" t="s">
        <v>78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38</v>
      </c>
      <c r="F469" t="s">
        <v>20</v>
      </c>
      <c r="G469">
        <v>39.83</v>
      </c>
      <c r="H469" t="s">
        <v>77</v>
      </c>
      <c r="I469" t="s">
        <v>78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56</v>
      </c>
      <c r="F470" t="s">
        <v>35</v>
      </c>
      <c r="G470">
        <v>68.8</v>
      </c>
      <c r="H470" t="s">
        <v>77</v>
      </c>
      <c r="I470" t="s">
        <v>78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58</v>
      </c>
      <c r="F471" t="s">
        <v>35</v>
      </c>
      <c r="G471">
        <v>54.4</v>
      </c>
      <c r="H471" t="s">
        <v>77</v>
      </c>
      <c r="I471" t="s">
        <v>78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59</v>
      </c>
      <c r="F472" t="s">
        <v>35</v>
      </c>
      <c r="G472">
        <v>36.270000000000003</v>
      </c>
      <c r="H472" t="s">
        <v>77</v>
      </c>
      <c r="I472" t="s">
        <v>78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39</v>
      </c>
      <c r="F473" t="s">
        <v>35</v>
      </c>
      <c r="G473">
        <v>32.770000000000003</v>
      </c>
      <c r="H473" t="s">
        <v>77</v>
      </c>
      <c r="I473" t="s">
        <v>78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60</v>
      </c>
      <c r="F474" t="s">
        <v>41</v>
      </c>
      <c r="G474">
        <v>48.81</v>
      </c>
      <c r="H474" t="s">
        <v>177</v>
      </c>
      <c r="I474" t="s">
        <v>31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40</v>
      </c>
      <c r="F475" t="s">
        <v>41</v>
      </c>
      <c r="G475">
        <v>68.989999999999995</v>
      </c>
      <c r="H475" t="s">
        <v>177</v>
      </c>
      <c r="I475" t="s">
        <v>31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44</v>
      </c>
      <c r="F476" t="s">
        <v>41</v>
      </c>
      <c r="G476">
        <v>91.02</v>
      </c>
      <c r="H476" t="s">
        <v>177</v>
      </c>
      <c r="I476" t="s">
        <v>31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63</v>
      </c>
      <c r="F477" t="s">
        <v>41</v>
      </c>
      <c r="G477">
        <v>66.27</v>
      </c>
      <c r="H477" t="s">
        <v>177</v>
      </c>
      <c r="I477" t="s">
        <v>31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46</v>
      </c>
      <c r="F478" t="s">
        <v>35</v>
      </c>
      <c r="G478">
        <v>49</v>
      </c>
      <c r="H478" t="s">
        <v>177</v>
      </c>
      <c r="I478" t="s">
        <v>31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47</v>
      </c>
      <c r="F479" t="s">
        <v>41</v>
      </c>
      <c r="G479">
        <v>24.23</v>
      </c>
      <c r="H479" t="s">
        <v>177</v>
      </c>
      <c r="I479" t="s">
        <v>31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69</v>
      </c>
      <c r="F480" t="s">
        <v>41</v>
      </c>
      <c r="G480">
        <v>60.86</v>
      </c>
      <c r="H480" t="s">
        <v>177</v>
      </c>
      <c r="I480" t="s">
        <v>31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49</v>
      </c>
      <c r="F481" t="s">
        <v>41</v>
      </c>
      <c r="G481">
        <v>37.32</v>
      </c>
      <c r="H481" t="s">
        <v>177</v>
      </c>
      <c r="I481" t="s">
        <v>31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51</v>
      </c>
      <c r="F482" t="s">
        <v>35</v>
      </c>
      <c r="G482">
        <v>36.229999999999997</v>
      </c>
      <c r="H482" t="s">
        <v>177</v>
      </c>
      <c r="I482" t="s">
        <v>31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52</v>
      </c>
      <c r="F483" t="s">
        <v>41</v>
      </c>
      <c r="G483">
        <v>66.92</v>
      </c>
      <c r="H483" t="s">
        <v>177</v>
      </c>
      <c r="I483" t="s">
        <v>31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57</v>
      </c>
      <c r="F484" t="s">
        <v>35</v>
      </c>
      <c r="G484">
        <v>59.33</v>
      </c>
      <c r="H484" t="s">
        <v>177</v>
      </c>
      <c r="I484" t="s">
        <v>31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67</v>
      </c>
      <c r="F485" t="s">
        <v>41</v>
      </c>
      <c r="G485">
        <v>32.950000000000003</v>
      </c>
      <c r="H485" t="s">
        <v>168</v>
      </c>
      <c r="I485" t="s">
        <v>31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68</v>
      </c>
      <c r="F486" t="s">
        <v>9</v>
      </c>
      <c r="G486">
        <v>69.930000000000007</v>
      </c>
      <c r="H486" t="s">
        <v>168</v>
      </c>
      <c r="I486" t="s">
        <v>31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70</v>
      </c>
      <c r="F487" t="s">
        <v>41</v>
      </c>
      <c r="G487">
        <v>47.1</v>
      </c>
      <c r="H487" t="s">
        <v>168</v>
      </c>
      <c r="I487" t="s">
        <v>31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72</v>
      </c>
      <c r="F488" t="s">
        <v>9</v>
      </c>
      <c r="G488">
        <v>32.33</v>
      </c>
      <c r="H488" t="s">
        <v>168</v>
      </c>
      <c r="I488" t="s">
        <v>31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73</v>
      </c>
      <c r="F489" t="s">
        <v>41</v>
      </c>
      <c r="G489">
        <v>24.14</v>
      </c>
      <c r="H489" t="s">
        <v>168</v>
      </c>
      <c r="I489" t="s">
        <v>31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74</v>
      </c>
      <c r="F490" t="s">
        <v>41</v>
      </c>
      <c r="G490">
        <v>56.13</v>
      </c>
      <c r="H490" t="s">
        <v>168</v>
      </c>
      <c r="I490" t="s">
        <v>31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75</v>
      </c>
      <c r="F491" t="s">
        <v>41</v>
      </c>
      <c r="G491">
        <v>34.17</v>
      </c>
      <c r="H491" t="s">
        <v>168</v>
      </c>
      <c r="I491" t="s">
        <v>31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65</v>
      </c>
      <c r="F492" t="s">
        <v>9</v>
      </c>
      <c r="G492">
        <v>49.05</v>
      </c>
      <c r="H492" t="s">
        <v>178</v>
      </c>
      <c r="I492" t="s">
        <v>147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66</v>
      </c>
      <c r="F493" t="s">
        <v>9</v>
      </c>
      <c r="G493">
        <v>73.489999999999995</v>
      </c>
      <c r="H493" t="s">
        <v>178</v>
      </c>
      <c r="I493" t="s">
        <v>147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62</v>
      </c>
      <c r="F494" t="s">
        <v>9</v>
      </c>
      <c r="G494">
        <v>95.34</v>
      </c>
      <c r="H494" t="s">
        <v>179</v>
      </c>
      <c r="I494" t="s">
        <v>130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76</v>
      </c>
      <c r="F495" t="s">
        <v>9</v>
      </c>
      <c r="G495">
        <v>75.16</v>
      </c>
      <c r="H495" t="s">
        <v>179</v>
      </c>
      <c r="I495" t="s">
        <v>130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64</v>
      </c>
      <c r="F496" t="s">
        <v>9</v>
      </c>
      <c r="G496">
        <v>31.92</v>
      </c>
      <c r="H496" t="s">
        <v>179</v>
      </c>
      <c r="I496" t="s">
        <v>130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79</v>
      </c>
      <c r="F497" t="s">
        <v>9</v>
      </c>
      <c r="G497">
        <v>58.73</v>
      </c>
      <c r="H497" t="s">
        <v>179</v>
      </c>
      <c r="I497" t="s">
        <v>130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80</v>
      </c>
      <c r="F498" t="s">
        <v>9</v>
      </c>
      <c r="G498">
        <v>83.51</v>
      </c>
      <c r="H498" t="s">
        <v>179</v>
      </c>
      <c r="I498" t="s">
        <v>130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81</v>
      </c>
      <c r="F499" t="s">
        <v>9</v>
      </c>
      <c r="G499">
        <v>65.959999999999994</v>
      </c>
      <c r="H499" t="s">
        <v>179</v>
      </c>
      <c r="I499" t="s">
        <v>130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82</v>
      </c>
      <c r="F500" t="s">
        <v>9</v>
      </c>
      <c r="G500">
        <v>53.9</v>
      </c>
      <c r="H500" t="s">
        <v>179</v>
      </c>
      <c r="I500" t="s">
        <v>130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83</v>
      </c>
      <c r="F501" t="s">
        <v>9</v>
      </c>
      <c r="G501">
        <v>93.89</v>
      </c>
      <c r="H501" t="s">
        <v>179</v>
      </c>
      <c r="I501" t="s">
        <v>130</v>
      </c>
      <c r="J501" s="2">
        <v>6831.09</v>
      </c>
      <c r="K501" s="2">
        <v>4600.6099999999997</v>
      </c>
      <c r="L501" s="2"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84</v>
      </c>
      <c r="F502" t="s">
        <v>9</v>
      </c>
      <c r="G502">
        <v>56.76</v>
      </c>
      <c r="H502" t="s">
        <v>179</v>
      </c>
      <c r="I502" t="s">
        <v>130</v>
      </c>
      <c r="J502" s="2">
        <v>2270.4</v>
      </c>
      <c r="K502" s="2">
        <v>1135.2</v>
      </c>
      <c r="L502" s="2"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85</v>
      </c>
      <c r="F503" t="s">
        <v>9</v>
      </c>
      <c r="G503">
        <v>77.900000000000006</v>
      </c>
      <c r="H503" t="s">
        <v>179</v>
      </c>
      <c r="I503" t="s">
        <v>130</v>
      </c>
      <c r="J503" s="2">
        <v>3977.93</v>
      </c>
      <c r="K503" s="2">
        <v>2259.1000000000004</v>
      </c>
      <c r="L503" s="2"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86</v>
      </c>
      <c r="F504" t="s">
        <v>9</v>
      </c>
      <c r="G504">
        <v>62.16</v>
      </c>
      <c r="H504" t="s">
        <v>179</v>
      </c>
      <c r="I504" t="s">
        <v>130</v>
      </c>
      <c r="J504" s="2">
        <v>4195.95</v>
      </c>
      <c r="K504" s="2">
        <v>2051.2799999999997</v>
      </c>
      <c r="L504" s="2"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88</v>
      </c>
      <c r="F505" t="s">
        <v>9</v>
      </c>
      <c r="G505">
        <v>29.18</v>
      </c>
      <c r="H505" t="s">
        <v>179</v>
      </c>
      <c r="I505" t="s">
        <v>130</v>
      </c>
      <c r="J505" s="2">
        <v>1127</v>
      </c>
      <c r="K505" s="2">
        <v>817.04</v>
      </c>
      <c r="L505" s="2"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90</v>
      </c>
      <c r="F506" t="s">
        <v>9</v>
      </c>
      <c r="G506">
        <v>16.239999999999998</v>
      </c>
      <c r="H506" t="s">
        <v>179</v>
      </c>
      <c r="I506" t="s">
        <v>130</v>
      </c>
      <c r="J506" s="2">
        <v>1194.08</v>
      </c>
      <c r="K506" s="2">
        <v>552.16</v>
      </c>
      <c r="L506" s="2"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71</v>
      </c>
      <c r="F507" t="s">
        <v>9</v>
      </c>
      <c r="G507">
        <v>38.58</v>
      </c>
      <c r="H507" t="s">
        <v>179</v>
      </c>
      <c r="I507" t="s">
        <v>130</v>
      </c>
      <c r="J507" s="2">
        <v>2647.5099999999998</v>
      </c>
      <c r="K507" s="2">
        <v>1813.26</v>
      </c>
      <c r="L507" s="2"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93</v>
      </c>
      <c r="F508" t="s">
        <v>9</v>
      </c>
      <c r="G508">
        <v>98.3</v>
      </c>
      <c r="H508" t="s">
        <v>179</v>
      </c>
      <c r="I508" t="s">
        <v>130</v>
      </c>
      <c r="J508" s="2">
        <v>2864.88</v>
      </c>
      <c r="K508" s="2">
        <v>2359.1999999999998</v>
      </c>
      <c r="L508" s="2"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97</v>
      </c>
      <c r="F509" t="s">
        <v>9</v>
      </c>
      <c r="G509">
        <v>34.21</v>
      </c>
      <c r="H509" t="s">
        <v>162</v>
      </c>
      <c r="I509" t="s">
        <v>31</v>
      </c>
      <c r="J509" s="2">
        <v>2565.7199999999998</v>
      </c>
      <c r="K509" s="2">
        <v>1231.56</v>
      </c>
      <c r="L509" s="2"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87</v>
      </c>
      <c r="F510" t="s">
        <v>9</v>
      </c>
      <c r="G510">
        <v>49.24</v>
      </c>
      <c r="H510" t="s">
        <v>162</v>
      </c>
      <c r="I510" t="s">
        <v>31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89</v>
      </c>
      <c r="F511" t="s">
        <v>9</v>
      </c>
      <c r="G511">
        <v>47.25</v>
      </c>
      <c r="H511" t="s">
        <v>162</v>
      </c>
      <c r="I511" t="s">
        <v>31</v>
      </c>
      <c r="J511" s="2">
        <v>2900.54</v>
      </c>
      <c r="K511" s="2">
        <v>1795.5</v>
      </c>
      <c r="L511" s="2"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98</v>
      </c>
      <c r="F512" t="s">
        <v>9</v>
      </c>
      <c r="G512">
        <v>72.819999999999993</v>
      </c>
      <c r="H512" t="s">
        <v>162</v>
      </c>
      <c r="I512" t="s">
        <v>31</v>
      </c>
      <c r="J512" s="2">
        <v>4039.85</v>
      </c>
      <c r="K512" s="2">
        <v>3131.2599999999998</v>
      </c>
      <c r="L512" s="2"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91</v>
      </c>
      <c r="F513" t="s">
        <v>9</v>
      </c>
      <c r="G513">
        <v>50.51</v>
      </c>
      <c r="H513" t="s">
        <v>162</v>
      </c>
      <c r="I513" t="s">
        <v>31</v>
      </c>
      <c r="J513" s="2">
        <v>3691.6000000000004</v>
      </c>
      <c r="K513" s="2">
        <v>2222.44</v>
      </c>
      <c r="L513" s="2"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92</v>
      </c>
      <c r="F514" t="s">
        <v>9</v>
      </c>
      <c r="G514">
        <v>62.11</v>
      </c>
      <c r="H514" t="s">
        <v>162</v>
      </c>
      <c r="I514" t="s">
        <v>31</v>
      </c>
      <c r="J514" s="2">
        <v>4235.93</v>
      </c>
      <c r="K514" s="2">
        <v>2670.73</v>
      </c>
      <c r="L514" s="2"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110</v>
      </c>
      <c r="F515" t="s">
        <v>15</v>
      </c>
      <c r="G515">
        <v>60.62</v>
      </c>
      <c r="H515" t="s">
        <v>157</v>
      </c>
      <c r="I515" t="s">
        <v>158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111</v>
      </c>
      <c r="F516" t="s">
        <v>15</v>
      </c>
      <c r="G516">
        <v>24.26</v>
      </c>
      <c r="H516" t="s">
        <v>157</v>
      </c>
      <c r="I516" t="s">
        <v>158</v>
      </c>
      <c r="J516" s="2">
        <v>1191.32</v>
      </c>
      <c r="K516" s="2">
        <v>630.76</v>
      </c>
      <c r="L516" s="2"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99</v>
      </c>
      <c r="F517" t="s">
        <v>15</v>
      </c>
      <c r="G517">
        <v>86.7</v>
      </c>
      <c r="H517" t="s">
        <v>157</v>
      </c>
      <c r="I517" t="s">
        <v>158</v>
      </c>
      <c r="J517" s="2">
        <v>5606.6</v>
      </c>
      <c r="K517" s="2">
        <v>2947.8</v>
      </c>
      <c r="L517" s="2"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100</v>
      </c>
      <c r="F518" t="s">
        <v>15</v>
      </c>
      <c r="G518">
        <v>33.299999999999997</v>
      </c>
      <c r="H518" t="s">
        <v>157</v>
      </c>
      <c r="I518" t="s">
        <v>158</v>
      </c>
      <c r="J518" s="2">
        <v>1876.74</v>
      </c>
      <c r="K518" s="2">
        <v>1032.3</v>
      </c>
      <c r="L518" s="2"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101</v>
      </c>
      <c r="F519" t="s">
        <v>15</v>
      </c>
      <c r="G519">
        <v>58.48</v>
      </c>
      <c r="H519" t="s">
        <v>157</v>
      </c>
      <c r="I519" t="s">
        <v>158</v>
      </c>
      <c r="J519" s="2">
        <v>6229.5</v>
      </c>
      <c r="K519" s="2">
        <v>2924</v>
      </c>
      <c r="L519" s="2"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102</v>
      </c>
      <c r="F520" t="s">
        <v>15</v>
      </c>
      <c r="G520">
        <v>72.56</v>
      </c>
      <c r="H520" t="s">
        <v>157</v>
      </c>
      <c r="I520" t="s">
        <v>158</v>
      </c>
      <c r="J520" s="2">
        <v>5197.5</v>
      </c>
      <c r="K520" s="2">
        <v>2539.6</v>
      </c>
      <c r="L520" s="2"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115</v>
      </c>
      <c r="F521" t="s">
        <v>15</v>
      </c>
      <c r="G521">
        <v>57.54</v>
      </c>
      <c r="H521" t="s">
        <v>157</v>
      </c>
      <c r="I521" t="s">
        <v>158</v>
      </c>
      <c r="J521" s="2">
        <v>3752.9700000000003</v>
      </c>
      <c r="K521" s="2">
        <v>2244.06</v>
      </c>
      <c r="L521" s="2"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94</v>
      </c>
      <c r="F522" t="s">
        <v>15</v>
      </c>
      <c r="G522">
        <v>43.26</v>
      </c>
      <c r="H522" t="s">
        <v>157</v>
      </c>
      <c r="I522" t="s">
        <v>158</v>
      </c>
      <c r="J522" s="2">
        <v>2963.4500000000003</v>
      </c>
      <c r="K522" s="2">
        <v>1514.1</v>
      </c>
      <c r="L522" s="2"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103</v>
      </c>
      <c r="F523" t="s">
        <v>15</v>
      </c>
      <c r="G523">
        <v>22.57</v>
      </c>
      <c r="H523" t="s">
        <v>157</v>
      </c>
      <c r="I523" t="s">
        <v>158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104</v>
      </c>
      <c r="F524" t="s">
        <v>15</v>
      </c>
      <c r="G524">
        <v>20.61</v>
      </c>
      <c r="H524" t="s">
        <v>157</v>
      </c>
      <c r="I524" t="s">
        <v>158</v>
      </c>
      <c r="J524" s="2">
        <v>1451.6</v>
      </c>
      <c r="K524" s="2">
        <v>824.4</v>
      </c>
      <c r="L524" s="2"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105</v>
      </c>
      <c r="F525" t="s">
        <v>15</v>
      </c>
      <c r="G525">
        <v>21.75</v>
      </c>
      <c r="H525" t="s">
        <v>157</v>
      </c>
      <c r="I525" t="s">
        <v>158</v>
      </c>
      <c r="J525" s="2">
        <v>1132.5</v>
      </c>
      <c r="K525" s="2">
        <v>652.5</v>
      </c>
      <c r="L525" s="2"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113</v>
      </c>
      <c r="F526" t="s">
        <v>15</v>
      </c>
      <c r="G526">
        <v>34.35</v>
      </c>
      <c r="H526" t="s">
        <v>180</v>
      </c>
      <c r="I526" t="s">
        <v>181</v>
      </c>
      <c r="J526" s="2">
        <v>1838.72</v>
      </c>
      <c r="K526" s="2">
        <v>1099.2</v>
      </c>
      <c r="L526" s="2"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117</v>
      </c>
      <c r="F527" t="s">
        <v>15</v>
      </c>
      <c r="G527">
        <v>57.46</v>
      </c>
      <c r="H527" t="s">
        <v>180</v>
      </c>
      <c r="I527" t="s">
        <v>181</v>
      </c>
      <c r="J527" s="2">
        <v>4581.12</v>
      </c>
      <c r="K527" s="2">
        <v>2758.08</v>
      </c>
      <c r="L527" s="2"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106</v>
      </c>
      <c r="F528" t="s">
        <v>9</v>
      </c>
      <c r="G528">
        <v>98.58</v>
      </c>
      <c r="H528" t="s">
        <v>182</v>
      </c>
      <c r="I528" t="s">
        <v>147</v>
      </c>
      <c r="J528" s="2">
        <v>3600.24</v>
      </c>
      <c r="K528" s="2">
        <v>2070.1799999999998</v>
      </c>
      <c r="L528" s="2"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120</v>
      </c>
      <c r="F529" t="s">
        <v>9</v>
      </c>
      <c r="G529">
        <v>103.42</v>
      </c>
      <c r="H529" t="s">
        <v>182</v>
      </c>
      <c r="I529" t="s">
        <v>147</v>
      </c>
      <c r="J529" s="2">
        <v>3971.2</v>
      </c>
      <c r="K529" s="2">
        <v>3309.44</v>
      </c>
      <c r="L529" s="2"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118</v>
      </c>
      <c r="F530" t="s">
        <v>109</v>
      </c>
      <c r="G530">
        <v>77.900000000000006</v>
      </c>
      <c r="H530" t="s">
        <v>182</v>
      </c>
      <c r="I530" t="s">
        <v>147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108</v>
      </c>
      <c r="F531" t="s">
        <v>109</v>
      </c>
      <c r="G531">
        <v>58.33</v>
      </c>
      <c r="H531" t="s">
        <v>182</v>
      </c>
      <c r="I531" t="s">
        <v>147</v>
      </c>
      <c r="J531" s="2">
        <v>4063.5</v>
      </c>
      <c r="K531" s="2">
        <v>2508.19</v>
      </c>
      <c r="L531" s="2"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112</v>
      </c>
      <c r="F532" t="s">
        <v>15</v>
      </c>
      <c r="G532">
        <v>60.78</v>
      </c>
      <c r="H532" t="s">
        <v>182</v>
      </c>
      <c r="I532" t="s">
        <v>147</v>
      </c>
      <c r="J532" s="2">
        <v>2512.5499999999997</v>
      </c>
      <c r="K532" s="2">
        <v>1884.18</v>
      </c>
      <c r="L532" s="2"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114</v>
      </c>
      <c r="F533" t="s">
        <v>15</v>
      </c>
      <c r="G533">
        <v>60.74</v>
      </c>
      <c r="H533" t="s">
        <v>182</v>
      </c>
      <c r="I533" t="s">
        <v>147</v>
      </c>
      <c r="J533" s="2">
        <v>3263.0600000000004</v>
      </c>
      <c r="K533" s="2">
        <v>2308.12</v>
      </c>
      <c r="L533" s="2"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123</v>
      </c>
      <c r="F534" t="s">
        <v>109</v>
      </c>
      <c r="G534">
        <v>84.76</v>
      </c>
      <c r="H534" t="s">
        <v>182</v>
      </c>
      <c r="I534" t="s">
        <v>147</v>
      </c>
      <c r="J534" s="2">
        <v>4094.88</v>
      </c>
      <c r="K534" s="2">
        <v>3220.88</v>
      </c>
      <c r="L534" s="2"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116</v>
      </c>
      <c r="F535" t="s">
        <v>15</v>
      </c>
      <c r="G535">
        <v>23.14</v>
      </c>
      <c r="H535" t="s">
        <v>182</v>
      </c>
      <c r="I535" t="s">
        <v>147</v>
      </c>
      <c r="J535" s="2">
        <v>1771</v>
      </c>
      <c r="K535" s="2">
        <v>1018.1600000000001</v>
      </c>
      <c r="L535" s="2"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125</v>
      </c>
      <c r="F536" t="s">
        <v>109</v>
      </c>
      <c r="G536">
        <v>53.93</v>
      </c>
      <c r="H536" t="s">
        <v>182</v>
      </c>
      <c r="I536" t="s">
        <v>147</v>
      </c>
      <c r="J536" s="2">
        <v>2989.44</v>
      </c>
      <c r="K536" s="2">
        <v>1725.76</v>
      </c>
      <c r="L536" s="2"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126</v>
      </c>
      <c r="F537" t="s">
        <v>109</v>
      </c>
      <c r="G537">
        <v>33.61</v>
      </c>
      <c r="H537" t="s">
        <v>182</v>
      </c>
      <c r="I537" t="s">
        <v>147</v>
      </c>
      <c r="J537" s="2">
        <v>1099.56</v>
      </c>
      <c r="K537" s="2">
        <v>705.81</v>
      </c>
      <c r="L537" s="2"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127</v>
      </c>
      <c r="F538" t="s">
        <v>9</v>
      </c>
      <c r="G538">
        <v>46.53</v>
      </c>
      <c r="H538" t="s">
        <v>182</v>
      </c>
      <c r="I538" t="s">
        <v>147</v>
      </c>
      <c r="J538" s="2">
        <v>4652.9000000000005</v>
      </c>
      <c r="K538" s="2">
        <v>2140.38</v>
      </c>
      <c r="L538" s="2"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131</v>
      </c>
      <c r="F539" t="s">
        <v>109</v>
      </c>
      <c r="G539">
        <v>55.7</v>
      </c>
      <c r="H539" t="s">
        <v>152</v>
      </c>
      <c r="I539" t="s">
        <v>31</v>
      </c>
      <c r="J539" s="2">
        <v>3085.7400000000002</v>
      </c>
      <c r="K539" s="2">
        <v>1726.7</v>
      </c>
      <c r="L539" s="2"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133</v>
      </c>
      <c r="F540" t="s">
        <v>9</v>
      </c>
      <c r="G540">
        <v>101.51</v>
      </c>
      <c r="H540" t="s">
        <v>152</v>
      </c>
      <c r="I540" t="s">
        <v>31</v>
      </c>
      <c r="J540" s="2">
        <v>7368.0000000000009</v>
      </c>
      <c r="K540" s="2">
        <v>5075.5</v>
      </c>
      <c r="L540" s="2"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128</v>
      </c>
      <c r="F541" t="s">
        <v>109</v>
      </c>
      <c r="G541">
        <v>74.86</v>
      </c>
      <c r="H541" t="s">
        <v>152</v>
      </c>
      <c r="I541" t="s">
        <v>31</v>
      </c>
      <c r="J541" s="2">
        <v>6075</v>
      </c>
      <c r="K541" s="2">
        <v>3743</v>
      </c>
      <c r="L541" s="2"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122</v>
      </c>
      <c r="F542" t="s">
        <v>109</v>
      </c>
      <c r="G542">
        <v>24.92</v>
      </c>
      <c r="H542" t="s">
        <v>152</v>
      </c>
      <c r="I542" t="s">
        <v>31</v>
      </c>
      <c r="J542" s="2">
        <v>1488.75</v>
      </c>
      <c r="K542" s="2">
        <v>623</v>
      </c>
      <c r="L542" s="2"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85</v>
      </c>
      <c r="F543" t="s">
        <v>9</v>
      </c>
      <c r="G543">
        <v>77.900000000000006</v>
      </c>
      <c r="H543" t="s">
        <v>152</v>
      </c>
      <c r="I543" t="s">
        <v>31</v>
      </c>
      <c r="J543" s="2">
        <v>3386.8</v>
      </c>
      <c r="K543" s="2">
        <v>1558</v>
      </c>
      <c r="L543" s="2"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139</v>
      </c>
      <c r="F544" t="s">
        <v>9</v>
      </c>
      <c r="G544">
        <v>32.369999999999997</v>
      </c>
      <c r="H544" t="s">
        <v>152</v>
      </c>
      <c r="I544" t="s">
        <v>31</v>
      </c>
      <c r="J544" s="2">
        <v>2236.9499999999998</v>
      </c>
      <c r="K544" s="2">
        <v>1456.6499999999999</v>
      </c>
      <c r="L544" s="2"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124</v>
      </c>
      <c r="F545" t="s">
        <v>109</v>
      </c>
      <c r="G545">
        <v>61.34</v>
      </c>
      <c r="H545" t="s">
        <v>152</v>
      </c>
      <c r="I545" t="s">
        <v>31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134</v>
      </c>
      <c r="F546" t="s">
        <v>9</v>
      </c>
      <c r="G546">
        <v>15.91</v>
      </c>
      <c r="H546" t="s">
        <v>152</v>
      </c>
      <c r="I546" t="s">
        <v>31</v>
      </c>
      <c r="J546" s="2">
        <v>1088.32</v>
      </c>
      <c r="K546" s="2">
        <v>604.58000000000004</v>
      </c>
      <c r="L546" s="2"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140</v>
      </c>
      <c r="F547" t="s">
        <v>9</v>
      </c>
      <c r="G547">
        <v>69.78</v>
      </c>
      <c r="H547" t="s">
        <v>152</v>
      </c>
      <c r="I547" t="s">
        <v>31</v>
      </c>
      <c r="J547" s="2">
        <v>2420</v>
      </c>
      <c r="K547" s="2">
        <v>1535.16</v>
      </c>
      <c r="L547" s="2"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135</v>
      </c>
      <c r="F548" t="s">
        <v>109</v>
      </c>
      <c r="G548">
        <v>25.98</v>
      </c>
      <c r="H548" t="s">
        <v>152</v>
      </c>
      <c r="I548" t="s">
        <v>31</v>
      </c>
      <c r="J548" s="2">
        <v>1818.25</v>
      </c>
      <c r="K548" s="2">
        <v>909.30000000000007</v>
      </c>
      <c r="L548" s="2"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142</v>
      </c>
      <c r="F549" t="s">
        <v>109</v>
      </c>
      <c r="G549">
        <v>68.290000000000006</v>
      </c>
      <c r="H549" t="s">
        <v>152</v>
      </c>
      <c r="I549" t="s">
        <v>31</v>
      </c>
      <c r="J549" s="2">
        <v>3187.84</v>
      </c>
      <c r="K549" s="2">
        <v>2321.86</v>
      </c>
      <c r="L549" s="2"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8</v>
      </c>
      <c r="F550" t="s">
        <v>9</v>
      </c>
      <c r="G550">
        <v>95.59</v>
      </c>
      <c r="H550" t="s">
        <v>183</v>
      </c>
      <c r="I550" t="s">
        <v>31</v>
      </c>
      <c r="J550" s="2">
        <v>6545.7000000000007</v>
      </c>
      <c r="K550" s="2">
        <v>3345.65</v>
      </c>
      <c r="L550" s="2"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12</v>
      </c>
      <c r="F551" t="s">
        <v>9</v>
      </c>
      <c r="G551">
        <v>89.14</v>
      </c>
      <c r="H551" t="s">
        <v>183</v>
      </c>
      <c r="I551" t="s">
        <v>31</v>
      </c>
      <c r="J551" s="2">
        <v>3345.03</v>
      </c>
      <c r="K551" s="2">
        <v>2406.7800000000002</v>
      </c>
      <c r="L551" s="2"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13</v>
      </c>
      <c r="F552" t="s">
        <v>9</v>
      </c>
      <c r="G552">
        <v>83.05</v>
      </c>
      <c r="H552" t="s">
        <v>183</v>
      </c>
      <c r="I552" t="s">
        <v>31</v>
      </c>
      <c r="J552" s="2">
        <v>5803.2000000000007</v>
      </c>
      <c r="K552" s="2">
        <v>3238.95</v>
      </c>
      <c r="L552" s="2"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138</v>
      </c>
      <c r="F553" t="s">
        <v>9</v>
      </c>
      <c r="G553">
        <v>91.92</v>
      </c>
      <c r="H553" t="s">
        <v>183</v>
      </c>
      <c r="I553" t="s">
        <v>31</v>
      </c>
      <c r="J553" s="2">
        <v>3159.75</v>
      </c>
      <c r="K553" s="2">
        <v>2298</v>
      </c>
      <c r="L553" s="2"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141</v>
      </c>
      <c r="F554" t="s">
        <v>17</v>
      </c>
      <c r="G554">
        <v>26.72</v>
      </c>
      <c r="H554" t="s">
        <v>183</v>
      </c>
      <c r="I554" t="s">
        <v>31</v>
      </c>
      <c r="J554" s="2">
        <v>2544.75</v>
      </c>
      <c r="K554" s="2">
        <v>1202.3999999999999</v>
      </c>
      <c r="L554" s="2"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22</v>
      </c>
      <c r="F555" t="s">
        <v>17</v>
      </c>
      <c r="G555">
        <v>37.49</v>
      </c>
      <c r="H555" t="s">
        <v>183</v>
      </c>
      <c r="I555" t="s">
        <v>31</v>
      </c>
      <c r="J555" s="2">
        <v>2317.27</v>
      </c>
      <c r="K555" s="2">
        <v>1612.0700000000002</v>
      </c>
      <c r="L555" s="2"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29</v>
      </c>
      <c r="F556" t="s">
        <v>9</v>
      </c>
      <c r="G556">
        <v>85.68</v>
      </c>
      <c r="H556" t="s">
        <v>143</v>
      </c>
      <c r="I556" t="s">
        <v>144</v>
      </c>
      <c r="J556" s="2">
        <v>4080</v>
      </c>
      <c r="K556" s="2">
        <v>2570.4</v>
      </c>
      <c r="L556" s="2"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32</v>
      </c>
      <c r="F557" t="s">
        <v>20</v>
      </c>
      <c r="G557">
        <v>51.61</v>
      </c>
      <c r="H557" t="s">
        <v>143</v>
      </c>
      <c r="I557" t="s">
        <v>144</v>
      </c>
      <c r="J557" s="2">
        <v>2866.2</v>
      </c>
      <c r="K557" s="2">
        <v>1754.74</v>
      </c>
      <c r="L557" s="2"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14</v>
      </c>
      <c r="F558" t="s">
        <v>15</v>
      </c>
      <c r="G558">
        <v>68.3</v>
      </c>
      <c r="H558" t="s">
        <v>143</v>
      </c>
      <c r="I558" t="s">
        <v>144</v>
      </c>
      <c r="J558" s="2">
        <v>4698.8</v>
      </c>
      <c r="K558" s="2">
        <v>2732</v>
      </c>
      <c r="L558" s="2"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16</v>
      </c>
      <c r="F559" t="s">
        <v>17</v>
      </c>
      <c r="G559">
        <v>67.56</v>
      </c>
      <c r="H559" t="s">
        <v>143</v>
      </c>
      <c r="I559" t="s">
        <v>144</v>
      </c>
      <c r="J559" s="2">
        <v>4123.3100000000004</v>
      </c>
      <c r="K559" s="2">
        <v>3175.32</v>
      </c>
      <c r="L559" s="2"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33</v>
      </c>
      <c r="F560" t="s">
        <v>15</v>
      </c>
      <c r="G560">
        <v>64.58</v>
      </c>
      <c r="H560" t="s">
        <v>143</v>
      </c>
      <c r="I560" t="s">
        <v>144</v>
      </c>
      <c r="J560" s="2">
        <v>5293.5</v>
      </c>
      <c r="K560" s="2">
        <v>3229</v>
      </c>
      <c r="L560" s="2"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18</v>
      </c>
      <c r="F561" t="s">
        <v>15</v>
      </c>
      <c r="G561">
        <v>52.66</v>
      </c>
      <c r="H561" t="s">
        <v>143</v>
      </c>
      <c r="I561" t="s">
        <v>144</v>
      </c>
      <c r="J561" s="2">
        <v>2404.0499999999997</v>
      </c>
      <c r="K561" s="2">
        <v>1737.78</v>
      </c>
      <c r="L561" s="2"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19</v>
      </c>
      <c r="F562" t="s">
        <v>20</v>
      </c>
      <c r="G562">
        <v>82.34</v>
      </c>
      <c r="H562" t="s">
        <v>143</v>
      </c>
      <c r="I562" t="s">
        <v>144</v>
      </c>
      <c r="J562" s="2">
        <v>2271.06</v>
      </c>
      <c r="K562" s="2">
        <v>1811.48</v>
      </c>
      <c r="L562" s="2"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21</v>
      </c>
      <c r="F563" t="s">
        <v>15</v>
      </c>
      <c r="G563">
        <v>46.91</v>
      </c>
      <c r="H563" t="s">
        <v>143</v>
      </c>
      <c r="I563" t="s">
        <v>144</v>
      </c>
      <c r="J563" s="2">
        <v>2270.16</v>
      </c>
      <c r="K563" s="2">
        <v>1266.57</v>
      </c>
      <c r="L563" s="2"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37</v>
      </c>
      <c r="F564" t="s">
        <v>15</v>
      </c>
      <c r="G564">
        <v>48.64</v>
      </c>
      <c r="H564" t="s">
        <v>143</v>
      </c>
      <c r="I564" t="s">
        <v>144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23</v>
      </c>
      <c r="F565" t="s">
        <v>20</v>
      </c>
      <c r="G565">
        <v>34</v>
      </c>
      <c r="H565" t="s">
        <v>143</v>
      </c>
      <c r="I565" t="s">
        <v>144</v>
      </c>
      <c r="J565" s="2">
        <v>1386</v>
      </c>
      <c r="K565" s="2">
        <v>714</v>
      </c>
      <c r="L565" s="2"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24</v>
      </c>
      <c r="F566" t="s">
        <v>20</v>
      </c>
      <c r="G566">
        <v>43.3</v>
      </c>
      <c r="H566" t="s">
        <v>143</v>
      </c>
      <c r="I566" t="s">
        <v>144</v>
      </c>
      <c r="J566" s="2">
        <v>1636.95</v>
      </c>
      <c r="K566" s="2">
        <v>909.3</v>
      </c>
      <c r="L566" s="2"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25</v>
      </c>
      <c r="F567" t="s">
        <v>20</v>
      </c>
      <c r="G567">
        <v>33.97</v>
      </c>
      <c r="H567" t="s">
        <v>143</v>
      </c>
      <c r="I567" t="s">
        <v>144</v>
      </c>
      <c r="J567" s="2">
        <v>2428.44</v>
      </c>
      <c r="K567" s="2">
        <v>1426.74</v>
      </c>
      <c r="L567" s="2"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26</v>
      </c>
      <c r="F568" t="s">
        <v>20</v>
      </c>
      <c r="G568">
        <v>51.09</v>
      </c>
      <c r="H568" t="s">
        <v>143</v>
      </c>
      <c r="I568" t="s">
        <v>144</v>
      </c>
      <c r="J568" s="2">
        <v>3646</v>
      </c>
      <c r="K568" s="2">
        <v>2043.6000000000001</v>
      </c>
      <c r="L568" s="2"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27</v>
      </c>
      <c r="F569" t="s">
        <v>20</v>
      </c>
      <c r="G569">
        <v>53.63</v>
      </c>
      <c r="H569" t="s">
        <v>143</v>
      </c>
      <c r="I569" t="s">
        <v>144</v>
      </c>
      <c r="J569" s="2">
        <v>2323.88</v>
      </c>
      <c r="K569" s="2">
        <v>1394.38</v>
      </c>
      <c r="L569" s="2"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28</v>
      </c>
      <c r="F570" t="s">
        <v>20</v>
      </c>
      <c r="G570">
        <v>33.299999999999997</v>
      </c>
      <c r="H570" t="s">
        <v>143</v>
      </c>
      <c r="I570" t="s">
        <v>144</v>
      </c>
      <c r="J570" s="2">
        <v>1898.84</v>
      </c>
      <c r="K570" s="2">
        <v>1232.0999999999999</v>
      </c>
      <c r="L570" s="2"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45</v>
      </c>
      <c r="F571" t="s">
        <v>35</v>
      </c>
      <c r="G571">
        <v>77.27</v>
      </c>
      <c r="H571" t="s">
        <v>184</v>
      </c>
      <c r="I571" t="s">
        <v>31</v>
      </c>
      <c r="J571" s="2">
        <v>5301.71</v>
      </c>
      <c r="K571" s="2">
        <v>3168.0699999999997</v>
      </c>
      <c r="L571" s="2"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34</v>
      </c>
      <c r="F572" t="s">
        <v>35</v>
      </c>
      <c r="G572">
        <v>34.25</v>
      </c>
      <c r="H572" t="s">
        <v>184</v>
      </c>
      <c r="I572" t="s">
        <v>31</v>
      </c>
      <c r="J572" s="2">
        <v>2274.4</v>
      </c>
      <c r="K572" s="2">
        <v>1370</v>
      </c>
      <c r="L572" s="2"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36</v>
      </c>
      <c r="F573" t="s">
        <v>15</v>
      </c>
      <c r="G573">
        <v>26.3</v>
      </c>
      <c r="H573" t="s">
        <v>184</v>
      </c>
      <c r="I573" t="s">
        <v>31</v>
      </c>
      <c r="J573" s="2">
        <v>1562.16</v>
      </c>
      <c r="K573" s="2">
        <v>631.20000000000005</v>
      </c>
      <c r="L573" s="2"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38</v>
      </c>
      <c r="F574" t="s">
        <v>20</v>
      </c>
      <c r="G574">
        <v>39.83</v>
      </c>
      <c r="H574" t="s">
        <v>184</v>
      </c>
      <c r="I574" t="s">
        <v>31</v>
      </c>
      <c r="J574" s="2">
        <v>1803.12</v>
      </c>
      <c r="K574" s="2">
        <v>955.92</v>
      </c>
      <c r="L574" s="2"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39</v>
      </c>
      <c r="F575" t="s">
        <v>35</v>
      </c>
      <c r="G575">
        <v>32.770000000000003</v>
      </c>
      <c r="H575" t="s">
        <v>184</v>
      </c>
      <c r="I575" t="s">
        <v>31</v>
      </c>
      <c r="J575" s="2">
        <v>1589.12</v>
      </c>
      <c r="K575" s="2">
        <v>1048.6400000000001</v>
      </c>
      <c r="L575" s="2"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60</v>
      </c>
      <c r="F576" t="s">
        <v>41</v>
      </c>
      <c r="G576">
        <v>48.81</v>
      </c>
      <c r="H576" t="s">
        <v>185</v>
      </c>
      <c r="I576" t="s">
        <v>11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40</v>
      </c>
      <c r="F577" t="s">
        <v>41</v>
      </c>
      <c r="G577">
        <v>68.989999999999995</v>
      </c>
      <c r="H577" t="s">
        <v>185</v>
      </c>
      <c r="I577" t="s">
        <v>11</v>
      </c>
      <c r="J577" s="2">
        <v>2538.1400000000003</v>
      </c>
      <c r="K577" s="2">
        <v>1517.78</v>
      </c>
      <c r="L577" s="2"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44</v>
      </c>
      <c r="F578" t="s">
        <v>41</v>
      </c>
      <c r="G578">
        <v>91.02</v>
      </c>
      <c r="H578" t="s">
        <v>185</v>
      </c>
      <c r="I578" t="s">
        <v>11</v>
      </c>
      <c r="J578" s="2">
        <v>5577.4800000000005</v>
      </c>
      <c r="K578" s="2">
        <v>3276.72</v>
      </c>
      <c r="L578" s="2"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46</v>
      </c>
      <c r="F579" t="s">
        <v>35</v>
      </c>
      <c r="G579">
        <v>49</v>
      </c>
      <c r="H579" t="s">
        <v>185</v>
      </c>
      <c r="I579" t="s">
        <v>11</v>
      </c>
      <c r="J579" s="2">
        <v>2454.2000000000003</v>
      </c>
      <c r="K579" s="2">
        <v>1715</v>
      </c>
      <c r="L579" s="2"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47</v>
      </c>
      <c r="F580" t="s">
        <v>41</v>
      </c>
      <c r="G580">
        <v>24.23</v>
      </c>
      <c r="H580" t="s">
        <v>185</v>
      </c>
      <c r="I580" t="s">
        <v>11</v>
      </c>
      <c r="J580" s="2">
        <v>1927.3300000000002</v>
      </c>
      <c r="K580" s="2">
        <v>896.51</v>
      </c>
      <c r="L580" s="2"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69</v>
      </c>
      <c r="F581" t="s">
        <v>41</v>
      </c>
      <c r="G581">
        <v>60.86</v>
      </c>
      <c r="H581" t="s">
        <v>185</v>
      </c>
      <c r="I581" t="s">
        <v>11</v>
      </c>
      <c r="J581" s="2">
        <v>2224.7399999999998</v>
      </c>
      <c r="K581" s="2">
        <v>1278.06</v>
      </c>
      <c r="L581" s="2"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48</v>
      </c>
      <c r="F582" t="s">
        <v>35</v>
      </c>
      <c r="G582">
        <v>66.739999999999995</v>
      </c>
      <c r="H582" t="s">
        <v>185</v>
      </c>
      <c r="I582" t="s">
        <v>11</v>
      </c>
      <c r="J582" s="2">
        <v>2434.5</v>
      </c>
      <c r="K582" s="2">
        <v>1668.4999999999998</v>
      </c>
      <c r="L582" s="2"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49</v>
      </c>
      <c r="F583" t="s">
        <v>41</v>
      </c>
      <c r="G583">
        <v>37.32</v>
      </c>
      <c r="H583" t="s">
        <v>185</v>
      </c>
      <c r="I583" t="s">
        <v>11</v>
      </c>
      <c r="J583" s="2">
        <v>1851</v>
      </c>
      <c r="K583" s="2">
        <v>1119.5999999999999</v>
      </c>
      <c r="L583" s="2"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50</v>
      </c>
      <c r="F584" t="s">
        <v>35</v>
      </c>
      <c r="G584">
        <v>29.34</v>
      </c>
      <c r="H584" t="s">
        <v>185</v>
      </c>
      <c r="I584" t="s">
        <v>11</v>
      </c>
      <c r="J584" s="2">
        <v>2378</v>
      </c>
      <c r="K584" s="2">
        <v>1202.94</v>
      </c>
      <c r="L584" s="2"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51</v>
      </c>
      <c r="F585" t="s">
        <v>35</v>
      </c>
      <c r="G585">
        <v>36.229999999999997</v>
      </c>
      <c r="H585" t="s">
        <v>185</v>
      </c>
      <c r="I585" t="s">
        <v>11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52</v>
      </c>
      <c r="F586" t="s">
        <v>41</v>
      </c>
      <c r="G586">
        <v>66.92</v>
      </c>
      <c r="H586" t="s">
        <v>185</v>
      </c>
      <c r="I586" t="s">
        <v>11</v>
      </c>
      <c r="J586" s="2">
        <v>2067.7000000000003</v>
      </c>
      <c r="K586" s="2">
        <v>1539.16</v>
      </c>
      <c r="L586" s="2"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53</v>
      </c>
      <c r="F587" t="s">
        <v>15</v>
      </c>
      <c r="G587">
        <v>33.020000000000003</v>
      </c>
      <c r="H587" t="s">
        <v>185</v>
      </c>
      <c r="I587" t="s">
        <v>11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54</v>
      </c>
      <c r="F588" t="s">
        <v>15</v>
      </c>
      <c r="G588">
        <v>27.06</v>
      </c>
      <c r="H588" t="s">
        <v>185</v>
      </c>
      <c r="I588" t="s">
        <v>11</v>
      </c>
      <c r="J588" s="2">
        <v>1525.7</v>
      </c>
      <c r="K588" s="2">
        <v>1028.28</v>
      </c>
      <c r="L588" s="2"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55</v>
      </c>
      <c r="F589" t="s">
        <v>35</v>
      </c>
      <c r="G589">
        <v>51.15</v>
      </c>
      <c r="H589" t="s">
        <v>185</v>
      </c>
      <c r="I589" t="s">
        <v>11</v>
      </c>
      <c r="J589" s="2">
        <v>2747.52</v>
      </c>
      <c r="K589" s="2">
        <v>1636.8</v>
      </c>
      <c r="L589" s="2"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56</v>
      </c>
      <c r="F590" t="s">
        <v>35</v>
      </c>
      <c r="G590">
        <v>68.8</v>
      </c>
      <c r="H590" t="s">
        <v>185</v>
      </c>
      <c r="I590" t="s">
        <v>11</v>
      </c>
      <c r="J590" s="2">
        <v>3228.0299999999997</v>
      </c>
      <c r="K590" s="2">
        <v>2683.2</v>
      </c>
      <c r="L590" s="2"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57</v>
      </c>
      <c r="F591" t="s">
        <v>35</v>
      </c>
      <c r="G591">
        <v>59.33</v>
      </c>
      <c r="H591" t="s">
        <v>185</v>
      </c>
      <c r="I591" t="s">
        <v>11</v>
      </c>
      <c r="J591" s="2">
        <v>4897.92</v>
      </c>
      <c r="K591" s="2">
        <v>2847.84</v>
      </c>
      <c r="L591" s="2"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58</v>
      </c>
      <c r="F592" t="s">
        <v>35</v>
      </c>
      <c r="G592">
        <v>54.4</v>
      </c>
      <c r="H592" t="s">
        <v>185</v>
      </c>
      <c r="I592" t="s">
        <v>11</v>
      </c>
      <c r="J592" s="2">
        <v>3096</v>
      </c>
      <c r="K592" s="2">
        <v>2339.1999999999998</v>
      </c>
      <c r="L592" s="2"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59</v>
      </c>
      <c r="F593" t="s">
        <v>35</v>
      </c>
      <c r="G593">
        <v>36.270000000000003</v>
      </c>
      <c r="H593" t="s">
        <v>185</v>
      </c>
      <c r="I593" t="s">
        <v>11</v>
      </c>
      <c r="J593" s="2">
        <v>1858.76</v>
      </c>
      <c r="K593" s="2">
        <v>1124.3700000000001</v>
      </c>
      <c r="L593" s="2"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62</v>
      </c>
      <c r="F594" t="s">
        <v>9</v>
      </c>
      <c r="G594">
        <v>95.34</v>
      </c>
      <c r="H594" t="s">
        <v>184</v>
      </c>
      <c r="I594" t="s">
        <v>31</v>
      </c>
      <c r="J594" s="2">
        <v>9242</v>
      </c>
      <c r="K594" s="2">
        <v>4767</v>
      </c>
      <c r="L594" s="2"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63</v>
      </c>
      <c r="F595" t="s">
        <v>41</v>
      </c>
      <c r="G595">
        <v>66.27</v>
      </c>
      <c r="H595" t="s">
        <v>184</v>
      </c>
      <c r="I595" t="s">
        <v>31</v>
      </c>
      <c r="J595" s="2">
        <v>6476.66</v>
      </c>
      <c r="K595" s="2">
        <v>2849.6099999999997</v>
      </c>
      <c r="L595" s="2"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76</v>
      </c>
      <c r="F596" t="s">
        <v>9</v>
      </c>
      <c r="G596">
        <v>75.16</v>
      </c>
      <c r="H596" t="s">
        <v>184</v>
      </c>
      <c r="I596" t="s">
        <v>31</v>
      </c>
      <c r="J596" s="2">
        <v>4912.4399999999996</v>
      </c>
      <c r="K596" s="2">
        <v>3532.52</v>
      </c>
      <c r="L596" s="2"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64</v>
      </c>
      <c r="F597" t="s">
        <v>9</v>
      </c>
      <c r="G597">
        <v>31.92</v>
      </c>
      <c r="H597" t="s">
        <v>184</v>
      </c>
      <c r="I597" t="s">
        <v>31</v>
      </c>
      <c r="J597" s="2">
        <v>2577.54</v>
      </c>
      <c r="K597" s="2">
        <v>1212.96</v>
      </c>
      <c r="L597" s="2"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65</v>
      </c>
      <c r="F598" t="s">
        <v>9</v>
      </c>
      <c r="G598">
        <v>49.05</v>
      </c>
      <c r="H598" t="s">
        <v>184</v>
      </c>
      <c r="I598" t="s">
        <v>31</v>
      </c>
      <c r="J598" s="2">
        <v>2964</v>
      </c>
      <c r="K598" s="2">
        <v>1863.8999999999999</v>
      </c>
      <c r="L598" s="2"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66</v>
      </c>
      <c r="F599" t="s">
        <v>9</v>
      </c>
      <c r="G599">
        <v>73.489999999999995</v>
      </c>
      <c r="H599" t="s">
        <v>184</v>
      </c>
      <c r="I599" t="s">
        <v>31</v>
      </c>
      <c r="J599" s="2">
        <v>4189.2</v>
      </c>
      <c r="K599" s="2">
        <v>2204.6999999999998</v>
      </c>
      <c r="L599" s="2"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67</v>
      </c>
      <c r="F600" t="s">
        <v>41</v>
      </c>
      <c r="G600">
        <v>32.950000000000003</v>
      </c>
      <c r="H600" t="s">
        <v>184</v>
      </c>
      <c r="I600" t="s">
        <v>31</v>
      </c>
      <c r="J600" s="2">
        <v>1805.43</v>
      </c>
      <c r="K600" s="2">
        <v>1087.3500000000001</v>
      </c>
      <c r="L600" s="2"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68</v>
      </c>
      <c r="F601" t="s">
        <v>9</v>
      </c>
      <c r="G601">
        <v>69.930000000000007</v>
      </c>
      <c r="H601" t="s">
        <v>184</v>
      </c>
      <c r="I601" t="s">
        <v>31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70</v>
      </c>
      <c r="F602" t="s">
        <v>41</v>
      </c>
      <c r="G602">
        <v>47.1</v>
      </c>
      <c r="H602" t="s">
        <v>184</v>
      </c>
      <c r="I602" t="s">
        <v>31</v>
      </c>
      <c r="J602" s="2">
        <v>2835.44</v>
      </c>
      <c r="K602" s="2">
        <v>2166.6</v>
      </c>
      <c r="L602" s="2"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71</v>
      </c>
      <c r="F603" t="s">
        <v>9</v>
      </c>
      <c r="G603">
        <v>38.58</v>
      </c>
      <c r="H603" t="s">
        <v>184</v>
      </c>
      <c r="I603" t="s">
        <v>31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72</v>
      </c>
      <c r="F604" t="s">
        <v>9</v>
      </c>
      <c r="G604">
        <v>32.33</v>
      </c>
      <c r="H604" t="s">
        <v>184</v>
      </c>
      <c r="I604" t="s">
        <v>31</v>
      </c>
      <c r="J604" s="2">
        <v>3220.7999999999997</v>
      </c>
      <c r="K604" s="2">
        <v>1551.84</v>
      </c>
      <c r="L604" s="2"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73</v>
      </c>
      <c r="F605" t="s">
        <v>41</v>
      </c>
      <c r="G605">
        <v>24.14</v>
      </c>
      <c r="H605" t="s">
        <v>184</v>
      </c>
      <c r="I605" t="s">
        <v>31</v>
      </c>
      <c r="J605" s="2">
        <v>955.8</v>
      </c>
      <c r="K605" s="2">
        <v>651.78</v>
      </c>
      <c r="L605" s="2"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74</v>
      </c>
      <c r="F606" t="s">
        <v>41</v>
      </c>
      <c r="G606">
        <v>56.13</v>
      </c>
      <c r="H606" t="s">
        <v>184</v>
      </c>
      <c r="I606" t="s">
        <v>31</v>
      </c>
      <c r="J606" s="2">
        <v>3606.58</v>
      </c>
      <c r="K606" s="2">
        <v>2132.94</v>
      </c>
      <c r="L606" s="2"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75</v>
      </c>
      <c r="F607" t="s">
        <v>41</v>
      </c>
      <c r="G607">
        <v>34.17</v>
      </c>
      <c r="H607" t="s">
        <v>184</v>
      </c>
      <c r="I607" t="s">
        <v>31</v>
      </c>
      <c r="J607" s="2">
        <v>1418.13</v>
      </c>
      <c r="K607" s="2">
        <v>717.57</v>
      </c>
      <c r="L607" s="2"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79</v>
      </c>
      <c r="F608" t="s">
        <v>9</v>
      </c>
      <c r="G608">
        <v>58.73</v>
      </c>
      <c r="H608" t="s">
        <v>121</v>
      </c>
      <c r="I608" t="s">
        <v>121</v>
      </c>
      <c r="J608" s="2">
        <v>2611.84</v>
      </c>
      <c r="K608" s="2">
        <v>1644.4399999999998</v>
      </c>
      <c r="L608" s="2"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80</v>
      </c>
      <c r="F609" t="s">
        <v>9</v>
      </c>
      <c r="G609">
        <v>83.51</v>
      </c>
      <c r="H609" t="s">
        <v>186</v>
      </c>
      <c r="I609" t="s">
        <v>31</v>
      </c>
      <c r="J609" s="2">
        <v>3898.1000000000004</v>
      </c>
      <c r="K609" s="2">
        <v>2839.34</v>
      </c>
      <c r="L609" s="2"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81</v>
      </c>
      <c r="F610" t="s">
        <v>9</v>
      </c>
      <c r="G610">
        <v>65.959999999999994</v>
      </c>
      <c r="H610" t="s">
        <v>186</v>
      </c>
      <c r="I610" t="s">
        <v>31</v>
      </c>
      <c r="J610" s="2">
        <v>2461.46</v>
      </c>
      <c r="K610" s="2">
        <v>1517.08</v>
      </c>
      <c r="L610" s="2"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82</v>
      </c>
      <c r="F611" t="s">
        <v>9</v>
      </c>
      <c r="G611">
        <v>53.9</v>
      </c>
      <c r="H611" t="s">
        <v>186</v>
      </c>
      <c r="I611" t="s">
        <v>31</v>
      </c>
      <c r="J611" s="2">
        <v>2121.3500000000004</v>
      </c>
      <c r="K611" s="2">
        <v>1563.1</v>
      </c>
      <c r="L611" s="2"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83</v>
      </c>
      <c r="F612" t="s">
        <v>9</v>
      </c>
      <c r="G612">
        <v>93.89</v>
      </c>
      <c r="H612" t="s">
        <v>186</v>
      </c>
      <c r="I612" t="s">
        <v>31</v>
      </c>
      <c r="J612" s="2">
        <v>3424.0299999999997</v>
      </c>
      <c r="K612" s="2">
        <v>2722.81</v>
      </c>
      <c r="L612" s="2"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84</v>
      </c>
      <c r="F613" t="s">
        <v>9</v>
      </c>
      <c r="G613">
        <v>56.76</v>
      </c>
      <c r="H613" t="s">
        <v>186</v>
      </c>
      <c r="I613" t="s">
        <v>31</v>
      </c>
      <c r="J613" s="2">
        <v>4581.72</v>
      </c>
      <c r="K613" s="2">
        <v>2213.64</v>
      </c>
      <c r="L613" s="2"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85</v>
      </c>
      <c r="F614" t="s">
        <v>9</v>
      </c>
      <c r="G614">
        <v>77.900000000000006</v>
      </c>
      <c r="H614" t="s">
        <v>186</v>
      </c>
      <c r="I614" t="s">
        <v>31</v>
      </c>
      <c r="J614" s="2">
        <v>7041.3</v>
      </c>
      <c r="K614" s="2">
        <v>3271.8</v>
      </c>
      <c r="L614" s="2"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86</v>
      </c>
      <c r="F615" t="s">
        <v>9</v>
      </c>
      <c r="G615">
        <v>62.16</v>
      </c>
      <c r="H615" t="s">
        <v>186</v>
      </c>
      <c r="I615" t="s">
        <v>31</v>
      </c>
      <c r="J615" s="2">
        <v>3547.64</v>
      </c>
      <c r="K615" s="2">
        <v>1926.9599999999998</v>
      </c>
      <c r="L615" s="2"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88</v>
      </c>
      <c r="F616" t="s">
        <v>9</v>
      </c>
      <c r="G616">
        <v>29.18</v>
      </c>
      <c r="H616" t="s">
        <v>186</v>
      </c>
      <c r="I616" t="s">
        <v>31</v>
      </c>
      <c r="J616" s="2">
        <v>1708</v>
      </c>
      <c r="K616" s="2">
        <v>1021.3</v>
      </c>
      <c r="L616" s="2"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90</v>
      </c>
      <c r="F617" t="s">
        <v>9</v>
      </c>
      <c r="G617">
        <v>16.239999999999998</v>
      </c>
      <c r="H617" t="s">
        <v>186</v>
      </c>
      <c r="I617" t="s">
        <v>31</v>
      </c>
      <c r="J617" s="2">
        <v>1158.78</v>
      </c>
      <c r="K617" s="2">
        <v>503.43999999999994</v>
      </c>
      <c r="L617" s="2"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93</v>
      </c>
      <c r="F618" t="s">
        <v>9</v>
      </c>
      <c r="G618">
        <v>98.3</v>
      </c>
      <c r="H618" t="s">
        <v>186</v>
      </c>
      <c r="I618" t="s">
        <v>31</v>
      </c>
      <c r="J618" s="2">
        <v>3405.5</v>
      </c>
      <c r="K618" s="2">
        <v>2457.5</v>
      </c>
      <c r="L618" s="2"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97</v>
      </c>
      <c r="F619" t="s">
        <v>9</v>
      </c>
      <c r="G619">
        <v>34.21</v>
      </c>
      <c r="H619" t="s">
        <v>77</v>
      </c>
      <c r="I619" t="s">
        <v>78</v>
      </c>
      <c r="J619" s="2">
        <v>1778.92</v>
      </c>
      <c r="K619" s="2">
        <v>889.46</v>
      </c>
      <c r="L619" s="2"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87</v>
      </c>
      <c r="F620" t="s">
        <v>9</v>
      </c>
      <c r="G620">
        <v>49.24</v>
      </c>
      <c r="H620" t="s">
        <v>77</v>
      </c>
      <c r="I620" t="s">
        <v>78</v>
      </c>
      <c r="J620" s="2">
        <v>2187.1999999999998</v>
      </c>
      <c r="K620" s="2">
        <v>1575.68</v>
      </c>
      <c r="L620" s="2"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89</v>
      </c>
      <c r="F621" t="s">
        <v>9</v>
      </c>
      <c r="G621">
        <v>47.25</v>
      </c>
      <c r="H621" t="s">
        <v>77</v>
      </c>
      <c r="I621" t="s">
        <v>78</v>
      </c>
      <c r="J621" s="2">
        <v>3740.17</v>
      </c>
      <c r="K621" s="2">
        <v>2315.25</v>
      </c>
      <c r="L621" s="2"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98</v>
      </c>
      <c r="F622" t="s">
        <v>9</v>
      </c>
      <c r="G622">
        <v>72.819999999999993</v>
      </c>
      <c r="H622" t="s">
        <v>77</v>
      </c>
      <c r="I622" t="s">
        <v>78</v>
      </c>
      <c r="J622" s="2">
        <v>5129.76</v>
      </c>
      <c r="K622" s="2">
        <v>3495.3599999999997</v>
      </c>
      <c r="L622" s="2"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91</v>
      </c>
      <c r="F623" t="s">
        <v>9</v>
      </c>
      <c r="G623">
        <v>50.51</v>
      </c>
      <c r="H623" t="s">
        <v>77</v>
      </c>
      <c r="I623" t="s">
        <v>78</v>
      </c>
      <c r="J623" s="2">
        <v>2599.0800000000004</v>
      </c>
      <c r="K623" s="2">
        <v>1666.83</v>
      </c>
      <c r="L623" s="2"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92</v>
      </c>
      <c r="F624" t="s">
        <v>9</v>
      </c>
      <c r="G624">
        <v>62.11</v>
      </c>
      <c r="H624" t="s">
        <v>77</v>
      </c>
      <c r="I624" t="s">
        <v>78</v>
      </c>
      <c r="J624" s="2">
        <v>4574.3999999999996</v>
      </c>
      <c r="K624" s="2">
        <v>2981.2799999999997</v>
      </c>
      <c r="L624" s="2"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106</v>
      </c>
      <c r="F625" t="s">
        <v>9</v>
      </c>
      <c r="G625">
        <v>98.58</v>
      </c>
      <c r="H625" t="s">
        <v>187</v>
      </c>
      <c r="I625" t="s">
        <v>130</v>
      </c>
      <c r="J625" s="2">
        <v>6994.82</v>
      </c>
      <c r="K625" s="2">
        <v>3351.72</v>
      </c>
      <c r="L625" s="2"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108</v>
      </c>
      <c r="F626" t="s">
        <v>109</v>
      </c>
      <c r="G626">
        <v>58.33</v>
      </c>
      <c r="H626" t="s">
        <v>187</v>
      </c>
      <c r="I626" t="s">
        <v>130</v>
      </c>
      <c r="J626" s="2">
        <v>2352</v>
      </c>
      <c r="K626" s="2">
        <v>1399.92</v>
      </c>
      <c r="L626" s="2"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110</v>
      </c>
      <c r="F627" t="s">
        <v>15</v>
      </c>
      <c r="G627">
        <v>60.62</v>
      </c>
      <c r="H627" t="s">
        <v>187</v>
      </c>
      <c r="I627" t="s">
        <v>130</v>
      </c>
      <c r="J627" s="2">
        <v>4366.5</v>
      </c>
      <c r="K627" s="2">
        <v>3031</v>
      </c>
      <c r="L627" s="2"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111</v>
      </c>
      <c r="F628" t="s">
        <v>15</v>
      </c>
      <c r="G628">
        <v>24.26</v>
      </c>
      <c r="H628" t="s">
        <v>187</v>
      </c>
      <c r="I628" t="s">
        <v>130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99</v>
      </c>
      <c r="F629" t="s">
        <v>15</v>
      </c>
      <c r="G629">
        <v>86.7</v>
      </c>
      <c r="H629" t="s">
        <v>187</v>
      </c>
      <c r="I629" t="s">
        <v>130</v>
      </c>
      <c r="J629" s="2">
        <v>4199</v>
      </c>
      <c r="K629" s="2">
        <v>2254.2000000000003</v>
      </c>
      <c r="L629" s="2"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100</v>
      </c>
      <c r="F630" t="s">
        <v>15</v>
      </c>
      <c r="G630">
        <v>33.299999999999997</v>
      </c>
      <c r="H630" t="s">
        <v>187</v>
      </c>
      <c r="I630" t="s">
        <v>130</v>
      </c>
      <c r="J630" s="2">
        <v>1332</v>
      </c>
      <c r="K630" s="2">
        <v>832.49999999999989</v>
      </c>
      <c r="L630" s="2"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101</v>
      </c>
      <c r="F631" t="s">
        <v>15</v>
      </c>
      <c r="G631">
        <v>58.48</v>
      </c>
      <c r="H631" t="s">
        <v>187</v>
      </c>
      <c r="I631" t="s">
        <v>130</v>
      </c>
      <c r="J631" s="2">
        <v>4045.21</v>
      </c>
      <c r="K631" s="2">
        <v>2163.7599999999998</v>
      </c>
      <c r="L631" s="2"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102</v>
      </c>
      <c r="F632" t="s">
        <v>15</v>
      </c>
      <c r="G632">
        <v>72.56</v>
      </c>
      <c r="H632" t="s">
        <v>187</v>
      </c>
      <c r="I632" t="s">
        <v>130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112</v>
      </c>
      <c r="F633" t="s">
        <v>15</v>
      </c>
      <c r="G633">
        <v>60.78</v>
      </c>
      <c r="H633" t="s">
        <v>187</v>
      </c>
      <c r="I633" t="s">
        <v>130</v>
      </c>
      <c r="J633" s="2">
        <v>3774.76</v>
      </c>
      <c r="K633" s="2">
        <v>2795.88</v>
      </c>
      <c r="L633" s="2"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113</v>
      </c>
      <c r="F634" t="s">
        <v>15</v>
      </c>
      <c r="G634">
        <v>34.35</v>
      </c>
      <c r="H634" t="s">
        <v>187</v>
      </c>
      <c r="I634" t="s">
        <v>130</v>
      </c>
      <c r="J634" s="2">
        <v>2336.6200000000003</v>
      </c>
      <c r="K634" s="2">
        <v>1477.05</v>
      </c>
      <c r="L634" s="2"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114</v>
      </c>
      <c r="F635" t="s">
        <v>15</v>
      </c>
      <c r="G635">
        <v>60.74</v>
      </c>
      <c r="H635" t="s">
        <v>187</v>
      </c>
      <c r="I635" t="s">
        <v>130</v>
      </c>
      <c r="J635" s="2">
        <v>2976.27</v>
      </c>
      <c r="K635" s="2">
        <v>1761.46</v>
      </c>
      <c r="L635" s="2"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115</v>
      </c>
      <c r="F636" t="s">
        <v>15</v>
      </c>
      <c r="G636">
        <v>57.54</v>
      </c>
      <c r="H636" t="s">
        <v>187</v>
      </c>
      <c r="I636" t="s">
        <v>130</v>
      </c>
      <c r="J636" s="2">
        <v>3373.14</v>
      </c>
      <c r="K636" s="2">
        <v>1956.36</v>
      </c>
      <c r="L636" s="2"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94</v>
      </c>
      <c r="F637" t="s">
        <v>15</v>
      </c>
      <c r="G637">
        <v>43.26</v>
      </c>
      <c r="H637" t="s">
        <v>187</v>
      </c>
      <c r="I637" t="s">
        <v>130</v>
      </c>
      <c r="J637" s="2">
        <v>2705.85</v>
      </c>
      <c r="K637" s="2">
        <v>1514.1</v>
      </c>
      <c r="L637" s="2"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103</v>
      </c>
      <c r="F638" t="s">
        <v>15</v>
      </c>
      <c r="G638">
        <v>22.57</v>
      </c>
      <c r="H638" t="s">
        <v>187</v>
      </c>
      <c r="I638" t="s">
        <v>130</v>
      </c>
      <c r="J638" s="2">
        <v>597.4</v>
      </c>
      <c r="K638" s="2">
        <v>451.4</v>
      </c>
      <c r="L638" s="2"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104</v>
      </c>
      <c r="F639" t="s">
        <v>15</v>
      </c>
      <c r="G639">
        <v>20.61</v>
      </c>
      <c r="H639" t="s">
        <v>187</v>
      </c>
      <c r="I639" t="s">
        <v>130</v>
      </c>
      <c r="J639" s="2">
        <v>1633.05</v>
      </c>
      <c r="K639" s="2">
        <v>927.44999999999993</v>
      </c>
      <c r="L639" s="2"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105</v>
      </c>
      <c r="F640" t="s">
        <v>15</v>
      </c>
      <c r="G640">
        <v>21.75</v>
      </c>
      <c r="H640" t="s">
        <v>187</v>
      </c>
      <c r="I640" t="s">
        <v>130</v>
      </c>
      <c r="J640" s="2">
        <v>1164.57</v>
      </c>
      <c r="K640" s="2">
        <v>717.75</v>
      </c>
      <c r="L640" s="2"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117</v>
      </c>
      <c r="F641" t="s">
        <v>15</v>
      </c>
      <c r="G641">
        <v>57.46</v>
      </c>
      <c r="H641" t="s">
        <v>187</v>
      </c>
      <c r="I641" t="s">
        <v>130</v>
      </c>
      <c r="J641" s="2">
        <v>1677.06</v>
      </c>
      <c r="K641" s="2">
        <v>1206.6600000000001</v>
      </c>
      <c r="L641" s="2"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120</v>
      </c>
      <c r="F642" t="s">
        <v>9</v>
      </c>
      <c r="G642">
        <v>103.42</v>
      </c>
      <c r="H642" t="s">
        <v>183</v>
      </c>
      <c r="I642" t="s">
        <v>31</v>
      </c>
      <c r="J642" s="2">
        <v>5850.68</v>
      </c>
      <c r="K642" s="2">
        <v>4550.4800000000005</v>
      </c>
      <c r="L642" s="2"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118</v>
      </c>
      <c r="F643" t="s">
        <v>109</v>
      </c>
      <c r="G643">
        <v>77.900000000000006</v>
      </c>
      <c r="H643" t="s">
        <v>183</v>
      </c>
      <c r="I643" t="s">
        <v>31</v>
      </c>
      <c r="J643" s="2">
        <v>3177.5</v>
      </c>
      <c r="K643" s="2">
        <v>1947.5000000000002</v>
      </c>
      <c r="L643" s="2"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131</v>
      </c>
      <c r="F644" t="s">
        <v>109</v>
      </c>
      <c r="G644">
        <v>55.7</v>
      </c>
      <c r="H644" t="s">
        <v>183</v>
      </c>
      <c r="I644" t="s">
        <v>31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128</v>
      </c>
      <c r="F645" t="s">
        <v>109</v>
      </c>
      <c r="G645">
        <v>74.86</v>
      </c>
      <c r="H645" t="s">
        <v>183</v>
      </c>
      <c r="I645" t="s">
        <v>31</v>
      </c>
      <c r="J645" s="2">
        <v>5478.72</v>
      </c>
      <c r="K645" s="2">
        <v>3593.2799999999997</v>
      </c>
      <c r="L645" s="2"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122</v>
      </c>
      <c r="F646" t="s">
        <v>109</v>
      </c>
      <c r="G646">
        <v>24.92</v>
      </c>
      <c r="H646" t="s">
        <v>183</v>
      </c>
      <c r="I646" t="s">
        <v>31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85</v>
      </c>
      <c r="F647" t="s">
        <v>9</v>
      </c>
      <c r="G647">
        <v>77.900000000000006</v>
      </c>
      <c r="H647" t="s">
        <v>183</v>
      </c>
      <c r="I647" t="s">
        <v>31</v>
      </c>
      <c r="J647" s="2">
        <v>3386.75</v>
      </c>
      <c r="K647" s="2">
        <v>1947.5000000000002</v>
      </c>
      <c r="L647" s="2"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123</v>
      </c>
      <c r="F648" t="s">
        <v>109</v>
      </c>
      <c r="G648">
        <v>84.76</v>
      </c>
      <c r="H648" t="s">
        <v>183</v>
      </c>
      <c r="I648" t="s">
        <v>31</v>
      </c>
      <c r="J648" s="2">
        <v>2421.5</v>
      </c>
      <c r="K648" s="2">
        <v>2119</v>
      </c>
      <c r="L648" s="2"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116</v>
      </c>
      <c r="F649" t="s">
        <v>15</v>
      </c>
      <c r="G649">
        <v>23.14</v>
      </c>
      <c r="H649" t="s">
        <v>183</v>
      </c>
      <c r="I649" t="s">
        <v>31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124</v>
      </c>
      <c r="F650" t="s">
        <v>109</v>
      </c>
      <c r="G650">
        <v>61.34</v>
      </c>
      <c r="H650" t="s">
        <v>183</v>
      </c>
      <c r="I650" t="s">
        <v>31</v>
      </c>
      <c r="J650" s="2">
        <v>2811.5</v>
      </c>
      <c r="K650" s="2">
        <v>1533.5</v>
      </c>
      <c r="L650" s="2"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134</v>
      </c>
      <c r="F651" t="s">
        <v>9</v>
      </c>
      <c r="G651">
        <v>15.91</v>
      </c>
      <c r="H651" t="s">
        <v>183</v>
      </c>
      <c r="I651" t="s">
        <v>31</v>
      </c>
      <c r="J651" s="2">
        <v>679</v>
      </c>
      <c r="K651" s="2">
        <v>318.2</v>
      </c>
      <c r="L651" s="2"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125</v>
      </c>
      <c r="F652" t="s">
        <v>109</v>
      </c>
      <c r="G652">
        <v>53.93</v>
      </c>
      <c r="H652" t="s">
        <v>183</v>
      </c>
      <c r="I652" t="s">
        <v>31</v>
      </c>
      <c r="J652" s="2">
        <v>2346.1000000000004</v>
      </c>
      <c r="K652" s="2">
        <v>1563.97</v>
      </c>
      <c r="L652" s="2"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135</v>
      </c>
      <c r="F653" t="s">
        <v>109</v>
      </c>
      <c r="G653">
        <v>25.98</v>
      </c>
      <c r="H653" t="s">
        <v>183</v>
      </c>
      <c r="I653" t="s">
        <v>31</v>
      </c>
      <c r="J653" s="2">
        <v>1392.2099999999998</v>
      </c>
      <c r="K653" s="2">
        <v>805.38</v>
      </c>
      <c r="L653" s="2"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126</v>
      </c>
      <c r="F654" t="s">
        <v>109</v>
      </c>
      <c r="G654">
        <v>33.61</v>
      </c>
      <c r="H654" t="s">
        <v>183</v>
      </c>
      <c r="I654" t="s">
        <v>31</v>
      </c>
      <c r="J654" s="2">
        <v>2140.92</v>
      </c>
      <c r="K654" s="2">
        <v>1209.96</v>
      </c>
      <c r="L654" s="2"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127</v>
      </c>
      <c r="F655" t="s">
        <v>9</v>
      </c>
      <c r="G655">
        <v>46.53</v>
      </c>
      <c r="H655" t="s">
        <v>183</v>
      </c>
      <c r="I655" t="s">
        <v>31</v>
      </c>
      <c r="J655" s="2">
        <v>2403.27</v>
      </c>
      <c r="K655" s="2">
        <v>1256.31</v>
      </c>
      <c r="L655" s="2"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8</v>
      </c>
      <c r="F656" t="s">
        <v>9</v>
      </c>
      <c r="G656">
        <v>95.59</v>
      </c>
      <c r="H656" t="s">
        <v>152</v>
      </c>
      <c r="I656" t="s">
        <v>31</v>
      </c>
      <c r="J656" s="2">
        <v>7241.83</v>
      </c>
      <c r="K656" s="2">
        <v>3919.19</v>
      </c>
      <c r="L656" s="2"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12</v>
      </c>
      <c r="F657" t="s">
        <v>9</v>
      </c>
      <c r="G657">
        <v>89.14</v>
      </c>
      <c r="H657" t="s">
        <v>152</v>
      </c>
      <c r="I657" t="s">
        <v>31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13</v>
      </c>
      <c r="F658" t="s">
        <v>9</v>
      </c>
      <c r="G658">
        <v>83.05</v>
      </c>
      <c r="H658" t="s">
        <v>152</v>
      </c>
      <c r="I658" t="s">
        <v>31</v>
      </c>
      <c r="J658" s="2">
        <v>4069.44</v>
      </c>
      <c r="K658" s="2">
        <v>1993.1999999999998</v>
      </c>
      <c r="L658" s="2"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133</v>
      </c>
      <c r="F659" t="s">
        <v>9</v>
      </c>
      <c r="G659">
        <v>101.51</v>
      </c>
      <c r="H659" t="s">
        <v>152</v>
      </c>
      <c r="I659" t="s">
        <v>31</v>
      </c>
      <c r="J659" s="2">
        <v>3389.28</v>
      </c>
      <c r="K659" s="2">
        <v>2334.73</v>
      </c>
      <c r="L659" s="2"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14</v>
      </c>
      <c r="F660" t="s">
        <v>15</v>
      </c>
      <c r="G660">
        <v>68.3</v>
      </c>
      <c r="H660" t="s">
        <v>152</v>
      </c>
      <c r="I660" t="s">
        <v>31</v>
      </c>
      <c r="J660" s="2">
        <v>5285.9900000000007</v>
      </c>
      <c r="K660" s="2">
        <v>2936.9</v>
      </c>
      <c r="L660" s="2"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16</v>
      </c>
      <c r="F661" t="s">
        <v>17</v>
      </c>
      <c r="G661">
        <v>67.56</v>
      </c>
      <c r="H661" t="s">
        <v>152</v>
      </c>
      <c r="I661" t="s">
        <v>31</v>
      </c>
      <c r="J661" s="2">
        <v>3194.64</v>
      </c>
      <c r="K661" s="2">
        <v>2432.16</v>
      </c>
      <c r="L661" s="2"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138</v>
      </c>
      <c r="F662" t="s">
        <v>9</v>
      </c>
      <c r="G662">
        <v>91.92</v>
      </c>
      <c r="H662" t="s">
        <v>152</v>
      </c>
      <c r="I662" t="s">
        <v>31</v>
      </c>
      <c r="J662" s="2">
        <v>4096.03</v>
      </c>
      <c r="K662" s="2">
        <v>2849.52</v>
      </c>
      <c r="L662" s="2"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139</v>
      </c>
      <c r="F663" t="s">
        <v>9</v>
      </c>
      <c r="G663">
        <v>32.369999999999997</v>
      </c>
      <c r="H663" t="s">
        <v>152</v>
      </c>
      <c r="I663" t="s">
        <v>31</v>
      </c>
      <c r="J663" s="2">
        <v>1441.59</v>
      </c>
      <c r="K663" s="2">
        <v>938.7299999999999</v>
      </c>
      <c r="L663" s="2"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140</v>
      </c>
      <c r="F664" t="s">
        <v>9</v>
      </c>
      <c r="G664">
        <v>69.78</v>
      </c>
      <c r="H664" t="s">
        <v>152</v>
      </c>
      <c r="I664" t="s">
        <v>31</v>
      </c>
      <c r="J664" s="2">
        <v>3782.6099999999997</v>
      </c>
      <c r="K664" s="2">
        <v>2721.42</v>
      </c>
      <c r="L664" s="2"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141</v>
      </c>
      <c r="F665" t="s">
        <v>17</v>
      </c>
      <c r="G665">
        <v>26.72</v>
      </c>
      <c r="H665" t="s">
        <v>152</v>
      </c>
      <c r="I665" t="s">
        <v>31</v>
      </c>
      <c r="J665" s="2">
        <v>1856.8799999999999</v>
      </c>
      <c r="K665" s="2">
        <v>961.92</v>
      </c>
      <c r="L665" s="2"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142</v>
      </c>
      <c r="F666" t="s">
        <v>109</v>
      </c>
      <c r="G666">
        <v>68.290000000000006</v>
      </c>
      <c r="H666" t="s">
        <v>152</v>
      </c>
      <c r="I666" t="s">
        <v>31</v>
      </c>
      <c r="J666" s="2">
        <v>4354.42</v>
      </c>
      <c r="K666" s="2">
        <v>2595.0200000000004</v>
      </c>
      <c r="L666" s="2"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22</v>
      </c>
      <c r="F667" t="s">
        <v>17</v>
      </c>
      <c r="G667">
        <v>37.49</v>
      </c>
      <c r="H667" t="s">
        <v>152</v>
      </c>
      <c r="I667" t="s">
        <v>31</v>
      </c>
      <c r="J667" s="2">
        <v>2080.88</v>
      </c>
      <c r="K667" s="2">
        <v>1387.13</v>
      </c>
      <c r="L667" s="2"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24</v>
      </c>
      <c r="F668" t="s">
        <v>20</v>
      </c>
      <c r="G668">
        <v>43.3</v>
      </c>
      <c r="H668" t="s">
        <v>152</v>
      </c>
      <c r="I668" t="s">
        <v>31</v>
      </c>
      <c r="J668" s="2">
        <v>3351.85</v>
      </c>
      <c r="K668" s="2">
        <v>1861.8999999999999</v>
      </c>
      <c r="L668" s="2"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29</v>
      </c>
      <c r="F669" t="s">
        <v>9</v>
      </c>
      <c r="G669">
        <v>85.68</v>
      </c>
      <c r="H669" t="s">
        <v>159</v>
      </c>
      <c r="I669" t="s">
        <v>160</v>
      </c>
      <c r="J669" s="2">
        <v>3264</v>
      </c>
      <c r="K669" s="2">
        <v>2142</v>
      </c>
      <c r="L669" s="2"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32</v>
      </c>
      <c r="F670" t="s">
        <v>20</v>
      </c>
      <c r="G670">
        <v>51.61</v>
      </c>
      <c r="H670" t="s">
        <v>159</v>
      </c>
      <c r="I670" t="s">
        <v>160</v>
      </c>
      <c r="J670" s="2">
        <v>1643.88</v>
      </c>
      <c r="K670" s="2">
        <v>1083.81</v>
      </c>
      <c r="L670" s="2"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33</v>
      </c>
      <c r="F671" t="s">
        <v>15</v>
      </c>
      <c r="G671">
        <v>64.58</v>
      </c>
      <c r="H671" t="s">
        <v>159</v>
      </c>
      <c r="I671" t="s">
        <v>160</v>
      </c>
      <c r="J671" s="2">
        <v>4626.68</v>
      </c>
      <c r="K671" s="2">
        <v>2970.68</v>
      </c>
      <c r="L671" s="2"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18</v>
      </c>
      <c r="F672" t="s">
        <v>15</v>
      </c>
      <c r="G672">
        <v>52.66</v>
      </c>
      <c r="H672" t="s">
        <v>159</v>
      </c>
      <c r="I672" t="s">
        <v>160</v>
      </c>
      <c r="J672" s="2">
        <v>2446.98</v>
      </c>
      <c r="K672" s="2">
        <v>1790.4399999999998</v>
      </c>
      <c r="L672" s="2"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19</v>
      </c>
      <c r="F673" t="s">
        <v>20</v>
      </c>
      <c r="G673">
        <v>82.34</v>
      </c>
      <c r="H673" t="s">
        <v>159</v>
      </c>
      <c r="I673" t="s">
        <v>160</v>
      </c>
      <c r="J673" s="2">
        <v>4180.68</v>
      </c>
      <c r="K673" s="2">
        <v>3458.28</v>
      </c>
      <c r="L673" s="2"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21</v>
      </c>
      <c r="F674" t="s">
        <v>15</v>
      </c>
      <c r="G674">
        <v>46.91</v>
      </c>
      <c r="H674" t="s">
        <v>159</v>
      </c>
      <c r="I674" t="s">
        <v>160</v>
      </c>
      <c r="J674" s="2">
        <v>2738.36</v>
      </c>
      <c r="K674" s="2">
        <v>1594.9399999999998</v>
      </c>
      <c r="L674" s="2"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37</v>
      </c>
      <c r="F675" t="s">
        <v>15</v>
      </c>
      <c r="G675">
        <v>48.64</v>
      </c>
      <c r="H675" t="s">
        <v>159</v>
      </c>
      <c r="I675" t="s">
        <v>160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23</v>
      </c>
      <c r="F676" t="s">
        <v>20</v>
      </c>
      <c r="G676">
        <v>34</v>
      </c>
      <c r="H676" t="s">
        <v>159</v>
      </c>
      <c r="I676" t="s">
        <v>160</v>
      </c>
      <c r="J676" s="2">
        <v>2790</v>
      </c>
      <c r="K676" s="2">
        <v>1530</v>
      </c>
      <c r="L676" s="2"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38</v>
      </c>
      <c r="F677" t="s">
        <v>20</v>
      </c>
      <c r="G677">
        <v>39.83</v>
      </c>
      <c r="H677" t="s">
        <v>159</v>
      </c>
      <c r="I677" t="s">
        <v>160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25</v>
      </c>
      <c r="F678" t="s">
        <v>20</v>
      </c>
      <c r="G678">
        <v>33.97</v>
      </c>
      <c r="H678" t="s">
        <v>159</v>
      </c>
      <c r="I678" t="s">
        <v>160</v>
      </c>
      <c r="J678" s="2">
        <v>3227.4900000000002</v>
      </c>
      <c r="K678" s="2">
        <v>1596.59</v>
      </c>
      <c r="L678" s="2"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26</v>
      </c>
      <c r="F679" t="s">
        <v>20</v>
      </c>
      <c r="G679">
        <v>51.09</v>
      </c>
      <c r="H679" t="s">
        <v>159</v>
      </c>
      <c r="I679" t="s">
        <v>160</v>
      </c>
      <c r="J679" s="2">
        <v>1939.3000000000002</v>
      </c>
      <c r="K679" s="2">
        <v>1123.98</v>
      </c>
      <c r="L679" s="2"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27</v>
      </c>
      <c r="F680" t="s">
        <v>20</v>
      </c>
      <c r="G680">
        <v>53.63</v>
      </c>
      <c r="H680" t="s">
        <v>159</v>
      </c>
      <c r="I680" t="s">
        <v>160</v>
      </c>
      <c r="J680" s="2">
        <v>3245.58</v>
      </c>
      <c r="K680" s="2">
        <v>2037.94</v>
      </c>
      <c r="L680" s="2"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39</v>
      </c>
      <c r="F681" t="s">
        <v>35</v>
      </c>
      <c r="G681">
        <v>32.770000000000003</v>
      </c>
      <c r="H681" t="s">
        <v>159</v>
      </c>
      <c r="I681" t="s">
        <v>160</v>
      </c>
      <c r="J681" s="2">
        <v>1772.46</v>
      </c>
      <c r="K681" s="2">
        <v>1409.1100000000001</v>
      </c>
      <c r="L681" s="2"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28</v>
      </c>
      <c r="F682" t="s">
        <v>20</v>
      </c>
      <c r="G682">
        <v>33.299999999999997</v>
      </c>
      <c r="H682" t="s">
        <v>159</v>
      </c>
      <c r="I682" t="s">
        <v>160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45</v>
      </c>
      <c r="F683" t="s">
        <v>35</v>
      </c>
      <c r="G683">
        <v>77.27</v>
      </c>
      <c r="H683" t="s">
        <v>188</v>
      </c>
      <c r="I683" t="s">
        <v>189</v>
      </c>
      <c r="J683" s="2">
        <v>6173.55</v>
      </c>
      <c r="K683" s="2">
        <v>3477.1499999999996</v>
      </c>
      <c r="L683" s="2"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46</v>
      </c>
      <c r="F684" t="s">
        <v>35</v>
      </c>
      <c r="G684">
        <v>49</v>
      </c>
      <c r="H684" t="s">
        <v>188</v>
      </c>
      <c r="I684" t="s">
        <v>189</v>
      </c>
      <c r="J684" s="2">
        <v>2121.3300000000004</v>
      </c>
      <c r="K684" s="2">
        <v>1519</v>
      </c>
      <c r="L684" s="2"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48</v>
      </c>
      <c r="F685" t="s">
        <v>35</v>
      </c>
      <c r="G685">
        <v>66.739999999999995</v>
      </c>
      <c r="H685" t="s">
        <v>188</v>
      </c>
      <c r="I685" t="s">
        <v>189</v>
      </c>
      <c r="J685" s="2">
        <v>2238.7200000000003</v>
      </c>
      <c r="K685" s="2">
        <v>1468.28</v>
      </c>
      <c r="L685" s="2"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34</v>
      </c>
      <c r="F686" t="s">
        <v>35</v>
      </c>
      <c r="G686">
        <v>34.25</v>
      </c>
      <c r="H686" t="s">
        <v>188</v>
      </c>
      <c r="I686" t="s">
        <v>189</v>
      </c>
      <c r="J686" s="2">
        <v>1952.3999999999999</v>
      </c>
      <c r="K686" s="2">
        <v>1027.5</v>
      </c>
      <c r="L686" s="2"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36</v>
      </c>
      <c r="F687" t="s">
        <v>15</v>
      </c>
      <c r="G687">
        <v>26.3</v>
      </c>
      <c r="H687" t="s">
        <v>188</v>
      </c>
      <c r="I687" t="s">
        <v>189</v>
      </c>
      <c r="J687" s="2">
        <v>2333.37</v>
      </c>
      <c r="K687" s="2">
        <v>1025.7</v>
      </c>
      <c r="L687" s="2"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50</v>
      </c>
      <c r="F688" t="s">
        <v>35</v>
      </c>
      <c r="G688">
        <v>29.34</v>
      </c>
      <c r="H688" t="s">
        <v>188</v>
      </c>
      <c r="I688" t="s">
        <v>189</v>
      </c>
      <c r="J688" s="2">
        <v>1375.71</v>
      </c>
      <c r="K688" s="2">
        <v>616.14</v>
      </c>
      <c r="L688" s="2"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51</v>
      </c>
      <c r="F689" t="s">
        <v>35</v>
      </c>
      <c r="G689">
        <v>36.229999999999997</v>
      </c>
      <c r="H689" t="s">
        <v>188</v>
      </c>
      <c r="I689" t="s">
        <v>189</v>
      </c>
      <c r="J689" s="2">
        <v>1399.65</v>
      </c>
      <c r="K689" s="2">
        <v>760.82999999999993</v>
      </c>
      <c r="L689" s="2"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53</v>
      </c>
      <c r="F690" t="s">
        <v>15</v>
      </c>
      <c r="G690">
        <v>33.020000000000003</v>
      </c>
      <c r="H690" t="s">
        <v>188</v>
      </c>
      <c r="I690" t="s">
        <v>189</v>
      </c>
      <c r="J690" s="2">
        <v>3027</v>
      </c>
      <c r="K690" s="2">
        <v>1651.0000000000002</v>
      </c>
      <c r="L690" s="2"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54</v>
      </c>
      <c r="F691" t="s">
        <v>15</v>
      </c>
      <c r="G691">
        <v>27.06</v>
      </c>
      <c r="H691" t="s">
        <v>188</v>
      </c>
      <c r="I691" t="s">
        <v>189</v>
      </c>
      <c r="J691" s="2">
        <v>1180.74</v>
      </c>
      <c r="K691" s="2">
        <v>892.9799999999999</v>
      </c>
      <c r="L691" s="2"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55</v>
      </c>
      <c r="F692" t="s">
        <v>35</v>
      </c>
      <c r="G692">
        <v>51.15</v>
      </c>
      <c r="H692" t="s">
        <v>188</v>
      </c>
      <c r="I692" t="s">
        <v>189</v>
      </c>
      <c r="J692" s="2">
        <v>2104.56</v>
      </c>
      <c r="K692" s="2">
        <v>1227.5999999999999</v>
      </c>
      <c r="L692" s="2"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56</v>
      </c>
      <c r="F693" t="s">
        <v>35</v>
      </c>
      <c r="G693">
        <v>68.8</v>
      </c>
      <c r="H693" t="s">
        <v>188</v>
      </c>
      <c r="I693" t="s">
        <v>189</v>
      </c>
      <c r="J693" s="2">
        <v>4307.8500000000004</v>
      </c>
      <c r="K693" s="2">
        <v>3096</v>
      </c>
      <c r="L693" s="2"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58</v>
      </c>
      <c r="F694" t="s">
        <v>35</v>
      </c>
      <c r="G694">
        <v>54.4</v>
      </c>
      <c r="H694" t="s">
        <v>188</v>
      </c>
      <c r="I694" t="s">
        <v>189</v>
      </c>
      <c r="J694" s="2">
        <v>1700</v>
      </c>
      <c r="K694" s="2">
        <v>1360</v>
      </c>
      <c r="L694" s="2"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59</v>
      </c>
      <c r="F695" t="s">
        <v>35</v>
      </c>
      <c r="G695">
        <v>36.270000000000003</v>
      </c>
      <c r="H695" t="s">
        <v>188</v>
      </c>
      <c r="I695" t="s">
        <v>189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60</v>
      </c>
      <c r="F696" t="s">
        <v>41</v>
      </c>
      <c r="G696">
        <v>48.81</v>
      </c>
      <c r="H696" t="s">
        <v>151</v>
      </c>
      <c r="I696" t="s">
        <v>31</v>
      </c>
      <c r="J696" s="2">
        <v>3445.2000000000003</v>
      </c>
      <c r="K696" s="2">
        <v>1757.16</v>
      </c>
      <c r="L696" s="2"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40</v>
      </c>
      <c r="F697" t="s">
        <v>41</v>
      </c>
      <c r="G697">
        <v>68.989999999999995</v>
      </c>
      <c r="H697" t="s">
        <v>151</v>
      </c>
      <c r="I697" t="s">
        <v>31</v>
      </c>
      <c r="J697" s="2">
        <v>5198.67</v>
      </c>
      <c r="K697" s="2">
        <v>3242.5299999999997</v>
      </c>
      <c r="L697" s="2"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44</v>
      </c>
      <c r="F698" t="s">
        <v>41</v>
      </c>
      <c r="G698">
        <v>91.02</v>
      </c>
      <c r="H698" t="s">
        <v>151</v>
      </c>
      <c r="I698" t="s">
        <v>31</v>
      </c>
      <c r="J698" s="2">
        <v>4496.8500000000004</v>
      </c>
      <c r="K698" s="2">
        <v>2457.54</v>
      </c>
      <c r="L698" s="2"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63</v>
      </c>
      <c r="F699" t="s">
        <v>41</v>
      </c>
      <c r="G699">
        <v>66.27</v>
      </c>
      <c r="H699" t="s">
        <v>151</v>
      </c>
      <c r="I699" t="s">
        <v>31</v>
      </c>
      <c r="J699" s="2">
        <v>6420.96</v>
      </c>
      <c r="K699" s="2">
        <v>3247.23</v>
      </c>
      <c r="L699" s="2"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47</v>
      </c>
      <c r="F700" t="s">
        <v>41</v>
      </c>
      <c r="G700">
        <v>24.23</v>
      </c>
      <c r="H700" t="s">
        <v>151</v>
      </c>
      <c r="I700" t="s">
        <v>31</v>
      </c>
      <c r="J700" s="2">
        <v>1017.6</v>
      </c>
      <c r="K700" s="2">
        <v>484.6</v>
      </c>
      <c r="L700" s="2"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69</v>
      </c>
      <c r="F701" t="s">
        <v>41</v>
      </c>
      <c r="G701">
        <v>60.86</v>
      </c>
      <c r="H701" t="s">
        <v>151</v>
      </c>
      <c r="I701" t="s">
        <v>31</v>
      </c>
      <c r="J701" s="2">
        <v>3103.86</v>
      </c>
      <c r="K701" s="2">
        <v>2069.2399999999998</v>
      </c>
      <c r="L701" s="2"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49</v>
      </c>
      <c r="F702" t="s">
        <v>41</v>
      </c>
      <c r="G702">
        <v>37.32</v>
      </c>
      <c r="H702" t="s">
        <v>151</v>
      </c>
      <c r="I702" t="s">
        <v>31</v>
      </c>
      <c r="J702" s="2">
        <v>2406.3000000000002</v>
      </c>
      <c r="K702" s="2">
        <v>1455.48</v>
      </c>
      <c r="L702" s="2"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70</v>
      </c>
      <c r="F703" t="s">
        <v>41</v>
      </c>
      <c r="G703">
        <v>47.1</v>
      </c>
      <c r="H703" t="s">
        <v>151</v>
      </c>
      <c r="I703" t="s">
        <v>31</v>
      </c>
      <c r="J703" s="2">
        <v>2447.58</v>
      </c>
      <c r="K703" s="2">
        <v>1789.8</v>
      </c>
      <c r="L703" s="2"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52</v>
      </c>
      <c r="F704" t="s">
        <v>41</v>
      </c>
      <c r="G704">
        <v>66.92</v>
      </c>
      <c r="H704" t="s">
        <v>151</v>
      </c>
      <c r="I704" t="s">
        <v>31</v>
      </c>
      <c r="J704" s="2">
        <v>3067.67</v>
      </c>
      <c r="K704" s="2">
        <v>2476.04</v>
      </c>
      <c r="L704" s="2"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73</v>
      </c>
      <c r="F705" t="s">
        <v>41</v>
      </c>
      <c r="G705">
        <v>24.14</v>
      </c>
      <c r="H705" t="s">
        <v>151</v>
      </c>
      <c r="I705" t="s">
        <v>31</v>
      </c>
      <c r="J705" s="2">
        <v>1354.57</v>
      </c>
      <c r="K705" s="2">
        <v>893.18000000000006</v>
      </c>
      <c r="L705" s="2"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74</v>
      </c>
      <c r="F706" t="s">
        <v>41</v>
      </c>
      <c r="G706">
        <v>56.13</v>
      </c>
      <c r="H706" t="s">
        <v>151</v>
      </c>
      <c r="I706" t="s">
        <v>31</v>
      </c>
      <c r="J706" s="2">
        <v>2600.2600000000002</v>
      </c>
      <c r="K706" s="2">
        <v>1459.38</v>
      </c>
      <c r="L706" s="2"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75</v>
      </c>
      <c r="F707" t="s">
        <v>41</v>
      </c>
      <c r="G707">
        <v>34.17</v>
      </c>
      <c r="H707" t="s">
        <v>151</v>
      </c>
      <c r="I707" t="s">
        <v>31</v>
      </c>
      <c r="J707" s="2">
        <v>2982.7200000000003</v>
      </c>
      <c r="K707" s="2">
        <v>1332.63</v>
      </c>
      <c r="L707" s="2"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57</v>
      </c>
      <c r="F708" t="s">
        <v>35</v>
      </c>
      <c r="G708">
        <v>59.33</v>
      </c>
      <c r="H708" t="s">
        <v>151</v>
      </c>
      <c r="I708" t="s">
        <v>31</v>
      </c>
      <c r="J708" s="2">
        <v>4591.8</v>
      </c>
      <c r="K708" s="2">
        <v>2669.85</v>
      </c>
      <c r="L708" s="2"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67</v>
      </c>
      <c r="F709" t="s">
        <v>41</v>
      </c>
      <c r="G709">
        <v>32.950000000000003</v>
      </c>
      <c r="H709" t="s">
        <v>61</v>
      </c>
      <c r="I709" t="s">
        <v>11</v>
      </c>
      <c r="J709" s="2">
        <v>1960.8</v>
      </c>
      <c r="K709" s="2">
        <v>1252.1000000000001</v>
      </c>
      <c r="L709" s="2"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62</v>
      </c>
      <c r="F710" t="s">
        <v>9</v>
      </c>
      <c r="G710">
        <v>95.34</v>
      </c>
      <c r="H710" t="s">
        <v>149</v>
      </c>
      <c r="I710" t="s">
        <v>150</v>
      </c>
      <c r="J710" s="2">
        <v>4004.28</v>
      </c>
      <c r="K710" s="2">
        <v>2002.14</v>
      </c>
      <c r="L710" s="2"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76</v>
      </c>
      <c r="F711" t="s">
        <v>9</v>
      </c>
      <c r="G711">
        <v>75.16</v>
      </c>
      <c r="H711" t="s">
        <v>149</v>
      </c>
      <c r="I711" t="s">
        <v>150</v>
      </c>
      <c r="J711" s="2">
        <v>5284.8</v>
      </c>
      <c r="K711" s="2">
        <v>3382.2</v>
      </c>
      <c r="L711" s="2"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64</v>
      </c>
      <c r="F712" t="s">
        <v>9</v>
      </c>
      <c r="G712">
        <v>31.92</v>
      </c>
      <c r="H712" t="s">
        <v>149</v>
      </c>
      <c r="I712" t="s">
        <v>150</v>
      </c>
      <c r="J712" s="2">
        <v>3042.6099999999997</v>
      </c>
      <c r="K712" s="2">
        <v>1308.72</v>
      </c>
      <c r="L712" s="2"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79</v>
      </c>
      <c r="F713" t="s">
        <v>9</v>
      </c>
      <c r="G713">
        <v>58.73</v>
      </c>
      <c r="H713" t="s">
        <v>149</v>
      </c>
      <c r="I713" t="s">
        <v>150</v>
      </c>
      <c r="J713" s="2">
        <v>2463.2999999999997</v>
      </c>
      <c r="K713" s="2">
        <v>1350.79</v>
      </c>
      <c r="L713" s="2"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80</v>
      </c>
      <c r="F714" t="s">
        <v>9</v>
      </c>
      <c r="G714">
        <v>83.51</v>
      </c>
      <c r="H714" t="s">
        <v>149</v>
      </c>
      <c r="I714" t="s">
        <v>150</v>
      </c>
      <c r="J714" s="2">
        <v>4642.43</v>
      </c>
      <c r="K714" s="2">
        <v>3423.9100000000003</v>
      </c>
      <c r="L714" s="2"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82</v>
      </c>
      <c r="F715" t="s">
        <v>9</v>
      </c>
      <c r="G715">
        <v>53.9</v>
      </c>
      <c r="H715" t="s">
        <v>149</v>
      </c>
      <c r="I715" t="s">
        <v>150</v>
      </c>
      <c r="J715" s="2">
        <v>2710.4</v>
      </c>
      <c r="K715" s="2">
        <v>2371.6</v>
      </c>
      <c r="L715" s="2"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83</v>
      </c>
      <c r="F716" t="s">
        <v>9</v>
      </c>
      <c r="G716">
        <v>93.89</v>
      </c>
      <c r="H716" t="s">
        <v>149</v>
      </c>
      <c r="I716" t="s">
        <v>150</v>
      </c>
      <c r="J716" s="2">
        <v>2970.2400000000002</v>
      </c>
      <c r="K716" s="2">
        <v>2253.36</v>
      </c>
      <c r="L716" s="2"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84</v>
      </c>
      <c r="F717" t="s">
        <v>9</v>
      </c>
      <c r="G717">
        <v>56.76</v>
      </c>
      <c r="H717" t="s">
        <v>149</v>
      </c>
      <c r="I717" t="s">
        <v>150</v>
      </c>
      <c r="J717" s="2">
        <v>5052.96</v>
      </c>
      <c r="K717" s="2">
        <v>2497.44</v>
      </c>
      <c r="L717" s="2"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85</v>
      </c>
      <c r="F718" t="s">
        <v>9</v>
      </c>
      <c r="G718">
        <v>77.900000000000006</v>
      </c>
      <c r="H718" t="s">
        <v>149</v>
      </c>
      <c r="I718" t="s">
        <v>150</v>
      </c>
      <c r="J718" s="2">
        <v>4938.12</v>
      </c>
      <c r="K718" s="2">
        <v>2804.4</v>
      </c>
      <c r="L718" s="2"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65</v>
      </c>
      <c r="F719" t="s">
        <v>9</v>
      </c>
      <c r="G719">
        <v>49.05</v>
      </c>
      <c r="H719" t="s">
        <v>149</v>
      </c>
      <c r="I719" t="s">
        <v>150</v>
      </c>
      <c r="J719" s="2">
        <v>2939.0499999999997</v>
      </c>
      <c r="K719" s="2">
        <v>2109.15</v>
      </c>
      <c r="L719" s="2"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66</v>
      </c>
      <c r="F720" t="s">
        <v>9</v>
      </c>
      <c r="G720">
        <v>73.489999999999995</v>
      </c>
      <c r="H720" t="s">
        <v>149</v>
      </c>
      <c r="I720" t="s">
        <v>150</v>
      </c>
      <c r="J720" s="2">
        <v>5115.2</v>
      </c>
      <c r="K720" s="2">
        <v>2939.6</v>
      </c>
      <c r="L720" s="2"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86</v>
      </c>
      <c r="F721" t="s">
        <v>9</v>
      </c>
      <c r="G721">
        <v>62.16</v>
      </c>
      <c r="H721" t="s">
        <v>149</v>
      </c>
      <c r="I721" t="s">
        <v>150</v>
      </c>
      <c r="J721" s="2">
        <v>3776.4900000000002</v>
      </c>
      <c r="K721" s="2">
        <v>1678.32</v>
      </c>
      <c r="L721" s="2"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68</v>
      </c>
      <c r="F722" t="s">
        <v>9</v>
      </c>
      <c r="G722">
        <v>69.930000000000007</v>
      </c>
      <c r="H722" t="s">
        <v>149</v>
      </c>
      <c r="I722" t="s">
        <v>150</v>
      </c>
      <c r="J722" s="2">
        <v>4047.36</v>
      </c>
      <c r="K722" s="2">
        <v>2377.6200000000003</v>
      </c>
      <c r="L722" s="2"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90</v>
      </c>
      <c r="F723" t="s">
        <v>9</v>
      </c>
      <c r="G723">
        <v>16.239999999999998</v>
      </c>
      <c r="H723" t="s">
        <v>149</v>
      </c>
      <c r="I723" t="s">
        <v>150</v>
      </c>
      <c r="J723" s="2">
        <v>1128.24</v>
      </c>
      <c r="K723" s="2">
        <v>584.64</v>
      </c>
      <c r="L723" s="2"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71</v>
      </c>
      <c r="F724" t="s">
        <v>9</v>
      </c>
      <c r="G724">
        <v>38.58</v>
      </c>
      <c r="H724" t="s">
        <v>149</v>
      </c>
      <c r="I724" t="s">
        <v>150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93</v>
      </c>
      <c r="F725" t="s">
        <v>9</v>
      </c>
      <c r="G725">
        <v>98.3</v>
      </c>
      <c r="H725" t="s">
        <v>149</v>
      </c>
      <c r="I725" t="s">
        <v>150</v>
      </c>
      <c r="J725" s="2">
        <v>4954.32</v>
      </c>
      <c r="K725" s="2">
        <v>3538.7999999999997</v>
      </c>
      <c r="L725" s="2"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72</v>
      </c>
      <c r="F726" t="s">
        <v>9</v>
      </c>
      <c r="G726">
        <v>32.33</v>
      </c>
      <c r="H726" t="s">
        <v>149</v>
      </c>
      <c r="I726" t="s">
        <v>150</v>
      </c>
      <c r="J726" s="2">
        <v>3168.8</v>
      </c>
      <c r="K726" s="2">
        <v>1293.1999999999998</v>
      </c>
      <c r="L726" s="2"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81</v>
      </c>
      <c r="F727" t="s">
        <v>9</v>
      </c>
      <c r="G727">
        <v>65.959999999999994</v>
      </c>
      <c r="H727" t="s">
        <v>121</v>
      </c>
      <c r="I727" t="s">
        <v>121</v>
      </c>
      <c r="J727" s="2">
        <v>2414.1999999999998</v>
      </c>
      <c r="K727" s="2">
        <v>1319.1999999999998</v>
      </c>
      <c r="L727" s="2"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99</v>
      </c>
      <c r="F728" t="s">
        <v>15</v>
      </c>
      <c r="G728">
        <v>86.7</v>
      </c>
      <c r="H728" t="s">
        <v>121</v>
      </c>
      <c r="I728" t="s">
        <v>121</v>
      </c>
      <c r="J728" s="2">
        <v>5385.6</v>
      </c>
      <c r="K728" s="2">
        <v>2774.4</v>
      </c>
      <c r="L728" s="2"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100</v>
      </c>
      <c r="F729" t="s">
        <v>15</v>
      </c>
      <c r="G729">
        <v>33.299999999999997</v>
      </c>
      <c r="H729" t="s">
        <v>121</v>
      </c>
      <c r="I729" t="s">
        <v>121</v>
      </c>
      <c r="J729" s="2">
        <v>1407</v>
      </c>
      <c r="K729" s="2">
        <v>932.39999999999986</v>
      </c>
      <c r="L729" s="2"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101</v>
      </c>
      <c r="F730" t="s">
        <v>15</v>
      </c>
      <c r="G730">
        <v>58.48</v>
      </c>
      <c r="H730" t="s">
        <v>121</v>
      </c>
      <c r="I730" t="s">
        <v>121</v>
      </c>
      <c r="J730" s="2">
        <v>3192.38</v>
      </c>
      <c r="K730" s="2">
        <v>1812.8799999999999</v>
      </c>
      <c r="L730" s="2"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94</v>
      </c>
      <c r="F731" t="s">
        <v>15</v>
      </c>
      <c r="G731">
        <v>43.26</v>
      </c>
      <c r="H731" t="s">
        <v>121</v>
      </c>
      <c r="I731" t="s">
        <v>121</v>
      </c>
      <c r="J731" s="2">
        <v>3156.65</v>
      </c>
      <c r="K731" s="2">
        <v>1514.1</v>
      </c>
      <c r="L731" s="2"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97</v>
      </c>
      <c r="F732" t="s">
        <v>9</v>
      </c>
      <c r="G732">
        <v>34.21</v>
      </c>
      <c r="H732" t="s">
        <v>121</v>
      </c>
      <c r="I732" t="s">
        <v>121</v>
      </c>
      <c r="J732" s="2">
        <v>1311.46</v>
      </c>
      <c r="K732" s="2">
        <v>786.83</v>
      </c>
      <c r="L732" s="2"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87</v>
      </c>
      <c r="F733" t="s">
        <v>9</v>
      </c>
      <c r="G733">
        <v>49.24</v>
      </c>
      <c r="H733" t="s">
        <v>121</v>
      </c>
      <c r="I733" t="s">
        <v>121</v>
      </c>
      <c r="J733" s="2">
        <v>2407.6799999999998</v>
      </c>
      <c r="K733" s="2">
        <v>1772.64</v>
      </c>
      <c r="L733" s="2"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88</v>
      </c>
      <c r="F734" t="s">
        <v>9</v>
      </c>
      <c r="G734">
        <v>29.18</v>
      </c>
      <c r="H734" t="s">
        <v>121</v>
      </c>
      <c r="I734" t="s">
        <v>121</v>
      </c>
      <c r="J734" s="2">
        <v>2465</v>
      </c>
      <c r="K734" s="2">
        <v>1459</v>
      </c>
      <c r="L734" s="2"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103</v>
      </c>
      <c r="F735" t="s">
        <v>15</v>
      </c>
      <c r="G735">
        <v>22.57</v>
      </c>
      <c r="H735" t="s">
        <v>121</v>
      </c>
      <c r="I735" t="s">
        <v>121</v>
      </c>
      <c r="J735" s="2">
        <v>933.51</v>
      </c>
      <c r="K735" s="2">
        <v>654.53</v>
      </c>
      <c r="L735" s="2"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89</v>
      </c>
      <c r="F736" t="s">
        <v>9</v>
      </c>
      <c r="G736">
        <v>47.25</v>
      </c>
      <c r="H736" t="s">
        <v>121</v>
      </c>
      <c r="I736" t="s">
        <v>121</v>
      </c>
      <c r="J736" s="2">
        <v>2862.3</v>
      </c>
      <c r="K736" s="2">
        <v>1653.75</v>
      </c>
      <c r="L736" s="2"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98</v>
      </c>
      <c r="F737" t="s">
        <v>9</v>
      </c>
      <c r="G737">
        <v>72.819999999999993</v>
      </c>
      <c r="H737" t="s">
        <v>121</v>
      </c>
      <c r="I737" t="s">
        <v>121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91</v>
      </c>
      <c r="F738" t="s">
        <v>9</v>
      </c>
      <c r="G738">
        <v>50.51</v>
      </c>
      <c r="H738" t="s">
        <v>121</v>
      </c>
      <c r="I738" t="s">
        <v>121</v>
      </c>
      <c r="J738" s="2">
        <v>2590.46</v>
      </c>
      <c r="K738" s="2">
        <v>1717.34</v>
      </c>
      <c r="L738" s="2"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92</v>
      </c>
      <c r="F739" t="s">
        <v>9</v>
      </c>
      <c r="G739">
        <v>62.11</v>
      </c>
      <c r="H739" t="s">
        <v>121</v>
      </c>
      <c r="I739" t="s">
        <v>121</v>
      </c>
      <c r="J739" s="2">
        <v>4170.93</v>
      </c>
      <c r="K739" s="2">
        <v>2546.5099999999998</v>
      </c>
      <c r="L739" s="2"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105</v>
      </c>
      <c r="F740" t="s">
        <v>15</v>
      </c>
      <c r="G740">
        <v>21.75</v>
      </c>
      <c r="H740" t="s">
        <v>121</v>
      </c>
      <c r="I740" t="s">
        <v>121</v>
      </c>
      <c r="J740" s="2">
        <v>1245.75</v>
      </c>
      <c r="K740" s="2">
        <v>717.75</v>
      </c>
      <c r="L740" s="2"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110</v>
      </c>
      <c r="F741" t="s">
        <v>15</v>
      </c>
      <c r="G741">
        <v>60.62</v>
      </c>
      <c r="H741" t="s">
        <v>190</v>
      </c>
      <c r="I741" t="s">
        <v>189</v>
      </c>
      <c r="J741" s="2">
        <v>3513.86</v>
      </c>
      <c r="K741" s="2">
        <v>2303.56</v>
      </c>
      <c r="L741" s="2"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111</v>
      </c>
      <c r="F742" t="s">
        <v>15</v>
      </c>
      <c r="G742">
        <v>24.26</v>
      </c>
      <c r="H742" t="s">
        <v>190</v>
      </c>
      <c r="I742" t="s">
        <v>189</v>
      </c>
      <c r="J742" s="2">
        <v>1074</v>
      </c>
      <c r="K742" s="2">
        <v>582.24</v>
      </c>
      <c r="L742" s="2"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102</v>
      </c>
      <c r="F743" t="s">
        <v>15</v>
      </c>
      <c r="G743">
        <v>72.56</v>
      </c>
      <c r="H743" t="s">
        <v>190</v>
      </c>
      <c r="I743" t="s">
        <v>189</v>
      </c>
      <c r="J743" s="2">
        <v>6095.25</v>
      </c>
      <c r="K743" s="2">
        <v>3120.08</v>
      </c>
      <c r="L743" s="2"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104</v>
      </c>
      <c r="F744" t="s">
        <v>15</v>
      </c>
      <c r="G744">
        <v>20.61</v>
      </c>
      <c r="H744" t="s">
        <v>190</v>
      </c>
      <c r="I744" t="s">
        <v>189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115</v>
      </c>
      <c r="F745" t="s">
        <v>15</v>
      </c>
      <c r="G745">
        <v>57.54</v>
      </c>
      <c r="H745" t="s">
        <v>184</v>
      </c>
      <c r="I745" t="s">
        <v>31</v>
      </c>
      <c r="J745" s="2">
        <v>2089.36</v>
      </c>
      <c r="K745" s="2">
        <v>1496.04</v>
      </c>
      <c r="L745" s="2"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117</v>
      </c>
      <c r="F746" t="s">
        <v>15</v>
      </c>
      <c r="G746">
        <v>57.46</v>
      </c>
      <c r="H746" t="s">
        <v>184</v>
      </c>
      <c r="I746" t="s">
        <v>31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106</v>
      </c>
      <c r="F747" t="s">
        <v>9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120</v>
      </c>
      <c r="F748" t="s">
        <v>9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118</v>
      </c>
      <c r="F749" t="s">
        <v>109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108</v>
      </c>
      <c r="F750" t="s">
        <v>109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122</v>
      </c>
      <c r="F751" t="s">
        <v>109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112</v>
      </c>
      <c r="F752" t="s">
        <v>15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113</v>
      </c>
      <c r="F753" t="s">
        <v>15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114</v>
      </c>
      <c r="F754" t="s">
        <v>15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123</v>
      </c>
      <c r="F755" t="s">
        <v>109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116</v>
      </c>
      <c r="F756" t="s">
        <v>15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124</v>
      </c>
      <c r="F757" t="s">
        <v>109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125</v>
      </c>
      <c r="F758" t="s">
        <v>109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126</v>
      </c>
      <c r="F759" t="s">
        <v>109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127</v>
      </c>
      <c r="F760" t="s">
        <v>9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131</v>
      </c>
      <c r="F761" t="s">
        <v>109</v>
      </c>
      <c r="G761">
        <v>55.7</v>
      </c>
      <c r="H761" t="s">
        <v>162</v>
      </c>
      <c r="I761" t="s">
        <v>31</v>
      </c>
      <c r="J761" s="2">
        <v>1990.8</v>
      </c>
      <c r="K761" s="2">
        <v>1169.7</v>
      </c>
      <c r="L761" s="2"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133</v>
      </c>
      <c r="F762" t="s">
        <v>9</v>
      </c>
      <c r="G762">
        <v>101.51</v>
      </c>
      <c r="H762" t="s">
        <v>162</v>
      </c>
      <c r="I762" t="s">
        <v>31</v>
      </c>
      <c r="J762" s="2">
        <v>3661.06</v>
      </c>
      <c r="K762" s="2">
        <v>2639.26</v>
      </c>
      <c r="L762" s="2"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128</v>
      </c>
      <c r="F763" t="s">
        <v>109</v>
      </c>
      <c r="G763">
        <v>74.86</v>
      </c>
      <c r="H763" t="s">
        <v>162</v>
      </c>
      <c r="I763" t="s">
        <v>31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85</v>
      </c>
      <c r="F764" t="s">
        <v>9</v>
      </c>
      <c r="G764">
        <v>77.900000000000006</v>
      </c>
      <c r="H764" t="s">
        <v>162</v>
      </c>
      <c r="I764" t="s">
        <v>31</v>
      </c>
      <c r="J764" s="2">
        <v>3093.9300000000003</v>
      </c>
      <c r="K764" s="2">
        <v>1635.9</v>
      </c>
      <c r="L764" s="2"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138</v>
      </c>
      <c r="F765" t="s">
        <v>9</v>
      </c>
      <c r="G765">
        <v>91.92</v>
      </c>
      <c r="H765" t="s">
        <v>162</v>
      </c>
      <c r="I765" t="s">
        <v>31</v>
      </c>
      <c r="J765" s="2">
        <v>5055.6000000000004</v>
      </c>
      <c r="K765" s="2">
        <v>4044.48</v>
      </c>
      <c r="L765" s="2"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139</v>
      </c>
      <c r="F766" t="s">
        <v>9</v>
      </c>
      <c r="G766">
        <v>32.369999999999997</v>
      </c>
      <c r="H766" t="s">
        <v>162</v>
      </c>
      <c r="I766" t="s">
        <v>31</v>
      </c>
      <c r="J766" s="2">
        <v>1942</v>
      </c>
      <c r="K766" s="2">
        <v>1294.8</v>
      </c>
      <c r="L766" s="2"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134</v>
      </c>
      <c r="F767" t="s">
        <v>9</v>
      </c>
      <c r="G767">
        <v>15.91</v>
      </c>
      <c r="H767" t="s">
        <v>162</v>
      </c>
      <c r="I767" t="s">
        <v>31</v>
      </c>
      <c r="J767" s="2">
        <v>1337.6999999999998</v>
      </c>
      <c r="K767" s="2">
        <v>620.49</v>
      </c>
      <c r="L767" s="2"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140</v>
      </c>
      <c r="F768" t="s">
        <v>9</v>
      </c>
      <c r="G768">
        <v>69.78</v>
      </c>
      <c r="H768" t="s">
        <v>162</v>
      </c>
      <c r="I768" t="s">
        <v>31</v>
      </c>
      <c r="J768" s="2">
        <v>3065.85</v>
      </c>
      <c r="K768" s="2">
        <v>1884.06</v>
      </c>
      <c r="L768" s="2"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135</v>
      </c>
      <c r="F769" t="s">
        <v>109</v>
      </c>
      <c r="G769">
        <v>25.98</v>
      </c>
      <c r="H769" t="s">
        <v>162</v>
      </c>
      <c r="I769" t="s">
        <v>31</v>
      </c>
      <c r="J769" s="2">
        <v>2705.5</v>
      </c>
      <c r="K769" s="2">
        <v>1299</v>
      </c>
      <c r="L769" s="2"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141</v>
      </c>
      <c r="F770" t="s">
        <v>17</v>
      </c>
      <c r="G770">
        <v>26.72</v>
      </c>
      <c r="H770" t="s">
        <v>162</v>
      </c>
      <c r="I770" t="s">
        <v>31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142</v>
      </c>
      <c r="F771" t="s">
        <v>109</v>
      </c>
      <c r="G771">
        <v>68.290000000000006</v>
      </c>
      <c r="H771" t="s">
        <v>162</v>
      </c>
      <c r="I771" t="s">
        <v>31</v>
      </c>
      <c r="J771" s="2">
        <v>4651.04</v>
      </c>
      <c r="K771" s="2">
        <v>2799.8900000000003</v>
      </c>
      <c r="L771" s="2"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22</v>
      </c>
      <c r="F772" t="s">
        <v>17</v>
      </c>
      <c r="G772">
        <v>37.49</v>
      </c>
      <c r="H772" t="s">
        <v>162</v>
      </c>
      <c r="I772" t="s">
        <v>31</v>
      </c>
      <c r="J772" s="2">
        <v>1742.6499999999999</v>
      </c>
      <c r="K772" s="2">
        <v>1312.15</v>
      </c>
      <c r="L772" s="2"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8</v>
      </c>
      <c r="F773" t="s">
        <v>9</v>
      </c>
      <c r="G773">
        <v>95.59</v>
      </c>
      <c r="H773" t="s">
        <v>187</v>
      </c>
      <c r="I773" t="s">
        <v>130</v>
      </c>
      <c r="J773" s="2">
        <v>8602.92</v>
      </c>
      <c r="K773" s="2">
        <v>4397.1400000000003</v>
      </c>
      <c r="L773" s="2"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12</v>
      </c>
      <c r="F774" t="s">
        <v>9</v>
      </c>
      <c r="G774">
        <v>89.14</v>
      </c>
      <c r="H774" t="s">
        <v>187</v>
      </c>
      <c r="I774" t="s">
        <v>130</v>
      </c>
      <c r="J774" s="2">
        <v>3118.32</v>
      </c>
      <c r="K774" s="2">
        <v>2139.36</v>
      </c>
      <c r="L774" s="2"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13</v>
      </c>
      <c r="F775" t="s">
        <v>9</v>
      </c>
      <c r="G775">
        <v>83.05</v>
      </c>
      <c r="H775" t="s">
        <v>187</v>
      </c>
      <c r="I775" t="s">
        <v>130</v>
      </c>
      <c r="J775" s="2">
        <v>7708.0499999999993</v>
      </c>
      <c r="K775" s="2">
        <v>3737.25</v>
      </c>
      <c r="L775" s="2"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14</v>
      </c>
      <c r="F776" t="s">
        <v>15</v>
      </c>
      <c r="G776">
        <v>68.3</v>
      </c>
      <c r="H776" t="s">
        <v>187</v>
      </c>
      <c r="I776" t="s">
        <v>130</v>
      </c>
      <c r="J776" s="2">
        <v>2655.36</v>
      </c>
      <c r="K776" s="2">
        <v>1639.1999999999998</v>
      </c>
      <c r="L776" s="2"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16</v>
      </c>
      <c r="F777" t="s">
        <v>17</v>
      </c>
      <c r="G777">
        <v>67.56</v>
      </c>
      <c r="H777" t="s">
        <v>187</v>
      </c>
      <c r="I777" t="s">
        <v>130</v>
      </c>
      <c r="J777" s="2">
        <v>2018.72</v>
      </c>
      <c r="K777" s="2">
        <v>1486.3200000000002</v>
      </c>
      <c r="L777" s="2"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18</v>
      </c>
      <c r="F778" t="s">
        <v>15</v>
      </c>
      <c r="G778">
        <v>52.66</v>
      </c>
      <c r="H778" t="s">
        <v>187</v>
      </c>
      <c r="I778" t="s">
        <v>130</v>
      </c>
      <c r="J778" s="2">
        <v>3569.6499999999996</v>
      </c>
      <c r="K778" s="2">
        <v>2580.3399999999997</v>
      </c>
      <c r="L778" s="2"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19</v>
      </c>
      <c r="F779" t="s">
        <v>20</v>
      </c>
      <c r="G779">
        <v>82.34</v>
      </c>
      <c r="H779" t="s">
        <v>187</v>
      </c>
      <c r="I779" t="s">
        <v>130</v>
      </c>
      <c r="J779" s="2">
        <v>2348.4299999999998</v>
      </c>
      <c r="K779" s="2">
        <v>1729.14</v>
      </c>
      <c r="L779" s="2"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24</v>
      </c>
      <c r="F780" t="s">
        <v>20</v>
      </c>
      <c r="G780">
        <v>43.3</v>
      </c>
      <c r="H780" t="s">
        <v>187</v>
      </c>
      <c r="I780" t="s">
        <v>130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28</v>
      </c>
      <c r="F781" t="s">
        <v>20</v>
      </c>
      <c r="G781">
        <v>33.299999999999997</v>
      </c>
      <c r="H781" t="s">
        <v>187</v>
      </c>
      <c r="I781" t="s">
        <v>130</v>
      </c>
      <c r="J781" s="2">
        <v>1642.24</v>
      </c>
      <c r="K781" s="2">
        <v>1065.5999999999999</v>
      </c>
      <c r="L781" s="2"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27</v>
      </c>
      <c r="F782" t="s">
        <v>20</v>
      </c>
      <c r="G782">
        <v>53.63</v>
      </c>
      <c r="H782" t="s">
        <v>184</v>
      </c>
      <c r="I782" t="s">
        <v>31</v>
      </c>
      <c r="J782" s="2">
        <v>4424.3999999999996</v>
      </c>
      <c r="K782" s="2">
        <v>2413.35</v>
      </c>
      <c r="L782" s="2"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29</v>
      </c>
      <c r="F783" t="s">
        <v>9</v>
      </c>
      <c r="G783">
        <v>85.68</v>
      </c>
      <c r="H783" t="s">
        <v>168</v>
      </c>
      <c r="I783" t="s">
        <v>31</v>
      </c>
      <c r="J783" s="2">
        <v>3264</v>
      </c>
      <c r="K783" s="2">
        <v>2056.3200000000002</v>
      </c>
      <c r="L783" s="2"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21</v>
      </c>
      <c r="F784" t="s">
        <v>15</v>
      </c>
      <c r="G784">
        <v>46.91</v>
      </c>
      <c r="H784" t="s">
        <v>168</v>
      </c>
      <c r="I784" t="s">
        <v>31</v>
      </c>
      <c r="J784" s="2">
        <v>3867.68</v>
      </c>
      <c r="K784" s="2">
        <v>2157.8599999999997</v>
      </c>
      <c r="L784" s="2"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23</v>
      </c>
      <c r="F785" t="s">
        <v>20</v>
      </c>
      <c r="G785">
        <v>34</v>
      </c>
      <c r="H785" t="s">
        <v>168</v>
      </c>
      <c r="I785" t="s">
        <v>31</v>
      </c>
      <c r="J785" s="2">
        <v>1612</v>
      </c>
      <c r="K785" s="2">
        <v>884</v>
      </c>
      <c r="L785" s="2"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25</v>
      </c>
      <c r="F786" t="s">
        <v>20</v>
      </c>
      <c r="G786">
        <v>33.97</v>
      </c>
      <c r="H786" t="s">
        <v>168</v>
      </c>
      <c r="I786" t="s">
        <v>31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26</v>
      </c>
      <c r="F787" t="s">
        <v>20</v>
      </c>
      <c r="G787">
        <v>51.09</v>
      </c>
      <c r="H787" t="s">
        <v>168</v>
      </c>
      <c r="I787" t="s">
        <v>31</v>
      </c>
      <c r="J787" s="2">
        <v>3167.44</v>
      </c>
      <c r="K787" s="2">
        <v>1737.0600000000002</v>
      </c>
      <c r="L787" s="2"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45</v>
      </c>
      <c r="F788" t="s">
        <v>35</v>
      </c>
      <c r="G788">
        <v>77.27</v>
      </c>
      <c r="H788" t="s">
        <v>193</v>
      </c>
      <c r="I788" t="s">
        <v>154</v>
      </c>
      <c r="J788" s="2">
        <v>5279.4000000000005</v>
      </c>
      <c r="K788" s="2">
        <v>2781.72</v>
      </c>
      <c r="L788" s="2"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32</v>
      </c>
      <c r="F789" t="s">
        <v>20</v>
      </c>
      <c r="G789">
        <v>51.61</v>
      </c>
      <c r="H789" t="s">
        <v>193</v>
      </c>
      <c r="I789" t="s">
        <v>154</v>
      </c>
      <c r="J789" s="2">
        <v>1463.2800000000002</v>
      </c>
      <c r="K789" s="2">
        <v>1083.81</v>
      </c>
      <c r="L789" s="2"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33</v>
      </c>
      <c r="F790" t="s">
        <v>15</v>
      </c>
      <c r="G790">
        <v>64.58</v>
      </c>
      <c r="H790" t="s">
        <v>193</v>
      </c>
      <c r="I790" t="s">
        <v>154</v>
      </c>
      <c r="J790" s="2">
        <v>2329.1400000000003</v>
      </c>
      <c r="K790" s="2">
        <v>1420.76</v>
      </c>
      <c r="L790" s="2"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34</v>
      </c>
      <c r="F791" t="s">
        <v>35</v>
      </c>
      <c r="G791">
        <v>34.25</v>
      </c>
      <c r="H791" t="s">
        <v>193</v>
      </c>
      <c r="I791" t="s">
        <v>154</v>
      </c>
      <c r="J791" s="2">
        <v>1280.3699999999999</v>
      </c>
      <c r="K791" s="2">
        <v>719.25</v>
      </c>
      <c r="L791" s="2"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36</v>
      </c>
      <c r="F792" t="s">
        <v>15</v>
      </c>
      <c r="G792">
        <v>26.3</v>
      </c>
      <c r="H792" t="s">
        <v>193</v>
      </c>
      <c r="I792" t="s">
        <v>154</v>
      </c>
      <c r="J792" s="2">
        <v>1977.18</v>
      </c>
      <c r="K792" s="2">
        <v>815.30000000000007</v>
      </c>
      <c r="L792" s="2"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37</v>
      </c>
      <c r="F793" t="s">
        <v>15</v>
      </c>
      <c r="G793">
        <v>48.64</v>
      </c>
      <c r="H793" t="s">
        <v>193</v>
      </c>
      <c r="I793" t="s">
        <v>154</v>
      </c>
      <c r="J793" s="2">
        <v>1826.4399999999998</v>
      </c>
      <c r="K793" s="2">
        <v>1070.08</v>
      </c>
      <c r="L793" s="2"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50</v>
      </c>
      <c r="F794" t="s">
        <v>35</v>
      </c>
      <c r="G794">
        <v>29.34</v>
      </c>
      <c r="H794" t="s">
        <v>193</v>
      </c>
      <c r="I794" t="s">
        <v>154</v>
      </c>
      <c r="J794" s="2">
        <v>2030.72</v>
      </c>
      <c r="K794" s="2">
        <v>938.88</v>
      </c>
      <c r="L794" s="2"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54</v>
      </c>
      <c r="F795" t="s">
        <v>15</v>
      </c>
      <c r="G795">
        <v>27.06</v>
      </c>
      <c r="H795" t="s">
        <v>193</v>
      </c>
      <c r="I795" t="s">
        <v>154</v>
      </c>
      <c r="J795" s="2">
        <v>1066.52</v>
      </c>
      <c r="K795" s="2">
        <v>703.56</v>
      </c>
      <c r="L795" s="2"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55</v>
      </c>
      <c r="F796" t="s">
        <v>35</v>
      </c>
      <c r="G796">
        <v>51.15</v>
      </c>
      <c r="H796" t="s">
        <v>193</v>
      </c>
      <c r="I796" t="s">
        <v>154</v>
      </c>
      <c r="J796" s="2">
        <v>3184.02</v>
      </c>
      <c r="K796" s="2">
        <v>2148.2999999999997</v>
      </c>
      <c r="L796" s="2"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38</v>
      </c>
      <c r="F797" t="s">
        <v>20</v>
      </c>
      <c r="G797">
        <v>39.83</v>
      </c>
      <c r="H797" t="s">
        <v>193</v>
      </c>
      <c r="I797" t="s">
        <v>154</v>
      </c>
      <c r="J797" s="2">
        <v>3046.74</v>
      </c>
      <c r="K797" s="2">
        <v>1354.22</v>
      </c>
      <c r="L797" s="2"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56</v>
      </c>
      <c r="F798" t="s">
        <v>35</v>
      </c>
      <c r="G798">
        <v>68.8</v>
      </c>
      <c r="H798" t="s">
        <v>193</v>
      </c>
      <c r="I798" t="s">
        <v>154</v>
      </c>
      <c r="J798" s="2">
        <v>2321.52</v>
      </c>
      <c r="K798" s="2">
        <v>1651.1999999999998</v>
      </c>
      <c r="L798" s="2"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58</v>
      </c>
      <c r="F799" t="s">
        <v>35</v>
      </c>
      <c r="G799">
        <v>54.4</v>
      </c>
      <c r="H799" t="s">
        <v>193</v>
      </c>
      <c r="I799" t="s">
        <v>154</v>
      </c>
      <c r="J799" s="2">
        <v>1636.8000000000002</v>
      </c>
      <c r="K799" s="2">
        <v>1196.8</v>
      </c>
      <c r="L799" s="2"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59</v>
      </c>
      <c r="F800" t="s">
        <v>35</v>
      </c>
      <c r="G800">
        <v>36.270000000000003</v>
      </c>
      <c r="H800" t="s">
        <v>193</v>
      </c>
      <c r="I800" t="s">
        <v>154</v>
      </c>
      <c r="J800" s="2">
        <v>2887.68</v>
      </c>
      <c r="K800" s="2">
        <v>1704.69</v>
      </c>
      <c r="L800" s="2"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39</v>
      </c>
      <c r="F801" t="s">
        <v>35</v>
      </c>
      <c r="G801">
        <v>32.770000000000003</v>
      </c>
      <c r="H801" t="s">
        <v>193</v>
      </c>
      <c r="I801" t="s">
        <v>154</v>
      </c>
      <c r="J801" s="2">
        <v>980.28</v>
      </c>
      <c r="K801" s="2">
        <v>688.17000000000007</v>
      </c>
      <c r="L801" s="2"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46</v>
      </c>
      <c r="F802" t="s">
        <v>35</v>
      </c>
      <c r="G802">
        <v>49</v>
      </c>
      <c r="H802" t="s">
        <v>136</v>
      </c>
      <c r="I802" t="s">
        <v>137</v>
      </c>
      <c r="J802" s="2">
        <v>2048.75</v>
      </c>
      <c r="K802" s="2">
        <v>1225</v>
      </c>
      <c r="L802" s="2"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48</v>
      </c>
      <c r="F803" t="s">
        <v>35</v>
      </c>
      <c r="G803">
        <v>66.739999999999995</v>
      </c>
      <c r="H803" t="s">
        <v>136</v>
      </c>
      <c r="I803" t="s">
        <v>137</v>
      </c>
      <c r="J803" s="2">
        <v>3431.36</v>
      </c>
      <c r="K803" s="2">
        <v>2135.6799999999998</v>
      </c>
      <c r="L803" s="2"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49</v>
      </c>
      <c r="F804" t="s">
        <v>41</v>
      </c>
      <c r="G804">
        <v>37.32</v>
      </c>
      <c r="H804" t="s">
        <v>136</v>
      </c>
      <c r="I804" t="s">
        <v>137</v>
      </c>
      <c r="J804" s="2">
        <v>2242.56</v>
      </c>
      <c r="K804" s="2">
        <v>1194.24</v>
      </c>
      <c r="L804" s="2"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51</v>
      </c>
      <c r="F805" t="s">
        <v>35</v>
      </c>
      <c r="G805">
        <v>36.229999999999997</v>
      </c>
      <c r="H805" t="s">
        <v>136</v>
      </c>
      <c r="I805" t="s">
        <v>137</v>
      </c>
      <c r="J805" s="2">
        <v>1649.7900000000002</v>
      </c>
      <c r="K805" s="2">
        <v>833.29</v>
      </c>
      <c r="L805" s="2"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52</v>
      </c>
      <c r="F806" t="s">
        <v>41</v>
      </c>
      <c r="G806">
        <v>66.92</v>
      </c>
      <c r="H806" t="s">
        <v>136</v>
      </c>
      <c r="I806" t="s">
        <v>137</v>
      </c>
      <c r="J806" s="2">
        <v>2311.4</v>
      </c>
      <c r="K806" s="2">
        <v>1739.92</v>
      </c>
      <c r="L806" s="2"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53</v>
      </c>
      <c r="F807" t="s">
        <v>15</v>
      </c>
      <c r="G807">
        <v>33.020000000000003</v>
      </c>
      <c r="H807" t="s">
        <v>136</v>
      </c>
      <c r="I807" t="s">
        <v>137</v>
      </c>
      <c r="J807" s="2">
        <v>1772.12</v>
      </c>
      <c r="K807" s="2">
        <v>924.56000000000006</v>
      </c>
      <c r="L807" s="2"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57</v>
      </c>
      <c r="F808" t="s">
        <v>35</v>
      </c>
      <c r="G808">
        <v>59.33</v>
      </c>
      <c r="H808" t="s">
        <v>136</v>
      </c>
      <c r="I808" t="s">
        <v>137</v>
      </c>
      <c r="J808" s="2">
        <v>3903.55</v>
      </c>
      <c r="K808" s="2">
        <v>2076.5499999999997</v>
      </c>
      <c r="L808" s="2"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40</v>
      </c>
      <c r="F809" t="s">
        <v>41</v>
      </c>
      <c r="G809">
        <v>68.989999999999995</v>
      </c>
      <c r="H809" t="s">
        <v>185</v>
      </c>
      <c r="I809" t="s">
        <v>11</v>
      </c>
      <c r="J809" s="2">
        <v>4128.54</v>
      </c>
      <c r="K809" s="2">
        <v>2690.6099999999997</v>
      </c>
      <c r="L809" s="2"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47</v>
      </c>
      <c r="F810" t="s">
        <v>41</v>
      </c>
      <c r="G810">
        <v>24.23</v>
      </c>
      <c r="H810" t="s">
        <v>185</v>
      </c>
      <c r="I810" t="s">
        <v>11</v>
      </c>
      <c r="J810" s="2">
        <v>1938.24</v>
      </c>
      <c r="K810" s="2">
        <v>775.36</v>
      </c>
      <c r="L810" s="2"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60</v>
      </c>
      <c r="F811" t="s">
        <v>41</v>
      </c>
      <c r="G811">
        <v>48.81</v>
      </c>
      <c r="H811" t="s">
        <v>194</v>
      </c>
      <c r="I811" t="s">
        <v>166</v>
      </c>
      <c r="J811" s="2">
        <v>1760.88</v>
      </c>
      <c r="K811" s="2">
        <v>1122.6300000000001</v>
      </c>
      <c r="L811" s="2"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44</v>
      </c>
      <c r="F812" t="s">
        <v>41</v>
      </c>
      <c r="G812">
        <v>91.02</v>
      </c>
      <c r="H812" t="s">
        <v>194</v>
      </c>
      <c r="I812" t="s">
        <v>166</v>
      </c>
      <c r="J812" s="2">
        <v>4773.6900000000005</v>
      </c>
      <c r="K812" s="2">
        <v>2639.58</v>
      </c>
      <c r="L812" s="2"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63</v>
      </c>
      <c r="F813" t="s">
        <v>41</v>
      </c>
      <c r="G813">
        <v>66.27</v>
      </c>
      <c r="H813" t="s">
        <v>194</v>
      </c>
      <c r="I813" t="s">
        <v>166</v>
      </c>
      <c r="J813" s="2">
        <v>2964.2400000000002</v>
      </c>
      <c r="K813" s="2">
        <v>1590.48</v>
      </c>
      <c r="L813" s="2"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67</v>
      </c>
      <c r="F814" t="s">
        <v>41</v>
      </c>
      <c r="G814">
        <v>32.950000000000003</v>
      </c>
      <c r="H814" t="s">
        <v>194</v>
      </c>
      <c r="I814" t="s">
        <v>166</v>
      </c>
      <c r="J814" s="2">
        <v>2424.63</v>
      </c>
      <c r="K814" s="2">
        <v>1285.0500000000002</v>
      </c>
      <c r="L814" s="2"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68</v>
      </c>
      <c r="F815" t="s">
        <v>9</v>
      </c>
      <c r="G815">
        <v>69.930000000000007</v>
      </c>
      <c r="H815" t="s">
        <v>194</v>
      </c>
      <c r="I815" t="s">
        <v>166</v>
      </c>
      <c r="J815" s="2">
        <v>5832.96</v>
      </c>
      <c r="K815" s="2">
        <v>3426.57</v>
      </c>
      <c r="L815" s="2"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69</v>
      </c>
      <c r="F816" t="s">
        <v>41</v>
      </c>
      <c r="G816">
        <v>60.86</v>
      </c>
      <c r="H816" t="s">
        <v>194</v>
      </c>
      <c r="I816" t="s">
        <v>166</v>
      </c>
      <c r="J816" s="2">
        <v>5032.29</v>
      </c>
      <c r="K816" s="2">
        <v>2860.42</v>
      </c>
      <c r="L816" s="2"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70</v>
      </c>
      <c r="F817" t="s">
        <v>41</v>
      </c>
      <c r="G817">
        <v>47.1</v>
      </c>
      <c r="H817" t="s">
        <v>194</v>
      </c>
      <c r="I817" t="s">
        <v>166</v>
      </c>
      <c r="J817" s="2">
        <v>1942.7099999999998</v>
      </c>
      <c r="K817" s="2">
        <v>1554.3</v>
      </c>
      <c r="L817" s="2"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72</v>
      </c>
      <c r="F818" t="s">
        <v>9</v>
      </c>
      <c r="G818">
        <v>32.33</v>
      </c>
      <c r="H818" t="s">
        <v>194</v>
      </c>
      <c r="I818" t="s">
        <v>166</v>
      </c>
      <c r="J818" s="2">
        <v>2121.2800000000002</v>
      </c>
      <c r="K818" s="2">
        <v>1034.56</v>
      </c>
      <c r="L818" s="2"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73</v>
      </c>
      <c r="F819" t="s">
        <v>41</v>
      </c>
      <c r="G819">
        <v>24.14</v>
      </c>
      <c r="H819" t="s">
        <v>194</v>
      </c>
      <c r="I819" t="s">
        <v>166</v>
      </c>
      <c r="J819" s="2">
        <v>869.04</v>
      </c>
      <c r="K819" s="2">
        <v>579.36</v>
      </c>
      <c r="L819" s="2"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74</v>
      </c>
      <c r="F820" t="s">
        <v>41</v>
      </c>
      <c r="G820">
        <v>56.13</v>
      </c>
      <c r="H820" t="s">
        <v>194</v>
      </c>
      <c r="I820" t="s">
        <v>166</v>
      </c>
      <c r="J820" s="2">
        <v>3218.6</v>
      </c>
      <c r="K820" s="2">
        <v>2132.94</v>
      </c>
      <c r="L820" s="2"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75</v>
      </c>
      <c r="F821" t="s">
        <v>41</v>
      </c>
      <c r="G821">
        <v>34.17</v>
      </c>
      <c r="H821" t="s">
        <v>194</v>
      </c>
      <c r="I821" t="s">
        <v>166</v>
      </c>
      <c r="J821" s="2">
        <v>3400.76</v>
      </c>
      <c r="K821" s="2">
        <v>1503.48</v>
      </c>
      <c r="L821" s="2"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100</v>
      </c>
      <c r="F822" t="s">
        <v>15</v>
      </c>
      <c r="G822">
        <v>33.299999999999997</v>
      </c>
      <c r="H822" t="s">
        <v>195</v>
      </c>
      <c r="I822" t="s">
        <v>78</v>
      </c>
      <c r="J822" s="2">
        <v>2617.8599999999997</v>
      </c>
      <c r="K822" s="2">
        <v>1531.8</v>
      </c>
      <c r="L822" s="2"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105</v>
      </c>
      <c r="F823" t="s">
        <v>15</v>
      </c>
      <c r="G823">
        <v>21.75</v>
      </c>
      <c r="H823" t="s">
        <v>195</v>
      </c>
      <c r="I823" t="s">
        <v>78</v>
      </c>
      <c r="J823" s="2">
        <v>856.80000000000007</v>
      </c>
      <c r="K823" s="2">
        <v>522</v>
      </c>
      <c r="L823" s="2"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106</v>
      </c>
      <c r="F824" t="s">
        <v>9</v>
      </c>
      <c r="G824">
        <v>98.58</v>
      </c>
      <c r="H824" t="s">
        <v>119</v>
      </c>
      <c r="I824" t="s">
        <v>11</v>
      </c>
      <c r="J824" s="2">
        <v>9467.68</v>
      </c>
      <c r="K824" s="2">
        <v>4633.26</v>
      </c>
      <c r="L824" s="2"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118</v>
      </c>
      <c r="F825" t="s">
        <v>109</v>
      </c>
      <c r="G825">
        <v>77.900000000000006</v>
      </c>
      <c r="H825" t="s">
        <v>119</v>
      </c>
      <c r="I825" t="s">
        <v>11</v>
      </c>
      <c r="J825" s="2">
        <v>4584.0600000000004</v>
      </c>
      <c r="K825" s="2">
        <v>3038.1000000000004</v>
      </c>
      <c r="L825" s="2"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108</v>
      </c>
      <c r="F826" t="s">
        <v>109</v>
      </c>
      <c r="G826">
        <v>58.33</v>
      </c>
      <c r="H826" t="s">
        <v>119</v>
      </c>
      <c r="I826" t="s">
        <v>11</v>
      </c>
      <c r="J826" s="2">
        <v>4883.82</v>
      </c>
      <c r="K826" s="2">
        <v>2683.18</v>
      </c>
      <c r="L826" s="2"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110</v>
      </c>
      <c r="F827" t="s">
        <v>15</v>
      </c>
      <c r="G827">
        <v>60.62</v>
      </c>
      <c r="H827" t="s">
        <v>119</v>
      </c>
      <c r="I827" t="s">
        <v>11</v>
      </c>
      <c r="J827" s="2">
        <v>3535.35</v>
      </c>
      <c r="K827" s="2">
        <v>2242.94</v>
      </c>
      <c r="L827" s="2"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111</v>
      </c>
      <c r="F828" t="s">
        <v>15</v>
      </c>
      <c r="G828">
        <v>24.26</v>
      </c>
      <c r="H828" t="s">
        <v>119</v>
      </c>
      <c r="I828" t="s">
        <v>11</v>
      </c>
      <c r="J828" s="2">
        <v>1735.3</v>
      </c>
      <c r="K828" s="2">
        <v>897.62</v>
      </c>
      <c r="L828" s="2"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101</v>
      </c>
      <c r="F829" t="s">
        <v>15</v>
      </c>
      <c r="G829">
        <v>58.48</v>
      </c>
      <c r="H829" t="s">
        <v>119</v>
      </c>
      <c r="I829" t="s">
        <v>11</v>
      </c>
      <c r="J829" s="2">
        <v>2471.52</v>
      </c>
      <c r="K829" s="2">
        <v>1403.52</v>
      </c>
      <c r="L829" s="2"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102</v>
      </c>
      <c r="F830" t="s">
        <v>15</v>
      </c>
      <c r="G830">
        <v>72.56</v>
      </c>
      <c r="H830" t="s">
        <v>119</v>
      </c>
      <c r="I830" t="s">
        <v>11</v>
      </c>
      <c r="J830" s="2">
        <v>2835</v>
      </c>
      <c r="K830" s="2">
        <v>1451.2</v>
      </c>
      <c r="L830" s="2"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112</v>
      </c>
      <c r="F831" t="s">
        <v>15</v>
      </c>
      <c r="G831">
        <v>60.78</v>
      </c>
      <c r="H831" t="s">
        <v>119</v>
      </c>
      <c r="I831" t="s">
        <v>11</v>
      </c>
      <c r="J831" s="2">
        <v>4520.42</v>
      </c>
      <c r="K831" s="2">
        <v>2795.88</v>
      </c>
      <c r="L831" s="2"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113</v>
      </c>
      <c r="F832" t="s">
        <v>15</v>
      </c>
      <c r="G832">
        <v>34.35</v>
      </c>
      <c r="H832" t="s">
        <v>119</v>
      </c>
      <c r="I832" t="s">
        <v>11</v>
      </c>
      <c r="J832" s="2">
        <v>1304.1600000000001</v>
      </c>
      <c r="K832" s="2">
        <v>824.40000000000009</v>
      </c>
      <c r="L832" s="2"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114</v>
      </c>
      <c r="F833" t="s">
        <v>15</v>
      </c>
      <c r="G833">
        <v>60.74</v>
      </c>
      <c r="H833" t="s">
        <v>119</v>
      </c>
      <c r="I833" t="s">
        <v>11</v>
      </c>
      <c r="J833" s="2">
        <v>2341.56</v>
      </c>
      <c r="K833" s="2">
        <v>1579.24</v>
      </c>
      <c r="L833" s="2"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115</v>
      </c>
      <c r="F834" t="s">
        <v>15</v>
      </c>
      <c r="G834">
        <v>57.54</v>
      </c>
      <c r="H834" t="s">
        <v>119</v>
      </c>
      <c r="I834" t="s">
        <v>11</v>
      </c>
      <c r="J834" s="2">
        <v>3619.12</v>
      </c>
      <c r="K834" s="2">
        <v>2186.52</v>
      </c>
      <c r="L834" s="2"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116</v>
      </c>
      <c r="F835" t="s">
        <v>15</v>
      </c>
      <c r="G835">
        <v>23.14</v>
      </c>
      <c r="H835" t="s">
        <v>119</v>
      </c>
      <c r="I835" t="s">
        <v>11</v>
      </c>
      <c r="J835" s="2">
        <v>1505.18</v>
      </c>
      <c r="K835" s="2">
        <v>786.76</v>
      </c>
      <c r="L835" s="2"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103</v>
      </c>
      <c r="F836" t="s">
        <v>15</v>
      </c>
      <c r="G836">
        <v>22.57</v>
      </c>
      <c r="H836" t="s">
        <v>119</v>
      </c>
      <c r="I836" t="s">
        <v>11</v>
      </c>
      <c r="J836" s="2">
        <v>671.83</v>
      </c>
      <c r="K836" s="2">
        <v>519.11</v>
      </c>
      <c r="L836" s="2"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104</v>
      </c>
      <c r="F837" t="s">
        <v>15</v>
      </c>
      <c r="G837">
        <v>20.61</v>
      </c>
      <c r="H837" t="s">
        <v>119</v>
      </c>
      <c r="I837" t="s">
        <v>11</v>
      </c>
      <c r="J837" s="2">
        <v>1852.84</v>
      </c>
      <c r="K837" s="2">
        <v>906.83999999999992</v>
      </c>
      <c r="L837" s="2"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117</v>
      </c>
      <c r="F838" t="s">
        <v>15</v>
      </c>
      <c r="G838">
        <v>57.46</v>
      </c>
      <c r="H838" t="s">
        <v>119</v>
      </c>
      <c r="I838" t="s">
        <v>11</v>
      </c>
      <c r="J838" s="2">
        <v>2667.39</v>
      </c>
      <c r="K838" s="2">
        <v>1896.18</v>
      </c>
      <c r="L838" s="2"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126</v>
      </c>
      <c r="F839" t="s">
        <v>109</v>
      </c>
      <c r="G839">
        <v>33.61</v>
      </c>
      <c r="H839" t="s">
        <v>119</v>
      </c>
      <c r="I839" t="s">
        <v>11</v>
      </c>
      <c r="J839" s="2">
        <v>1884.96</v>
      </c>
      <c r="K839" s="2">
        <v>1209.96</v>
      </c>
      <c r="L839" s="2"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127</v>
      </c>
      <c r="F840" t="s">
        <v>9</v>
      </c>
      <c r="G840">
        <v>46.53</v>
      </c>
      <c r="H840" t="s">
        <v>119</v>
      </c>
      <c r="I840" t="s">
        <v>11</v>
      </c>
      <c r="J840" s="2">
        <v>3236.8</v>
      </c>
      <c r="K840" s="2">
        <v>1861.2</v>
      </c>
      <c r="L840" s="2"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120</v>
      </c>
      <c r="F841" t="s">
        <v>9</v>
      </c>
      <c r="G841">
        <v>103.42</v>
      </c>
      <c r="H841" t="s">
        <v>151</v>
      </c>
      <c r="I841" t="s">
        <v>31</v>
      </c>
      <c r="J841" s="2">
        <v>4940.3799999999992</v>
      </c>
      <c r="K841" s="2">
        <v>3929.96</v>
      </c>
      <c r="L841" s="2"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131</v>
      </c>
      <c r="F842" t="s">
        <v>109</v>
      </c>
      <c r="G842">
        <v>55.7</v>
      </c>
      <c r="H842" t="s">
        <v>151</v>
      </c>
      <c r="I842" t="s">
        <v>31</v>
      </c>
      <c r="J842" s="2">
        <v>4097.92</v>
      </c>
      <c r="K842" s="2">
        <v>2116.6</v>
      </c>
      <c r="L842" s="2"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133</v>
      </c>
      <c r="F843" t="s">
        <v>9</v>
      </c>
      <c r="G843">
        <v>101.51</v>
      </c>
      <c r="H843" t="s">
        <v>151</v>
      </c>
      <c r="I843" t="s">
        <v>31</v>
      </c>
      <c r="J843" s="2">
        <v>3580.7400000000002</v>
      </c>
      <c r="K843" s="2">
        <v>2740.77</v>
      </c>
      <c r="L843" s="2"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128</v>
      </c>
      <c r="F844" t="s">
        <v>109</v>
      </c>
      <c r="G844">
        <v>74.86</v>
      </c>
      <c r="H844" t="s">
        <v>151</v>
      </c>
      <c r="I844" t="s">
        <v>31</v>
      </c>
      <c r="J844" s="2">
        <v>4241.5199999999995</v>
      </c>
      <c r="K844" s="2">
        <v>2694.96</v>
      </c>
      <c r="L844" s="2"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122</v>
      </c>
      <c r="F845" t="s">
        <v>109</v>
      </c>
      <c r="G845">
        <v>24.92</v>
      </c>
      <c r="H845" t="s">
        <v>151</v>
      </c>
      <c r="I845" t="s">
        <v>31</v>
      </c>
      <c r="J845" s="2">
        <v>2416.9500000000003</v>
      </c>
      <c r="K845" s="2">
        <v>1021.72</v>
      </c>
      <c r="L845" s="2"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85</v>
      </c>
      <c r="F846" t="s">
        <v>9</v>
      </c>
      <c r="G846">
        <v>77.900000000000006</v>
      </c>
      <c r="H846" t="s">
        <v>151</v>
      </c>
      <c r="I846" t="s">
        <v>31</v>
      </c>
      <c r="J846" s="2">
        <v>5952.1900000000005</v>
      </c>
      <c r="K846" s="2">
        <v>2882.3</v>
      </c>
      <c r="L846" s="2"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123</v>
      </c>
      <c r="F847" t="s">
        <v>109</v>
      </c>
      <c r="G847">
        <v>84.76</v>
      </c>
      <c r="H847" t="s">
        <v>151</v>
      </c>
      <c r="I847" t="s">
        <v>31</v>
      </c>
      <c r="J847" s="2">
        <v>2477.1999999999998</v>
      </c>
      <c r="K847" s="2">
        <v>1864.72</v>
      </c>
      <c r="L847" s="2"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139</v>
      </c>
      <c r="F848" t="s">
        <v>9</v>
      </c>
      <c r="G848">
        <v>32.369999999999997</v>
      </c>
      <c r="H848" t="s">
        <v>151</v>
      </c>
      <c r="I848" t="s">
        <v>31</v>
      </c>
      <c r="J848" s="2">
        <v>2184.75</v>
      </c>
      <c r="K848" s="2">
        <v>1456.6499999999999</v>
      </c>
      <c r="L848" s="2"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124</v>
      </c>
      <c r="F849" t="s">
        <v>109</v>
      </c>
      <c r="G849">
        <v>61.34</v>
      </c>
      <c r="H849" t="s">
        <v>151</v>
      </c>
      <c r="I849" t="s">
        <v>31</v>
      </c>
      <c r="J849" s="2">
        <v>2576.16</v>
      </c>
      <c r="K849" s="2">
        <v>1472.16</v>
      </c>
      <c r="L849" s="2"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134</v>
      </c>
      <c r="F850" t="s">
        <v>9</v>
      </c>
      <c r="G850">
        <v>15.91</v>
      </c>
      <c r="H850" t="s">
        <v>151</v>
      </c>
      <c r="I850" t="s">
        <v>31</v>
      </c>
      <c r="J850" s="2">
        <v>1476.48</v>
      </c>
      <c r="K850" s="2">
        <v>763.68000000000006</v>
      </c>
      <c r="L850" s="2"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140</v>
      </c>
      <c r="F851" t="s">
        <v>9</v>
      </c>
      <c r="G851">
        <v>69.78</v>
      </c>
      <c r="H851" t="s">
        <v>151</v>
      </c>
      <c r="I851" t="s">
        <v>31</v>
      </c>
      <c r="J851" s="2">
        <v>4258.08</v>
      </c>
      <c r="K851" s="2">
        <v>2512.08</v>
      </c>
      <c r="L851" s="2"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125</v>
      </c>
      <c r="F852" t="s">
        <v>109</v>
      </c>
      <c r="G852">
        <v>53.93</v>
      </c>
      <c r="H852" t="s">
        <v>151</v>
      </c>
      <c r="I852" t="s">
        <v>31</v>
      </c>
      <c r="J852" s="2">
        <v>2642.64</v>
      </c>
      <c r="K852" s="2">
        <v>1510.04</v>
      </c>
      <c r="L852" s="2"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135</v>
      </c>
      <c r="F853" t="s">
        <v>109</v>
      </c>
      <c r="G853">
        <v>25.98</v>
      </c>
      <c r="H853" t="s">
        <v>151</v>
      </c>
      <c r="I853" t="s">
        <v>31</v>
      </c>
      <c r="J853" s="2">
        <v>1948</v>
      </c>
      <c r="K853" s="2">
        <v>1039.2</v>
      </c>
      <c r="L853" s="2"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142</v>
      </c>
      <c r="F854" t="s">
        <v>109</v>
      </c>
      <c r="G854">
        <v>68.290000000000006</v>
      </c>
      <c r="H854" t="s">
        <v>151</v>
      </c>
      <c r="I854" t="s">
        <v>31</v>
      </c>
      <c r="J854" s="2">
        <v>4618.32</v>
      </c>
      <c r="K854" s="2">
        <v>2868.1800000000003</v>
      </c>
      <c r="L854" s="2"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8</v>
      </c>
      <c r="F855" t="s">
        <v>9</v>
      </c>
      <c r="G855">
        <v>95.59</v>
      </c>
      <c r="H855" t="s">
        <v>196</v>
      </c>
      <c r="I855" t="s">
        <v>96</v>
      </c>
      <c r="J855" s="2">
        <v>5668.6600000000008</v>
      </c>
      <c r="K855" s="2">
        <v>2963.29</v>
      </c>
      <c r="L855" s="2"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12</v>
      </c>
      <c r="F856" t="s">
        <v>9</v>
      </c>
      <c r="G856">
        <v>89.14</v>
      </c>
      <c r="H856" t="s">
        <v>196</v>
      </c>
      <c r="I856" t="s">
        <v>96</v>
      </c>
      <c r="J856" s="2">
        <v>4931.3599999999997</v>
      </c>
      <c r="K856" s="2">
        <v>3030.76</v>
      </c>
      <c r="L856" s="2"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13</v>
      </c>
      <c r="F857" t="s">
        <v>9</v>
      </c>
      <c r="G857">
        <v>83.05</v>
      </c>
      <c r="H857" t="s">
        <v>196</v>
      </c>
      <c r="I857" t="s">
        <v>96</v>
      </c>
      <c r="J857" s="2">
        <v>2906.8</v>
      </c>
      <c r="K857" s="2">
        <v>1661</v>
      </c>
      <c r="L857" s="2"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14</v>
      </c>
      <c r="F858" t="s">
        <v>15</v>
      </c>
      <c r="G858">
        <v>68.3</v>
      </c>
      <c r="H858" t="s">
        <v>196</v>
      </c>
      <c r="I858" t="s">
        <v>96</v>
      </c>
      <c r="J858" s="2">
        <v>3671.68</v>
      </c>
      <c r="K858" s="2">
        <v>2185.6</v>
      </c>
      <c r="L858" s="2"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16</v>
      </c>
      <c r="F859" t="s">
        <v>17</v>
      </c>
      <c r="G859">
        <v>67.56</v>
      </c>
      <c r="H859" t="s">
        <v>196</v>
      </c>
      <c r="I859" t="s">
        <v>96</v>
      </c>
      <c r="J859" s="2">
        <v>3348</v>
      </c>
      <c r="K859" s="2">
        <v>2702.4</v>
      </c>
      <c r="L859" s="2"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138</v>
      </c>
      <c r="F860" t="s">
        <v>9</v>
      </c>
      <c r="G860">
        <v>91.92</v>
      </c>
      <c r="H860" t="s">
        <v>196</v>
      </c>
      <c r="I860" t="s">
        <v>96</v>
      </c>
      <c r="J860" s="2">
        <v>2906.97</v>
      </c>
      <c r="K860" s="2">
        <v>2114.16</v>
      </c>
      <c r="L860" s="2"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18</v>
      </c>
      <c r="F861" t="s">
        <v>15</v>
      </c>
      <c r="G861">
        <v>52.66</v>
      </c>
      <c r="H861" t="s">
        <v>196</v>
      </c>
      <c r="I861" t="s">
        <v>96</v>
      </c>
      <c r="J861" s="2">
        <v>3320.46</v>
      </c>
      <c r="K861" s="2">
        <v>2053.7399999999998</v>
      </c>
      <c r="L861" s="2"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19</v>
      </c>
      <c r="F862" t="s">
        <v>20</v>
      </c>
      <c r="G862">
        <v>82.34</v>
      </c>
      <c r="H862" t="s">
        <v>196</v>
      </c>
      <c r="I862" t="s">
        <v>96</v>
      </c>
      <c r="J862" s="2">
        <v>3171.73</v>
      </c>
      <c r="K862" s="2">
        <v>2387.86</v>
      </c>
      <c r="L862" s="2"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21</v>
      </c>
      <c r="F863" t="s">
        <v>15</v>
      </c>
      <c r="G863">
        <v>46.91</v>
      </c>
      <c r="H863" t="s">
        <v>196</v>
      </c>
      <c r="I863" t="s">
        <v>96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141</v>
      </c>
      <c r="F864" t="s">
        <v>17</v>
      </c>
      <c r="G864">
        <v>26.72</v>
      </c>
      <c r="H864" t="s">
        <v>196</v>
      </c>
      <c r="I864" t="s">
        <v>96</v>
      </c>
      <c r="J864" s="2">
        <v>2772.88</v>
      </c>
      <c r="K864" s="2">
        <v>1229.1199999999999</v>
      </c>
      <c r="L864" s="2"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22</v>
      </c>
      <c r="F865" t="s">
        <v>17</v>
      </c>
      <c r="G865">
        <v>37.49</v>
      </c>
      <c r="H865" t="s">
        <v>196</v>
      </c>
      <c r="I865" t="s">
        <v>96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23</v>
      </c>
      <c r="F866" t="s">
        <v>20</v>
      </c>
      <c r="G866">
        <v>34</v>
      </c>
      <c r="H866" t="s">
        <v>196</v>
      </c>
      <c r="I866" t="s">
        <v>96</v>
      </c>
      <c r="J866" s="2">
        <v>3067</v>
      </c>
      <c r="K866" s="2">
        <v>1700</v>
      </c>
      <c r="L866" s="2"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24</v>
      </c>
      <c r="F867" t="s">
        <v>20</v>
      </c>
      <c r="G867">
        <v>43.3</v>
      </c>
      <c r="H867" t="s">
        <v>196</v>
      </c>
      <c r="I867" t="s">
        <v>96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25</v>
      </c>
      <c r="F868" t="s">
        <v>20</v>
      </c>
      <c r="G868">
        <v>33.97</v>
      </c>
      <c r="H868" t="s">
        <v>196</v>
      </c>
      <c r="I868" t="s">
        <v>96</v>
      </c>
      <c r="J868" s="2">
        <v>2672.8799999999997</v>
      </c>
      <c r="K868" s="2">
        <v>1460.71</v>
      </c>
      <c r="L868" s="2"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26</v>
      </c>
      <c r="F869" t="s">
        <v>20</v>
      </c>
      <c r="G869">
        <v>51.09</v>
      </c>
      <c r="H869" t="s">
        <v>196</v>
      </c>
      <c r="I869" t="s">
        <v>96</v>
      </c>
      <c r="J869" s="2">
        <v>3173.44</v>
      </c>
      <c r="K869" s="2">
        <v>1634.88</v>
      </c>
      <c r="L869" s="2"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27</v>
      </c>
      <c r="F870" t="s">
        <v>20</v>
      </c>
      <c r="G870">
        <v>53.63</v>
      </c>
      <c r="H870" t="s">
        <v>196</v>
      </c>
      <c r="I870" t="s">
        <v>96</v>
      </c>
      <c r="J870" s="2">
        <v>2621.7</v>
      </c>
      <c r="K870" s="2">
        <v>1608.9</v>
      </c>
      <c r="L870" s="2"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28</v>
      </c>
      <c r="F871" t="s">
        <v>20</v>
      </c>
      <c r="G871">
        <v>33.299999999999997</v>
      </c>
      <c r="H871" t="s">
        <v>196</v>
      </c>
      <c r="I871" t="s">
        <v>96</v>
      </c>
      <c r="J871" s="2">
        <v>1681.75</v>
      </c>
      <c r="K871" s="2">
        <v>1165.5</v>
      </c>
      <c r="L871" s="2"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29</v>
      </c>
      <c r="F872" t="s">
        <v>9</v>
      </c>
      <c r="G872">
        <v>85.68</v>
      </c>
      <c r="H872" t="s">
        <v>161</v>
      </c>
      <c r="I872" t="s">
        <v>31</v>
      </c>
      <c r="J872" s="2">
        <v>2603.04</v>
      </c>
      <c r="K872" s="2">
        <v>1884.96</v>
      </c>
      <c r="L872" s="2"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45</v>
      </c>
      <c r="F873" t="s">
        <v>35</v>
      </c>
      <c r="G873">
        <v>77.27</v>
      </c>
      <c r="H873" t="s">
        <v>161</v>
      </c>
      <c r="I873" t="s">
        <v>31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32</v>
      </c>
      <c r="F874" t="s">
        <v>20</v>
      </c>
      <c r="G874">
        <v>51.61</v>
      </c>
      <c r="H874" t="s">
        <v>161</v>
      </c>
      <c r="I874" t="s">
        <v>31</v>
      </c>
      <c r="J874" s="2">
        <v>2213.4</v>
      </c>
      <c r="K874" s="2">
        <v>1599.91</v>
      </c>
      <c r="L874" s="2"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33</v>
      </c>
      <c r="F875" t="s">
        <v>15</v>
      </c>
      <c r="G875">
        <v>64.58</v>
      </c>
      <c r="H875" t="s">
        <v>161</v>
      </c>
      <c r="I875" t="s">
        <v>31</v>
      </c>
      <c r="J875" s="2">
        <v>4421.28</v>
      </c>
      <c r="K875" s="2">
        <v>3099.84</v>
      </c>
      <c r="L875" s="2"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34</v>
      </c>
      <c r="F876" t="s">
        <v>35</v>
      </c>
      <c r="G876">
        <v>34.25</v>
      </c>
      <c r="H876" t="s">
        <v>161</v>
      </c>
      <c r="I876" t="s">
        <v>31</v>
      </c>
      <c r="J876" s="2">
        <v>1455.75</v>
      </c>
      <c r="K876" s="2">
        <v>856.25</v>
      </c>
      <c r="L876" s="2"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36</v>
      </c>
      <c r="F877" t="s">
        <v>15</v>
      </c>
      <c r="G877">
        <v>26.3</v>
      </c>
      <c r="H877" t="s">
        <v>161</v>
      </c>
      <c r="I877" t="s">
        <v>31</v>
      </c>
      <c r="J877" s="2">
        <v>1417.6799999999998</v>
      </c>
      <c r="K877" s="2">
        <v>578.6</v>
      </c>
      <c r="L877" s="2"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37</v>
      </c>
      <c r="F878" t="s">
        <v>15</v>
      </c>
      <c r="G878">
        <v>48.64</v>
      </c>
      <c r="H878" t="s">
        <v>161</v>
      </c>
      <c r="I878" t="s">
        <v>31</v>
      </c>
      <c r="J878" s="2">
        <v>1660.34</v>
      </c>
      <c r="K878" s="2">
        <v>1070.08</v>
      </c>
      <c r="L878" s="2"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38</v>
      </c>
      <c r="F879" t="s">
        <v>20</v>
      </c>
      <c r="G879">
        <v>39.83</v>
      </c>
      <c r="H879" t="s">
        <v>161</v>
      </c>
      <c r="I879" t="s">
        <v>31</v>
      </c>
      <c r="J879" s="2">
        <v>2769.98</v>
      </c>
      <c r="K879" s="2">
        <v>1354.22</v>
      </c>
      <c r="L879" s="2"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39</v>
      </c>
      <c r="F880" t="s">
        <v>35</v>
      </c>
      <c r="G880">
        <v>32.770000000000003</v>
      </c>
      <c r="H880" t="s">
        <v>161</v>
      </c>
      <c r="I880" t="s">
        <v>31</v>
      </c>
      <c r="J880" s="2">
        <v>1502.8000000000002</v>
      </c>
      <c r="K880" s="2">
        <v>1114.18</v>
      </c>
      <c r="L880" s="2"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40</v>
      </c>
      <c r="F881" t="s">
        <v>41</v>
      </c>
      <c r="G881">
        <v>68.989999999999995</v>
      </c>
      <c r="H881" t="s">
        <v>197</v>
      </c>
      <c r="I881" t="s">
        <v>31</v>
      </c>
      <c r="J881" s="2">
        <v>3922.58</v>
      </c>
      <c r="K881" s="2">
        <v>2345.66</v>
      </c>
      <c r="L881" s="2"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44</v>
      </c>
      <c r="F882" t="s">
        <v>41</v>
      </c>
      <c r="G882">
        <v>91.02</v>
      </c>
      <c r="H882" t="s">
        <v>197</v>
      </c>
      <c r="I882" t="s">
        <v>31</v>
      </c>
      <c r="J882" s="2">
        <v>3757</v>
      </c>
      <c r="K882" s="2">
        <v>1820.3999999999999</v>
      </c>
      <c r="L882" s="2"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46</v>
      </c>
      <c r="F883" t="s">
        <v>35</v>
      </c>
      <c r="G883">
        <v>49</v>
      </c>
      <c r="H883" t="s">
        <v>197</v>
      </c>
      <c r="I883" t="s">
        <v>31</v>
      </c>
      <c r="J883" s="2">
        <v>2212.65</v>
      </c>
      <c r="K883" s="2">
        <v>1323</v>
      </c>
      <c r="L883" s="2"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47</v>
      </c>
      <c r="F884" t="s">
        <v>41</v>
      </c>
      <c r="G884">
        <v>24.23</v>
      </c>
      <c r="H884" t="s">
        <v>197</v>
      </c>
      <c r="I884" t="s">
        <v>31</v>
      </c>
      <c r="J884" s="2">
        <v>1647.64</v>
      </c>
      <c r="K884" s="2">
        <v>823.82</v>
      </c>
      <c r="L884" s="2"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48</v>
      </c>
      <c r="F885" t="s">
        <v>35</v>
      </c>
      <c r="G885">
        <v>66.739999999999995</v>
      </c>
      <c r="H885" t="s">
        <v>197</v>
      </c>
      <c r="I885" t="s">
        <v>31</v>
      </c>
      <c r="J885" s="2">
        <v>3086.6699999999996</v>
      </c>
      <c r="K885" s="2">
        <v>2068.94</v>
      </c>
      <c r="L885" s="2"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49</v>
      </c>
      <c r="F886" t="s">
        <v>41</v>
      </c>
      <c r="G886">
        <v>37.32</v>
      </c>
      <c r="H886" t="s">
        <v>197</v>
      </c>
      <c r="I886" t="s">
        <v>31</v>
      </c>
      <c r="J886" s="2">
        <v>3221.85</v>
      </c>
      <c r="K886" s="2">
        <v>1754.04</v>
      </c>
      <c r="L886" s="2"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50</v>
      </c>
      <c r="F887" t="s">
        <v>35</v>
      </c>
      <c r="G887">
        <v>29.34</v>
      </c>
      <c r="H887" t="s">
        <v>197</v>
      </c>
      <c r="I887" t="s">
        <v>31</v>
      </c>
      <c r="J887" s="2">
        <v>2494</v>
      </c>
      <c r="K887" s="2">
        <v>1261.6199999999999</v>
      </c>
      <c r="L887" s="2"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51</v>
      </c>
      <c r="F888" t="s">
        <v>35</v>
      </c>
      <c r="G888">
        <v>36.229999999999997</v>
      </c>
      <c r="H888" t="s">
        <v>197</v>
      </c>
      <c r="I888" t="s">
        <v>31</v>
      </c>
      <c r="J888" s="2">
        <v>3156.1200000000003</v>
      </c>
      <c r="K888" s="2">
        <v>1594.12</v>
      </c>
      <c r="L888" s="2"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52</v>
      </c>
      <c r="F889" t="s">
        <v>41</v>
      </c>
      <c r="G889">
        <v>66.92</v>
      </c>
      <c r="H889" t="s">
        <v>197</v>
      </c>
      <c r="I889" t="s">
        <v>31</v>
      </c>
      <c r="J889" s="2">
        <v>2397.36</v>
      </c>
      <c r="K889" s="2">
        <v>1606.08</v>
      </c>
      <c r="L889" s="2"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53</v>
      </c>
      <c r="F890" t="s">
        <v>15</v>
      </c>
      <c r="G890">
        <v>33.020000000000003</v>
      </c>
      <c r="H890" t="s">
        <v>197</v>
      </c>
      <c r="I890" t="s">
        <v>31</v>
      </c>
      <c r="J890" s="2">
        <v>2816.12</v>
      </c>
      <c r="K890" s="2">
        <v>1518.92</v>
      </c>
      <c r="L890" s="2"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54</v>
      </c>
      <c r="F891" t="s">
        <v>15</v>
      </c>
      <c r="G891">
        <v>27.06</v>
      </c>
      <c r="H891" t="s">
        <v>197</v>
      </c>
      <c r="I891" t="s">
        <v>31</v>
      </c>
      <c r="J891" s="2">
        <v>1743.2300000000002</v>
      </c>
      <c r="K891" s="2">
        <v>1271.82</v>
      </c>
      <c r="L891" s="2"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55</v>
      </c>
      <c r="F892" t="s">
        <v>35</v>
      </c>
      <c r="G892">
        <v>51.15</v>
      </c>
      <c r="H892" t="s">
        <v>197</v>
      </c>
      <c r="I892" t="s">
        <v>31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56</v>
      </c>
      <c r="F893" t="s">
        <v>35</v>
      </c>
      <c r="G893">
        <v>68.8</v>
      </c>
      <c r="H893" t="s">
        <v>197</v>
      </c>
      <c r="I893" t="s">
        <v>31</v>
      </c>
      <c r="J893" s="2">
        <v>3106.25</v>
      </c>
      <c r="K893" s="2">
        <v>2408</v>
      </c>
      <c r="L893" s="2"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57</v>
      </c>
      <c r="F894" t="s">
        <v>35</v>
      </c>
      <c r="G894">
        <v>59.33</v>
      </c>
      <c r="H894" t="s">
        <v>197</v>
      </c>
      <c r="I894" t="s">
        <v>31</v>
      </c>
      <c r="J894" s="2">
        <v>3126.35</v>
      </c>
      <c r="K894" s="2">
        <v>1839.23</v>
      </c>
      <c r="L894" s="2"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58</v>
      </c>
      <c r="F895" t="s">
        <v>35</v>
      </c>
      <c r="G895">
        <v>54.4</v>
      </c>
      <c r="H895" t="s">
        <v>197</v>
      </c>
      <c r="I895" t="s">
        <v>31</v>
      </c>
      <c r="J895" s="2">
        <v>1663.2</v>
      </c>
      <c r="K895" s="2">
        <v>1142.3999999999999</v>
      </c>
      <c r="L895" s="2"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59</v>
      </c>
      <c r="F896" t="s">
        <v>35</v>
      </c>
      <c r="G896">
        <v>36.270000000000003</v>
      </c>
      <c r="H896" t="s">
        <v>197</v>
      </c>
      <c r="I896" t="s">
        <v>31</v>
      </c>
      <c r="J896" s="2">
        <v>2454.27</v>
      </c>
      <c r="K896" s="2">
        <v>1414.5300000000002</v>
      </c>
      <c r="L896" s="2"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60</v>
      </c>
      <c r="F897" t="s">
        <v>41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63</v>
      </c>
      <c r="F898" t="s">
        <v>41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69</v>
      </c>
      <c r="F899" t="s">
        <v>41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70</v>
      </c>
      <c r="F900" t="s">
        <v>41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74</v>
      </c>
      <c r="F901" t="s">
        <v>41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75</v>
      </c>
      <c r="F902" t="s">
        <v>41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62</v>
      </c>
      <c r="F903" t="s">
        <v>9</v>
      </c>
      <c r="G903">
        <v>95.34</v>
      </c>
      <c r="H903" t="s">
        <v>200</v>
      </c>
      <c r="I903" t="s">
        <v>154</v>
      </c>
      <c r="J903" s="2">
        <v>5457.54</v>
      </c>
      <c r="K903" s="2">
        <v>3146.2200000000003</v>
      </c>
      <c r="L903" s="2"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76</v>
      </c>
      <c r="F904" t="s">
        <v>9</v>
      </c>
      <c r="G904">
        <v>75.16</v>
      </c>
      <c r="H904" t="s">
        <v>200</v>
      </c>
      <c r="I904" t="s">
        <v>154</v>
      </c>
      <c r="J904" s="2">
        <v>2536.8000000000002</v>
      </c>
      <c r="K904" s="2">
        <v>1803.84</v>
      </c>
      <c r="L904" s="2"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64</v>
      </c>
      <c r="F905" t="s">
        <v>9</v>
      </c>
      <c r="G905">
        <v>31.92</v>
      </c>
      <c r="H905" t="s">
        <v>200</v>
      </c>
      <c r="I905" t="s">
        <v>154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79</v>
      </c>
      <c r="F906" t="s">
        <v>9</v>
      </c>
      <c r="G906">
        <v>58.73</v>
      </c>
      <c r="H906" t="s">
        <v>200</v>
      </c>
      <c r="I906" t="s">
        <v>154</v>
      </c>
      <c r="J906" s="2">
        <v>2533.5</v>
      </c>
      <c r="K906" s="2">
        <v>1468.25</v>
      </c>
      <c r="L906" s="2"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80</v>
      </c>
      <c r="F907" t="s">
        <v>9</v>
      </c>
      <c r="G907">
        <v>83.51</v>
      </c>
      <c r="H907" t="s">
        <v>200</v>
      </c>
      <c r="I907" t="s">
        <v>154</v>
      </c>
      <c r="J907" s="2">
        <v>4765.6000000000004</v>
      </c>
      <c r="K907" s="2">
        <v>3089.8700000000003</v>
      </c>
      <c r="L907" s="2"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82</v>
      </c>
      <c r="F908" t="s">
        <v>9</v>
      </c>
      <c r="G908">
        <v>53.9</v>
      </c>
      <c r="H908" t="s">
        <v>200</v>
      </c>
      <c r="I908" t="s">
        <v>154</v>
      </c>
      <c r="J908" s="2">
        <v>1339.8</v>
      </c>
      <c r="K908" s="2">
        <v>1078</v>
      </c>
      <c r="L908" s="2"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83</v>
      </c>
      <c r="F909" t="s">
        <v>9</v>
      </c>
      <c r="G909">
        <v>93.89</v>
      </c>
      <c r="H909" t="s">
        <v>200</v>
      </c>
      <c r="I909" t="s">
        <v>154</v>
      </c>
      <c r="J909" s="2">
        <v>3106.7999999999997</v>
      </c>
      <c r="K909" s="2">
        <v>2253.36</v>
      </c>
      <c r="L909" s="2"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85</v>
      </c>
      <c r="F910" t="s">
        <v>9</v>
      </c>
      <c r="G910">
        <v>77.900000000000006</v>
      </c>
      <c r="H910" t="s">
        <v>200</v>
      </c>
      <c r="I910" t="s">
        <v>154</v>
      </c>
      <c r="J910" s="2">
        <v>7640.64</v>
      </c>
      <c r="K910" s="2">
        <v>3739.2000000000003</v>
      </c>
      <c r="L910" s="2"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65</v>
      </c>
      <c r="F911" t="s">
        <v>9</v>
      </c>
      <c r="G911">
        <v>49.05</v>
      </c>
      <c r="H911" t="s">
        <v>200</v>
      </c>
      <c r="I911" t="s">
        <v>154</v>
      </c>
      <c r="J911" s="2">
        <v>1910.5200000000002</v>
      </c>
      <c r="K911" s="2">
        <v>1324.35</v>
      </c>
      <c r="L911" s="2"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66</v>
      </c>
      <c r="F912" t="s">
        <v>9</v>
      </c>
      <c r="G912">
        <v>73.489999999999995</v>
      </c>
      <c r="H912" t="s">
        <v>200</v>
      </c>
      <c r="I912" t="s">
        <v>154</v>
      </c>
      <c r="J912" s="2">
        <v>5978</v>
      </c>
      <c r="K912" s="2">
        <v>3601.0099999999998</v>
      </c>
      <c r="L912" s="2"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67</v>
      </c>
      <c r="F913" t="s">
        <v>41</v>
      </c>
      <c r="G913">
        <v>32.950000000000003</v>
      </c>
      <c r="H913" t="s">
        <v>200</v>
      </c>
      <c r="I913" t="s">
        <v>154</v>
      </c>
      <c r="J913" s="2">
        <v>2480.52</v>
      </c>
      <c r="K913" s="2">
        <v>1383.9</v>
      </c>
      <c r="L913" s="2"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68</v>
      </c>
      <c r="F914" t="s">
        <v>9</v>
      </c>
      <c r="G914">
        <v>69.930000000000007</v>
      </c>
      <c r="H914" t="s">
        <v>200</v>
      </c>
      <c r="I914" t="s">
        <v>154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90</v>
      </c>
      <c r="F915" t="s">
        <v>9</v>
      </c>
      <c r="G915">
        <v>16.239999999999998</v>
      </c>
      <c r="H915" t="s">
        <v>200</v>
      </c>
      <c r="I915" t="s">
        <v>154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71</v>
      </c>
      <c r="F916" t="s">
        <v>9</v>
      </c>
      <c r="G916">
        <v>38.58</v>
      </c>
      <c r="H916" t="s">
        <v>200</v>
      </c>
      <c r="I916" t="s">
        <v>154</v>
      </c>
      <c r="J916" s="2">
        <v>1907.98</v>
      </c>
      <c r="K916" s="2">
        <v>1466.04</v>
      </c>
      <c r="L916" s="2"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93</v>
      </c>
      <c r="F917" t="s">
        <v>9</v>
      </c>
      <c r="G917">
        <v>98.3</v>
      </c>
      <c r="H917" t="s">
        <v>200</v>
      </c>
      <c r="I917" t="s">
        <v>154</v>
      </c>
      <c r="J917" s="2">
        <v>6256.35</v>
      </c>
      <c r="K917" s="2">
        <v>4423.5</v>
      </c>
      <c r="L917" s="2"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72</v>
      </c>
      <c r="F918" t="s">
        <v>9</v>
      </c>
      <c r="G918">
        <v>32.33</v>
      </c>
      <c r="H918" t="s">
        <v>200</v>
      </c>
      <c r="I918" t="s">
        <v>154</v>
      </c>
      <c r="J918" s="2">
        <v>3683.82</v>
      </c>
      <c r="K918" s="2">
        <v>1584.1699999999998</v>
      </c>
      <c r="L918" s="2"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73</v>
      </c>
      <c r="F919" t="s">
        <v>41</v>
      </c>
      <c r="G919">
        <v>24.14</v>
      </c>
      <c r="H919" t="s">
        <v>200</v>
      </c>
      <c r="I919" t="s">
        <v>154</v>
      </c>
      <c r="J919" s="2">
        <v>1390.32</v>
      </c>
      <c r="K919" s="2">
        <v>869.04</v>
      </c>
      <c r="L919" s="2"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81</v>
      </c>
      <c r="F920" t="s">
        <v>9</v>
      </c>
      <c r="G920">
        <v>65.959999999999994</v>
      </c>
      <c r="H920" t="s">
        <v>77</v>
      </c>
      <c r="I920" t="s">
        <v>78</v>
      </c>
      <c r="J920" s="2">
        <v>3608.7599999999998</v>
      </c>
      <c r="K920" s="2">
        <v>1912.84</v>
      </c>
      <c r="L920" s="2"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84</v>
      </c>
      <c r="F921" t="s">
        <v>9</v>
      </c>
      <c r="G921">
        <v>56.76</v>
      </c>
      <c r="H921" t="s">
        <v>77</v>
      </c>
      <c r="I921" t="s">
        <v>78</v>
      </c>
      <c r="J921" s="2">
        <v>4938.12</v>
      </c>
      <c r="K921" s="2">
        <v>2440.6799999999998</v>
      </c>
      <c r="L921" s="2"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86</v>
      </c>
      <c r="F922" t="s">
        <v>9</v>
      </c>
      <c r="G922">
        <v>62.16</v>
      </c>
      <c r="H922" t="s">
        <v>77</v>
      </c>
      <c r="I922" t="s">
        <v>78</v>
      </c>
      <c r="J922" s="2">
        <v>4295.04</v>
      </c>
      <c r="K922" s="2">
        <v>1989.12</v>
      </c>
      <c r="L922" s="2"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94</v>
      </c>
      <c r="F923" t="s">
        <v>15</v>
      </c>
      <c r="G923">
        <v>43.26</v>
      </c>
      <c r="H923" t="s">
        <v>77</v>
      </c>
      <c r="I923" t="s">
        <v>78</v>
      </c>
      <c r="J923" s="2">
        <v>3773.23</v>
      </c>
      <c r="K923" s="2">
        <v>1773.6599999999999</v>
      </c>
      <c r="L923" s="2"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97</v>
      </c>
      <c r="F924" t="s">
        <v>9</v>
      </c>
      <c r="G924">
        <v>34.21</v>
      </c>
      <c r="H924" t="s">
        <v>77</v>
      </c>
      <c r="I924" t="s">
        <v>78</v>
      </c>
      <c r="J924" s="2">
        <v>1674.7499999999998</v>
      </c>
      <c r="K924" s="2">
        <v>855.25</v>
      </c>
      <c r="L924" s="2"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87</v>
      </c>
      <c r="F925" t="s">
        <v>9</v>
      </c>
      <c r="G925">
        <v>49.24</v>
      </c>
      <c r="H925" t="s">
        <v>77</v>
      </c>
      <c r="I925" t="s">
        <v>78</v>
      </c>
      <c r="J925" s="2">
        <v>1834.3</v>
      </c>
      <c r="K925" s="2">
        <v>1280.24</v>
      </c>
      <c r="L925" s="2"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88</v>
      </c>
      <c r="F926" t="s">
        <v>9</v>
      </c>
      <c r="G926">
        <v>29.18</v>
      </c>
      <c r="H926" t="s">
        <v>77</v>
      </c>
      <c r="I926" t="s">
        <v>78</v>
      </c>
      <c r="J926" s="2">
        <v>2196</v>
      </c>
      <c r="K926" s="2">
        <v>1313.1</v>
      </c>
      <c r="L926" s="2"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89</v>
      </c>
      <c r="F927" t="s">
        <v>9</v>
      </c>
      <c r="G927">
        <v>47.25</v>
      </c>
      <c r="H927" t="s">
        <v>77</v>
      </c>
      <c r="I927" t="s">
        <v>78</v>
      </c>
      <c r="J927" s="2">
        <v>2493.4</v>
      </c>
      <c r="K927" s="2">
        <v>1323</v>
      </c>
      <c r="L927" s="2"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98</v>
      </c>
      <c r="F928" t="s">
        <v>9</v>
      </c>
      <c r="G928">
        <v>72.819999999999993</v>
      </c>
      <c r="H928" t="s">
        <v>77</v>
      </c>
      <c r="I928" t="s">
        <v>78</v>
      </c>
      <c r="J928" s="2">
        <v>4999.6099999999997</v>
      </c>
      <c r="K928" s="2">
        <v>3131.2599999999998</v>
      </c>
      <c r="L928" s="2"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91</v>
      </c>
      <c r="F929" t="s">
        <v>9</v>
      </c>
      <c r="G929">
        <v>50.51</v>
      </c>
      <c r="H929" t="s">
        <v>77</v>
      </c>
      <c r="I929" t="s">
        <v>78</v>
      </c>
      <c r="J929" s="2">
        <v>2140.25</v>
      </c>
      <c r="K929" s="2">
        <v>1262.75</v>
      </c>
      <c r="L929" s="2"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92</v>
      </c>
      <c r="F930" t="s">
        <v>9</v>
      </c>
      <c r="G930">
        <v>62.11</v>
      </c>
      <c r="H930" t="s">
        <v>77</v>
      </c>
      <c r="I930" t="s">
        <v>78</v>
      </c>
      <c r="J930" s="2">
        <v>4186.92</v>
      </c>
      <c r="K930" s="2">
        <v>2857.06</v>
      </c>
      <c r="L930" s="2"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106</v>
      </c>
      <c r="F931" t="s">
        <v>9</v>
      </c>
      <c r="G931">
        <v>98.58</v>
      </c>
      <c r="H931" t="s">
        <v>152</v>
      </c>
      <c r="I931" t="s">
        <v>31</v>
      </c>
      <c r="J931" s="2">
        <v>10286.400000000001</v>
      </c>
      <c r="K931" s="2">
        <v>4731.84</v>
      </c>
      <c r="L931" s="2"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108</v>
      </c>
      <c r="F932" t="s">
        <v>109</v>
      </c>
      <c r="G932">
        <v>58.33</v>
      </c>
      <c r="H932" t="s">
        <v>152</v>
      </c>
      <c r="I932" t="s">
        <v>31</v>
      </c>
      <c r="J932" s="2">
        <v>3248</v>
      </c>
      <c r="K932" s="2">
        <v>1866.56</v>
      </c>
      <c r="L932" s="2"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110</v>
      </c>
      <c r="F933" t="s">
        <v>15</v>
      </c>
      <c r="G933">
        <v>60.62</v>
      </c>
      <c r="H933" t="s">
        <v>152</v>
      </c>
      <c r="I933" t="s">
        <v>31</v>
      </c>
      <c r="J933" s="2">
        <v>4417.82</v>
      </c>
      <c r="K933" s="2">
        <v>2606.66</v>
      </c>
      <c r="L933" s="2"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111</v>
      </c>
      <c r="F934" t="s">
        <v>15</v>
      </c>
      <c r="G934">
        <v>24.26</v>
      </c>
      <c r="H934" t="s">
        <v>152</v>
      </c>
      <c r="I934" t="s">
        <v>31</v>
      </c>
      <c r="J934" s="2">
        <v>1091.75</v>
      </c>
      <c r="K934" s="2">
        <v>606.5</v>
      </c>
      <c r="L934" s="2"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99</v>
      </c>
      <c r="F935" t="s">
        <v>15</v>
      </c>
      <c r="G935">
        <v>86.7</v>
      </c>
      <c r="H935" t="s">
        <v>152</v>
      </c>
      <c r="I935" t="s">
        <v>31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100</v>
      </c>
      <c r="F936" t="s">
        <v>15</v>
      </c>
      <c r="G936">
        <v>33.299999999999997</v>
      </c>
      <c r="H936" t="s">
        <v>152</v>
      </c>
      <c r="I936" t="s">
        <v>31</v>
      </c>
      <c r="J936" s="2">
        <v>1452.9</v>
      </c>
      <c r="K936" s="2">
        <v>998.99999999999989</v>
      </c>
      <c r="L936" s="2"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101</v>
      </c>
      <c r="F937" t="s">
        <v>15</v>
      </c>
      <c r="G937">
        <v>58.48</v>
      </c>
      <c r="H937" t="s">
        <v>152</v>
      </c>
      <c r="I937" t="s">
        <v>31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102</v>
      </c>
      <c r="F938" t="s">
        <v>15</v>
      </c>
      <c r="G938">
        <v>72.56</v>
      </c>
      <c r="H938" t="s">
        <v>152</v>
      </c>
      <c r="I938" t="s">
        <v>31</v>
      </c>
      <c r="J938" s="2">
        <v>3754.75</v>
      </c>
      <c r="K938" s="2">
        <v>1814</v>
      </c>
      <c r="L938" s="2"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112</v>
      </c>
      <c r="F939" t="s">
        <v>15</v>
      </c>
      <c r="G939">
        <v>60.78</v>
      </c>
      <c r="H939" t="s">
        <v>152</v>
      </c>
      <c r="I939" t="s">
        <v>31</v>
      </c>
      <c r="J939" s="2">
        <v>3373.6600000000003</v>
      </c>
      <c r="K939" s="2">
        <v>2248.86</v>
      </c>
      <c r="L939" s="2"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113</v>
      </c>
      <c r="F940" t="s">
        <v>15</v>
      </c>
      <c r="G940">
        <v>34.35</v>
      </c>
      <c r="H940" t="s">
        <v>152</v>
      </c>
      <c r="I940" t="s">
        <v>31</v>
      </c>
      <c r="J940" s="2">
        <v>1901.9</v>
      </c>
      <c r="K940" s="2">
        <v>1202.25</v>
      </c>
      <c r="L940" s="2"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114</v>
      </c>
      <c r="F941" t="s">
        <v>15</v>
      </c>
      <c r="G941">
        <v>60.74</v>
      </c>
      <c r="H941" t="s">
        <v>152</v>
      </c>
      <c r="I941" t="s">
        <v>31</v>
      </c>
      <c r="J941" s="2">
        <v>3541.6</v>
      </c>
      <c r="K941" s="2">
        <v>2308.12</v>
      </c>
      <c r="L941" s="2"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115</v>
      </c>
      <c r="F942" t="s">
        <v>15</v>
      </c>
      <c r="G942">
        <v>57.54</v>
      </c>
      <c r="H942" t="s">
        <v>152</v>
      </c>
      <c r="I942" t="s">
        <v>31</v>
      </c>
      <c r="J942" s="2">
        <v>2782.89</v>
      </c>
      <c r="K942" s="2">
        <v>1898.82</v>
      </c>
      <c r="L942" s="2"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116</v>
      </c>
      <c r="F943" t="s">
        <v>15</v>
      </c>
      <c r="G943">
        <v>23.14</v>
      </c>
      <c r="H943" t="s">
        <v>152</v>
      </c>
      <c r="I943" t="s">
        <v>31</v>
      </c>
      <c r="J943" s="2">
        <v>1726.5300000000002</v>
      </c>
      <c r="K943" s="2">
        <v>902.46</v>
      </c>
      <c r="L943" s="2"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103</v>
      </c>
      <c r="F944" t="s">
        <v>15</v>
      </c>
      <c r="G944">
        <v>22.57</v>
      </c>
      <c r="H944" t="s">
        <v>152</v>
      </c>
      <c r="I944" t="s">
        <v>31</v>
      </c>
      <c r="J944" s="2">
        <v>1087.32</v>
      </c>
      <c r="K944" s="2">
        <v>880.23</v>
      </c>
      <c r="L944" s="2"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104</v>
      </c>
      <c r="F945" t="s">
        <v>15</v>
      </c>
      <c r="G945">
        <v>20.61</v>
      </c>
      <c r="H945" t="s">
        <v>152</v>
      </c>
      <c r="I945" t="s">
        <v>31</v>
      </c>
      <c r="J945" s="2">
        <v>999.58</v>
      </c>
      <c r="K945" s="2">
        <v>474.03</v>
      </c>
      <c r="L945" s="2"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105</v>
      </c>
      <c r="F946" t="s">
        <v>15</v>
      </c>
      <c r="G946">
        <v>21.75</v>
      </c>
      <c r="H946" t="s">
        <v>152</v>
      </c>
      <c r="I946" t="s">
        <v>31</v>
      </c>
      <c r="J946" s="2">
        <v>1246.51</v>
      </c>
      <c r="K946" s="2">
        <v>674.25</v>
      </c>
      <c r="L946" s="2"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117</v>
      </c>
      <c r="F947" t="s">
        <v>15</v>
      </c>
      <c r="G947">
        <v>57.46</v>
      </c>
      <c r="H947" t="s">
        <v>152</v>
      </c>
      <c r="I947" t="s">
        <v>31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120</v>
      </c>
      <c r="F948" t="s">
        <v>9</v>
      </c>
      <c r="G948">
        <v>103.42</v>
      </c>
      <c r="H948" t="s">
        <v>201</v>
      </c>
      <c r="I948" t="s">
        <v>160</v>
      </c>
      <c r="J948" s="2">
        <v>5673.2000000000007</v>
      </c>
      <c r="K948" s="2">
        <v>4136.8</v>
      </c>
      <c r="L948" s="2"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118</v>
      </c>
      <c r="F949" t="s">
        <v>109</v>
      </c>
      <c r="G949">
        <v>77.900000000000006</v>
      </c>
      <c r="H949" t="s">
        <v>201</v>
      </c>
      <c r="I949" t="s">
        <v>160</v>
      </c>
      <c r="J949" s="2">
        <v>2755.2</v>
      </c>
      <c r="K949" s="2">
        <v>1635.9</v>
      </c>
      <c r="L949" s="2"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128</v>
      </c>
      <c r="F950" t="s">
        <v>109</v>
      </c>
      <c r="G950">
        <v>74.86</v>
      </c>
      <c r="H950" t="s">
        <v>201</v>
      </c>
      <c r="I950" t="s">
        <v>160</v>
      </c>
      <c r="J950" s="2">
        <v>3167.67</v>
      </c>
      <c r="K950" s="2">
        <v>2170.94</v>
      </c>
      <c r="L950" s="2"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122</v>
      </c>
      <c r="F951" t="s">
        <v>109</v>
      </c>
      <c r="G951">
        <v>24.92</v>
      </c>
      <c r="H951" t="s">
        <v>201</v>
      </c>
      <c r="I951" t="s">
        <v>160</v>
      </c>
      <c r="J951" s="2">
        <v>1797.58</v>
      </c>
      <c r="K951" s="2">
        <v>847.28000000000009</v>
      </c>
      <c r="L951" s="2"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85</v>
      </c>
      <c r="F952" t="s">
        <v>9</v>
      </c>
      <c r="G952">
        <v>77.900000000000006</v>
      </c>
      <c r="H952" t="s">
        <v>201</v>
      </c>
      <c r="I952" t="s">
        <v>160</v>
      </c>
      <c r="J952" s="2">
        <v>3598.5</v>
      </c>
      <c r="K952" s="2">
        <v>1947.5000000000002</v>
      </c>
      <c r="L952" s="2"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123</v>
      </c>
      <c r="F953" t="s">
        <v>109</v>
      </c>
      <c r="G953">
        <v>84.76</v>
      </c>
      <c r="H953" t="s">
        <v>201</v>
      </c>
      <c r="I953" t="s">
        <v>160</v>
      </c>
      <c r="J953" s="2">
        <v>3085.04</v>
      </c>
      <c r="K953" s="2">
        <v>2373.2800000000002</v>
      </c>
      <c r="L953" s="2"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124</v>
      </c>
      <c r="F954" t="s">
        <v>109</v>
      </c>
      <c r="G954">
        <v>61.34</v>
      </c>
      <c r="H954" t="s">
        <v>201</v>
      </c>
      <c r="I954" t="s">
        <v>160</v>
      </c>
      <c r="J954" s="2">
        <v>4293.66</v>
      </c>
      <c r="K954" s="2">
        <v>2576.2800000000002</v>
      </c>
      <c r="L954" s="2"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125</v>
      </c>
      <c r="F955" t="s">
        <v>109</v>
      </c>
      <c r="G955">
        <v>53.93</v>
      </c>
      <c r="H955" t="s">
        <v>201</v>
      </c>
      <c r="I955" t="s">
        <v>160</v>
      </c>
      <c r="J955" s="2">
        <v>2600.37</v>
      </c>
      <c r="K955" s="2">
        <v>1456.11</v>
      </c>
      <c r="L955" s="2"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135</v>
      </c>
      <c r="F956" t="s">
        <v>109</v>
      </c>
      <c r="G956">
        <v>25.98</v>
      </c>
      <c r="H956" t="s">
        <v>201</v>
      </c>
      <c r="I956" t="s">
        <v>160</v>
      </c>
      <c r="J956" s="2">
        <v>1850.6000000000001</v>
      </c>
      <c r="K956" s="2">
        <v>987.24</v>
      </c>
      <c r="L956" s="2"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126</v>
      </c>
      <c r="F957" t="s">
        <v>109</v>
      </c>
      <c r="G957">
        <v>33.61</v>
      </c>
      <c r="H957" t="s">
        <v>201</v>
      </c>
      <c r="I957" t="s">
        <v>160</v>
      </c>
      <c r="J957" s="2">
        <v>1890.0600000000002</v>
      </c>
      <c r="K957" s="2">
        <v>1142.74</v>
      </c>
      <c r="L957" s="2"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127</v>
      </c>
      <c r="F958" t="s">
        <v>9</v>
      </c>
      <c r="G958">
        <v>46.53</v>
      </c>
      <c r="H958" t="s">
        <v>201</v>
      </c>
      <c r="I958" t="s">
        <v>160</v>
      </c>
      <c r="J958" s="2">
        <v>2882.7000000000003</v>
      </c>
      <c r="K958" s="2">
        <v>1395.9</v>
      </c>
      <c r="L958" s="2"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8</v>
      </c>
      <c r="F959" t="s">
        <v>9</v>
      </c>
      <c r="G959">
        <v>95.59</v>
      </c>
      <c r="H959" t="s">
        <v>202</v>
      </c>
      <c r="I959" t="s">
        <v>164</v>
      </c>
      <c r="J959" s="2">
        <v>6711.94</v>
      </c>
      <c r="K959" s="2">
        <v>3632.42</v>
      </c>
      <c r="L959" s="2"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12</v>
      </c>
      <c r="F960" t="s">
        <v>9</v>
      </c>
      <c r="G960">
        <v>89.14</v>
      </c>
      <c r="H960" t="s">
        <v>202</v>
      </c>
      <c r="I960" t="s">
        <v>164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13</v>
      </c>
      <c r="F961" t="s">
        <v>9</v>
      </c>
      <c r="G961">
        <v>83.05</v>
      </c>
      <c r="H961" t="s">
        <v>202</v>
      </c>
      <c r="I961" t="s">
        <v>164</v>
      </c>
      <c r="J961" s="2">
        <v>6104.16</v>
      </c>
      <c r="K961" s="2">
        <v>2989.7999999999997</v>
      </c>
      <c r="L961" s="2"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131</v>
      </c>
      <c r="F962" t="s">
        <v>109</v>
      </c>
      <c r="G962">
        <v>55.7</v>
      </c>
      <c r="H962" t="s">
        <v>202</v>
      </c>
      <c r="I962" t="s">
        <v>164</v>
      </c>
      <c r="J962" s="2">
        <v>4319.55</v>
      </c>
      <c r="K962" s="2">
        <v>2506.5</v>
      </c>
      <c r="L962" s="2"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133</v>
      </c>
      <c r="F963" t="s">
        <v>9</v>
      </c>
      <c r="G963">
        <v>101.51</v>
      </c>
      <c r="H963" t="s">
        <v>202</v>
      </c>
      <c r="I963" t="s">
        <v>164</v>
      </c>
      <c r="J963" s="2">
        <v>5707.8</v>
      </c>
      <c r="K963" s="2">
        <v>4263.42</v>
      </c>
      <c r="L963" s="2"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14</v>
      </c>
      <c r="F964" t="s">
        <v>15</v>
      </c>
      <c r="G964">
        <v>68.3</v>
      </c>
      <c r="H964" t="s">
        <v>202</v>
      </c>
      <c r="I964" t="s">
        <v>164</v>
      </c>
      <c r="J964" s="2">
        <v>2595.1999999999998</v>
      </c>
      <c r="K964" s="2">
        <v>1366</v>
      </c>
      <c r="L964" s="2"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16</v>
      </c>
      <c r="F965" t="s">
        <v>17</v>
      </c>
      <c r="G965">
        <v>67.56</v>
      </c>
      <c r="H965" t="s">
        <v>202</v>
      </c>
      <c r="I965" t="s">
        <v>164</v>
      </c>
      <c r="J965" s="2">
        <v>1948.33</v>
      </c>
      <c r="K965" s="2">
        <v>1553.88</v>
      </c>
      <c r="L965" s="2"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138</v>
      </c>
      <c r="F966" t="s">
        <v>9</v>
      </c>
      <c r="G966">
        <v>91.92</v>
      </c>
      <c r="H966" t="s">
        <v>202</v>
      </c>
      <c r="I966" t="s">
        <v>164</v>
      </c>
      <c r="J966" s="2">
        <v>3748.54</v>
      </c>
      <c r="K966" s="2">
        <v>2665.68</v>
      </c>
      <c r="L966" s="2"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139</v>
      </c>
      <c r="F967" t="s">
        <v>9</v>
      </c>
      <c r="G967">
        <v>32.369999999999997</v>
      </c>
      <c r="H967" t="s">
        <v>202</v>
      </c>
      <c r="I967" t="s">
        <v>164</v>
      </c>
      <c r="J967" s="2">
        <v>2263.3599999999997</v>
      </c>
      <c r="K967" s="2">
        <v>1424.28</v>
      </c>
      <c r="L967" s="2"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134</v>
      </c>
      <c r="F968" t="s">
        <v>9</v>
      </c>
      <c r="G968">
        <v>15.91</v>
      </c>
      <c r="H968" t="s">
        <v>202</v>
      </c>
      <c r="I968" t="s">
        <v>164</v>
      </c>
      <c r="J968" s="2">
        <v>1240.98</v>
      </c>
      <c r="K968" s="2">
        <v>620.49</v>
      </c>
      <c r="L968" s="2"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140</v>
      </c>
      <c r="F969" t="s">
        <v>9</v>
      </c>
      <c r="G969">
        <v>69.78</v>
      </c>
      <c r="H969" t="s">
        <v>202</v>
      </c>
      <c r="I969" t="s">
        <v>164</v>
      </c>
      <c r="J969" s="2">
        <v>4224.84</v>
      </c>
      <c r="K969" s="2">
        <v>2651.64</v>
      </c>
      <c r="L969" s="2"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141</v>
      </c>
      <c r="F970" t="s">
        <v>17</v>
      </c>
      <c r="G970">
        <v>26.72</v>
      </c>
      <c r="H970" t="s">
        <v>202</v>
      </c>
      <c r="I970" t="s">
        <v>164</v>
      </c>
      <c r="J970" s="2">
        <v>2044.35</v>
      </c>
      <c r="K970" s="2">
        <v>935.19999999999993</v>
      </c>
      <c r="L970" s="2"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142</v>
      </c>
      <c r="F971" t="s">
        <v>109</v>
      </c>
      <c r="G971">
        <v>68.290000000000006</v>
      </c>
      <c r="H971" t="s">
        <v>202</v>
      </c>
      <c r="I971" t="s">
        <v>164</v>
      </c>
      <c r="J971" s="2">
        <v>3241</v>
      </c>
      <c r="K971" s="2">
        <v>1912.1200000000001</v>
      </c>
      <c r="L971" s="2"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22</v>
      </c>
      <c r="F972" t="s">
        <v>17</v>
      </c>
      <c r="G972">
        <v>37.49</v>
      </c>
      <c r="H972" t="s">
        <v>202</v>
      </c>
      <c r="I972" t="s">
        <v>164</v>
      </c>
      <c r="J972" s="2">
        <v>1914.44</v>
      </c>
      <c r="K972" s="2">
        <v>1424.6200000000001</v>
      </c>
      <c r="L972" s="2"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24</v>
      </c>
      <c r="F973" t="s">
        <v>20</v>
      </c>
      <c r="G973">
        <v>43.3</v>
      </c>
      <c r="H973" t="s">
        <v>202</v>
      </c>
      <c r="I973" t="s">
        <v>164</v>
      </c>
      <c r="J973" s="2">
        <v>1912.45</v>
      </c>
      <c r="K973" s="2">
        <v>995.9</v>
      </c>
      <c r="L973" s="2"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18</v>
      </c>
      <c r="F974" t="s">
        <v>15</v>
      </c>
      <c r="G974">
        <v>52.66</v>
      </c>
      <c r="H974" t="s">
        <v>185</v>
      </c>
      <c r="I974" t="s">
        <v>11</v>
      </c>
      <c r="J974" s="2">
        <v>2812.32</v>
      </c>
      <c r="K974" s="2">
        <v>1895.7599999999998</v>
      </c>
      <c r="L974" s="2"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19</v>
      </c>
      <c r="F975" t="s">
        <v>20</v>
      </c>
      <c r="G975">
        <v>82.34</v>
      </c>
      <c r="H975" t="s">
        <v>185</v>
      </c>
      <c r="I975" t="s">
        <v>11</v>
      </c>
      <c r="J975" s="2">
        <v>3914.0499999999997</v>
      </c>
      <c r="K975" s="2">
        <v>2881.9</v>
      </c>
      <c r="L975" s="2"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21</v>
      </c>
      <c r="F976" t="s">
        <v>15</v>
      </c>
      <c r="G976">
        <v>46.91</v>
      </c>
      <c r="H976" t="s">
        <v>185</v>
      </c>
      <c r="I976" t="s">
        <v>11</v>
      </c>
      <c r="J976" s="2">
        <v>1890.48</v>
      </c>
      <c r="K976" s="2">
        <v>1125.8399999999999</v>
      </c>
      <c r="L976" s="2"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23</v>
      </c>
      <c r="F977" t="s">
        <v>20</v>
      </c>
      <c r="G977">
        <v>34</v>
      </c>
      <c r="H977" t="s">
        <v>185</v>
      </c>
      <c r="I977" t="s">
        <v>11</v>
      </c>
      <c r="J977" s="2">
        <v>2487.4700000000003</v>
      </c>
      <c r="K977" s="2">
        <v>1394</v>
      </c>
      <c r="L977" s="2"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26</v>
      </c>
      <c r="F978" t="s">
        <v>20</v>
      </c>
      <c r="G978">
        <v>51.09</v>
      </c>
      <c r="H978" t="s">
        <v>185</v>
      </c>
      <c r="I978" t="s">
        <v>11</v>
      </c>
      <c r="J978" s="2">
        <v>3074.27</v>
      </c>
      <c r="K978" s="2">
        <v>1583.7900000000002</v>
      </c>
      <c r="L978" s="2"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27</v>
      </c>
      <c r="F979" t="s">
        <v>20</v>
      </c>
      <c r="G979">
        <v>53.63</v>
      </c>
      <c r="H979" t="s">
        <v>185</v>
      </c>
      <c r="I979" t="s">
        <v>11</v>
      </c>
      <c r="J979" s="2">
        <v>3270.43</v>
      </c>
      <c r="K979" s="2">
        <v>1984.3100000000002</v>
      </c>
      <c r="L979" s="2"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28</v>
      </c>
      <c r="F980" t="s">
        <v>20</v>
      </c>
      <c r="G980">
        <v>33.299999999999997</v>
      </c>
      <c r="H980" t="s">
        <v>185</v>
      </c>
      <c r="I980" t="s">
        <v>11</v>
      </c>
      <c r="J980" s="2">
        <v>2052.8000000000002</v>
      </c>
      <c r="K980" s="2">
        <v>1332</v>
      </c>
      <c r="L980" s="2"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29</v>
      </c>
      <c r="F981" t="s">
        <v>9</v>
      </c>
      <c r="G981">
        <v>85.68</v>
      </c>
      <c r="H981" t="s">
        <v>155</v>
      </c>
      <c r="I981" t="s">
        <v>96</v>
      </c>
      <c r="J981" s="2">
        <v>4173.84</v>
      </c>
      <c r="K981" s="2">
        <v>2827.44</v>
      </c>
      <c r="L981" s="2"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45</v>
      </c>
      <c r="F982" t="s">
        <v>35</v>
      </c>
      <c r="G982">
        <v>77.27</v>
      </c>
      <c r="H982" t="s">
        <v>155</v>
      </c>
      <c r="I982" t="s">
        <v>96</v>
      </c>
      <c r="J982" s="2">
        <v>3789.1800000000003</v>
      </c>
      <c r="K982" s="2">
        <v>2086.29</v>
      </c>
      <c r="L982" s="2"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32</v>
      </c>
      <c r="F983" t="s">
        <v>20</v>
      </c>
      <c r="G983">
        <v>51.61</v>
      </c>
      <c r="H983" t="s">
        <v>155</v>
      </c>
      <c r="I983" t="s">
        <v>96</v>
      </c>
      <c r="J983" s="2">
        <v>1517.46</v>
      </c>
      <c r="K983" s="2">
        <v>1083.81</v>
      </c>
      <c r="L983" s="2"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33</v>
      </c>
      <c r="F984" t="s">
        <v>15</v>
      </c>
      <c r="G984">
        <v>64.58</v>
      </c>
      <c r="H984" t="s">
        <v>155</v>
      </c>
      <c r="I984" t="s">
        <v>96</v>
      </c>
      <c r="J984" s="2">
        <v>4229.53</v>
      </c>
      <c r="K984" s="2">
        <v>3035.2599999999998</v>
      </c>
      <c r="L984" s="2"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48</v>
      </c>
      <c r="F985" t="s">
        <v>35</v>
      </c>
      <c r="G985">
        <v>66.739999999999995</v>
      </c>
      <c r="H985" t="s">
        <v>155</v>
      </c>
      <c r="I985" t="s">
        <v>96</v>
      </c>
      <c r="J985" s="2">
        <v>2325.25</v>
      </c>
      <c r="K985" s="2">
        <v>1668.4999999999998</v>
      </c>
      <c r="L985" s="2"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34</v>
      </c>
      <c r="F986" t="s">
        <v>35</v>
      </c>
      <c r="G986">
        <v>34.25</v>
      </c>
      <c r="H986" t="s">
        <v>155</v>
      </c>
      <c r="I986" t="s">
        <v>96</v>
      </c>
      <c r="J986" s="2">
        <v>2282.7600000000002</v>
      </c>
      <c r="K986" s="2">
        <v>1164.5</v>
      </c>
      <c r="L986" s="2"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36</v>
      </c>
      <c r="F987" t="s">
        <v>15</v>
      </c>
      <c r="G987">
        <v>26.3</v>
      </c>
      <c r="H987" t="s">
        <v>155</v>
      </c>
      <c r="I987" t="s">
        <v>96</v>
      </c>
      <c r="J987" s="2">
        <v>2595.81</v>
      </c>
      <c r="K987" s="2">
        <v>1236.1000000000001</v>
      </c>
      <c r="L987" s="2"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37</v>
      </c>
      <c r="F988" t="s">
        <v>15</v>
      </c>
      <c r="G988">
        <v>48.64</v>
      </c>
      <c r="H988" t="s">
        <v>155</v>
      </c>
      <c r="I988" t="s">
        <v>96</v>
      </c>
      <c r="J988" s="2">
        <v>1928.7500000000002</v>
      </c>
      <c r="K988" s="2">
        <v>1216</v>
      </c>
      <c r="L988" s="2"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50</v>
      </c>
      <c r="F989" t="s">
        <v>35</v>
      </c>
      <c r="G989">
        <v>29.34</v>
      </c>
      <c r="H989" t="s">
        <v>155</v>
      </c>
      <c r="I989" t="s">
        <v>96</v>
      </c>
      <c r="J989" s="2">
        <v>2026.8000000000002</v>
      </c>
      <c r="K989" s="2">
        <v>880.2</v>
      </c>
      <c r="L989" s="2"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53</v>
      </c>
      <c r="F990" t="s">
        <v>15</v>
      </c>
      <c r="G990">
        <v>33.020000000000003</v>
      </c>
      <c r="H990" t="s">
        <v>155</v>
      </c>
      <c r="I990" t="s">
        <v>96</v>
      </c>
      <c r="J990" s="2">
        <v>1419.84</v>
      </c>
      <c r="K990" s="2">
        <v>792.48</v>
      </c>
      <c r="L990" s="2"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54</v>
      </c>
      <c r="F991" t="s">
        <v>15</v>
      </c>
      <c r="G991">
        <v>27.06</v>
      </c>
      <c r="H991" t="s">
        <v>155</v>
      </c>
      <c r="I991" t="s">
        <v>96</v>
      </c>
      <c r="J991" s="2">
        <v>1246.4399999999998</v>
      </c>
      <c r="K991" s="2">
        <v>920.04</v>
      </c>
      <c r="L991" s="2"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55</v>
      </c>
      <c r="F992" t="s">
        <v>35</v>
      </c>
      <c r="G992">
        <v>51.15</v>
      </c>
      <c r="H992" t="s">
        <v>155</v>
      </c>
      <c r="I992" t="s">
        <v>96</v>
      </c>
      <c r="J992" s="2">
        <v>2546.6000000000004</v>
      </c>
      <c r="K992" s="2">
        <v>1739.1</v>
      </c>
      <c r="L992" s="2"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38</v>
      </c>
      <c r="F993" t="s">
        <v>20</v>
      </c>
      <c r="G993">
        <v>39.83</v>
      </c>
      <c r="H993" t="s">
        <v>155</v>
      </c>
      <c r="I993" t="s">
        <v>96</v>
      </c>
      <c r="J993" s="2">
        <v>3299.3999999999996</v>
      </c>
      <c r="K993" s="2">
        <v>1792.35</v>
      </c>
      <c r="L993" s="2"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56</v>
      </c>
      <c r="F994" t="s">
        <v>35</v>
      </c>
      <c r="G994">
        <v>68.8</v>
      </c>
      <c r="H994" t="s">
        <v>155</v>
      </c>
      <c r="I994" t="s">
        <v>96</v>
      </c>
      <c r="J994" s="2">
        <v>1972.48</v>
      </c>
      <c r="K994" s="2">
        <v>1582.3999999999999</v>
      </c>
      <c r="L994" s="2"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25</v>
      </c>
      <c r="F995" t="s">
        <v>20</v>
      </c>
      <c r="G995">
        <v>33.97</v>
      </c>
      <c r="H995" t="s">
        <v>155</v>
      </c>
      <c r="I995" t="s">
        <v>96</v>
      </c>
      <c r="J995" s="2">
        <v>3226.56</v>
      </c>
      <c r="K995" s="2">
        <v>1630.56</v>
      </c>
      <c r="L995" s="2"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58</v>
      </c>
      <c r="F996" t="s">
        <v>35</v>
      </c>
      <c r="G996">
        <v>54.4</v>
      </c>
      <c r="H996" t="s">
        <v>155</v>
      </c>
      <c r="I996" t="s">
        <v>96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59</v>
      </c>
      <c r="F997" t="s">
        <v>35</v>
      </c>
      <c r="G997">
        <v>36.270000000000003</v>
      </c>
      <c r="H997" t="s">
        <v>155</v>
      </c>
      <c r="I997" t="s">
        <v>96</v>
      </c>
      <c r="J997" s="2">
        <v>2996.84</v>
      </c>
      <c r="K997" s="2">
        <v>1595.88</v>
      </c>
      <c r="L997" s="2"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39</v>
      </c>
      <c r="F998" t="s">
        <v>35</v>
      </c>
      <c r="G998">
        <v>32.770000000000003</v>
      </c>
      <c r="H998" t="s">
        <v>155</v>
      </c>
      <c r="I998" t="s">
        <v>96</v>
      </c>
      <c r="J998" s="2">
        <v>1485.8000000000002</v>
      </c>
      <c r="K998" s="2">
        <v>1114.18</v>
      </c>
      <c r="L998" s="2"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51</v>
      </c>
      <c r="F999" t="s">
        <v>35</v>
      </c>
      <c r="G999">
        <v>36.229999999999997</v>
      </c>
      <c r="H999" t="s">
        <v>203</v>
      </c>
      <c r="I999" t="s">
        <v>31</v>
      </c>
      <c r="J999" s="2">
        <v>2434.25</v>
      </c>
      <c r="K999" s="2">
        <v>1268.05</v>
      </c>
      <c r="L999" s="2"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60</v>
      </c>
      <c r="F1000" t="s">
        <v>41</v>
      </c>
      <c r="G1000">
        <v>48.81</v>
      </c>
      <c r="H1000" t="s">
        <v>183</v>
      </c>
      <c r="I1000" t="s">
        <v>31</v>
      </c>
      <c r="J1000" s="2">
        <v>3874.12</v>
      </c>
      <c r="K1000" s="2">
        <v>2245.2600000000002</v>
      </c>
      <c r="L1000" s="2"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40</v>
      </c>
      <c r="F1001" t="s">
        <v>41</v>
      </c>
      <c r="G1001">
        <v>68.989999999999995</v>
      </c>
      <c r="H1001" t="s">
        <v>183</v>
      </c>
      <c r="I1001" t="s">
        <v>31</v>
      </c>
      <c r="J1001" s="2">
        <v>4603.05</v>
      </c>
      <c r="K1001" s="2">
        <v>3104.5499999999997</v>
      </c>
      <c r="L1001" s="2">
        <v>1498.5000000000005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BE21-BB0C-4D0B-9BAE-C3B14F51881E}">
  <dimension ref="A3:AC114"/>
  <sheetViews>
    <sheetView topLeftCell="D1" workbookViewId="0">
      <selection activeCell="E24" sqref="E24"/>
    </sheetView>
  </sheetViews>
  <sheetFormatPr defaultRowHeight="15" x14ac:dyDescent="0.25"/>
  <cols>
    <col min="1" max="1" width="40.140625" bestFit="1" customWidth="1"/>
    <col min="2" max="2" width="18" bestFit="1" customWidth="1"/>
    <col min="16" max="16" width="40.140625" bestFit="1" customWidth="1"/>
    <col min="17" max="17" width="19" bestFit="1" customWidth="1"/>
    <col min="18" max="18" width="16.42578125" bestFit="1" customWidth="1"/>
    <col min="19" max="27" width="9" bestFit="1" customWidth="1"/>
    <col min="28" max="28" width="40.140625" bestFit="1" customWidth="1"/>
    <col min="29" max="30" width="16.42578125" bestFit="1" customWidth="1"/>
    <col min="31" max="161" width="9" bestFit="1" customWidth="1"/>
    <col min="162" max="878" width="10.5703125" bestFit="1" customWidth="1"/>
    <col min="879" max="879" width="12.7109375" bestFit="1" customWidth="1"/>
  </cols>
  <sheetData>
    <row r="3" spans="1:29" x14ac:dyDescent="0.25">
      <c r="A3" s="3" t="s">
        <v>208</v>
      </c>
      <c r="B3" t="s">
        <v>210</v>
      </c>
    </row>
    <row r="4" spans="1:29" x14ac:dyDescent="0.25">
      <c r="A4" s="4" t="s">
        <v>103</v>
      </c>
      <c r="B4" s="2">
        <v>8244.6299999999992</v>
      </c>
      <c r="P4" s="3" t="s">
        <v>208</v>
      </c>
      <c r="Q4" t="s">
        <v>211</v>
      </c>
      <c r="AB4" s="3" t="s">
        <v>208</v>
      </c>
      <c r="AC4" t="s">
        <v>212</v>
      </c>
    </row>
    <row r="5" spans="1:29" x14ac:dyDescent="0.25">
      <c r="A5" s="4" t="s">
        <v>90</v>
      </c>
      <c r="B5" s="2">
        <v>9346.69</v>
      </c>
      <c r="P5" s="4" t="s">
        <v>19</v>
      </c>
      <c r="Q5" s="2">
        <v>29889.420000000002</v>
      </c>
      <c r="AB5" s="4" t="s">
        <v>19</v>
      </c>
      <c r="AC5" s="2">
        <v>10741.939999999997</v>
      </c>
    </row>
    <row r="6" spans="1:29" x14ac:dyDescent="0.25">
      <c r="A6" s="4" t="s">
        <v>134</v>
      </c>
      <c r="B6" s="2">
        <v>10292.869999999999</v>
      </c>
      <c r="P6" s="4" t="s">
        <v>114</v>
      </c>
      <c r="Q6" s="2">
        <v>18222</v>
      </c>
      <c r="AB6" s="4" t="s">
        <v>114</v>
      </c>
      <c r="AC6" s="2">
        <v>9112.1</v>
      </c>
    </row>
    <row r="7" spans="1:29" x14ac:dyDescent="0.25">
      <c r="A7" s="4" t="s">
        <v>105</v>
      </c>
      <c r="B7" s="2">
        <v>10760.89</v>
      </c>
      <c r="P7" s="4" t="s">
        <v>34</v>
      </c>
      <c r="Q7" s="2">
        <v>10720.25</v>
      </c>
      <c r="AB7" s="4" t="s">
        <v>34</v>
      </c>
      <c r="AC7" s="2">
        <v>8781.7000000000007</v>
      </c>
    </row>
    <row r="8" spans="1:29" x14ac:dyDescent="0.25">
      <c r="A8" s="4" t="s">
        <v>73</v>
      </c>
      <c r="B8" s="2">
        <v>10788.150000000001</v>
      </c>
      <c r="P8" s="4" t="s">
        <v>51</v>
      </c>
      <c r="Q8" s="2">
        <v>11376.219999999998</v>
      </c>
      <c r="AB8" s="4" t="s">
        <v>51</v>
      </c>
      <c r="AC8" s="2">
        <v>10000.840000000002</v>
      </c>
    </row>
    <row r="9" spans="1:29" x14ac:dyDescent="0.25">
      <c r="A9" s="4" t="s">
        <v>111</v>
      </c>
      <c r="B9" s="2">
        <v>12209.089999999998</v>
      </c>
      <c r="P9" s="4" t="s">
        <v>14</v>
      </c>
      <c r="Q9" s="2">
        <v>20626.599999999999</v>
      </c>
      <c r="AB9" s="4" t="s">
        <v>14</v>
      </c>
      <c r="AC9" s="2">
        <v>16635.77</v>
      </c>
    </row>
    <row r="10" spans="1:29" x14ac:dyDescent="0.25">
      <c r="A10" s="4" t="s">
        <v>88</v>
      </c>
      <c r="B10" s="2">
        <v>13541.32</v>
      </c>
      <c r="P10" s="4" t="s">
        <v>18</v>
      </c>
      <c r="Q10" s="2">
        <v>18957.599999999995</v>
      </c>
      <c r="AB10" s="4" t="s">
        <v>18</v>
      </c>
      <c r="AC10" s="2">
        <v>9258.3500000000022</v>
      </c>
    </row>
    <row r="11" spans="1:29" x14ac:dyDescent="0.25">
      <c r="A11" s="4" t="s">
        <v>104</v>
      </c>
      <c r="B11" s="2">
        <v>13726.279999999999</v>
      </c>
      <c r="P11" s="4" t="s">
        <v>100</v>
      </c>
      <c r="Q11" s="2">
        <v>9257.4</v>
      </c>
      <c r="AB11" s="4" t="s">
        <v>100</v>
      </c>
      <c r="AC11" s="2">
        <v>6047.3600000000006</v>
      </c>
    </row>
    <row r="12" spans="1:29" x14ac:dyDescent="0.25">
      <c r="A12" s="4" t="s">
        <v>71</v>
      </c>
      <c r="B12" s="2">
        <v>14396.33</v>
      </c>
      <c r="P12" s="4" t="s">
        <v>21</v>
      </c>
      <c r="Q12" s="2">
        <v>15058.11</v>
      </c>
      <c r="AB12" s="4" t="s">
        <v>21</v>
      </c>
      <c r="AC12" s="2">
        <v>10333.960000000001</v>
      </c>
    </row>
    <row r="13" spans="1:29" x14ac:dyDescent="0.25">
      <c r="A13" s="4" t="s">
        <v>54</v>
      </c>
      <c r="B13" s="2">
        <v>14895.720000000001</v>
      </c>
      <c r="P13" s="4" t="s">
        <v>112</v>
      </c>
      <c r="Q13" s="2">
        <v>21880.800000000003</v>
      </c>
      <c r="AB13" s="4" t="s">
        <v>112</v>
      </c>
      <c r="AC13" s="2">
        <v>11387.329999999998</v>
      </c>
    </row>
    <row r="14" spans="1:29" x14ac:dyDescent="0.25">
      <c r="A14" s="4" t="s">
        <v>97</v>
      </c>
      <c r="B14" s="2">
        <v>15080.27</v>
      </c>
      <c r="P14" s="4" t="s">
        <v>99</v>
      </c>
      <c r="Q14" s="2">
        <v>24796.200000000004</v>
      </c>
      <c r="AB14" s="4" t="s">
        <v>99</v>
      </c>
      <c r="AC14" s="2">
        <v>18966.899999999998</v>
      </c>
    </row>
    <row r="15" spans="1:29" x14ac:dyDescent="0.25">
      <c r="A15" s="4" t="s">
        <v>116</v>
      </c>
      <c r="B15" s="2">
        <v>15113.270000000002</v>
      </c>
      <c r="P15" s="4" t="s">
        <v>115</v>
      </c>
      <c r="Q15" s="2">
        <v>17607.240000000002</v>
      </c>
      <c r="AB15" s="4" t="s">
        <v>115</v>
      </c>
      <c r="AC15" s="2">
        <v>10257.52</v>
      </c>
    </row>
    <row r="16" spans="1:29" x14ac:dyDescent="0.25">
      <c r="A16" s="4" t="s">
        <v>39</v>
      </c>
      <c r="B16" s="2">
        <v>15129.580000000002</v>
      </c>
      <c r="P16" s="4" t="s">
        <v>122</v>
      </c>
      <c r="Q16" s="2">
        <v>6927.76</v>
      </c>
      <c r="AB16" s="4" t="s">
        <v>122</v>
      </c>
      <c r="AC16" s="2">
        <v>8831.1</v>
      </c>
    </row>
    <row r="17" spans="1:29" x14ac:dyDescent="0.25">
      <c r="A17" s="4" t="s">
        <v>100</v>
      </c>
      <c r="B17" s="2">
        <v>15304.76</v>
      </c>
      <c r="P17" s="4" t="s">
        <v>48</v>
      </c>
      <c r="Q17" s="2">
        <v>18954.16</v>
      </c>
      <c r="AB17" s="4" t="s">
        <v>48</v>
      </c>
      <c r="AC17" s="2">
        <v>8619.8700000000008</v>
      </c>
    </row>
    <row r="18" spans="1:29" x14ac:dyDescent="0.25">
      <c r="A18" s="4" t="s">
        <v>47</v>
      </c>
      <c r="B18" s="2">
        <v>15714.89</v>
      </c>
      <c r="P18" s="4" t="s">
        <v>53</v>
      </c>
      <c r="Q18" s="2">
        <v>11854.18</v>
      </c>
      <c r="AB18" s="4" t="s">
        <v>53</v>
      </c>
      <c r="AC18" s="2">
        <v>10337.18</v>
      </c>
    </row>
    <row r="19" spans="1:29" x14ac:dyDescent="0.25">
      <c r="A19" s="4" t="s">
        <v>122</v>
      </c>
      <c r="B19" s="2">
        <v>15758.86</v>
      </c>
      <c r="P19" s="4" t="s">
        <v>102</v>
      </c>
      <c r="Q19" s="2">
        <v>21114.960000000003</v>
      </c>
      <c r="AB19" s="4" t="s">
        <v>102</v>
      </c>
      <c r="AC19" s="2">
        <v>22203.139999999996</v>
      </c>
    </row>
    <row r="20" spans="1:29" x14ac:dyDescent="0.25">
      <c r="A20" s="4" t="s">
        <v>135</v>
      </c>
      <c r="B20" s="2">
        <v>15956.55</v>
      </c>
      <c r="P20" s="4" t="s">
        <v>54</v>
      </c>
      <c r="Q20" s="2">
        <v>10499.279999999999</v>
      </c>
      <c r="AB20" s="4" t="s">
        <v>54</v>
      </c>
      <c r="AC20" s="2">
        <v>4396.4400000000005</v>
      </c>
    </row>
    <row r="21" spans="1:29" x14ac:dyDescent="0.25">
      <c r="A21" s="4" t="s">
        <v>126</v>
      </c>
      <c r="B21" s="2">
        <v>16147.019999999999</v>
      </c>
      <c r="P21" s="4" t="s">
        <v>94</v>
      </c>
      <c r="Q21" s="2">
        <v>12718.44</v>
      </c>
      <c r="AB21" s="4" t="s">
        <v>94</v>
      </c>
      <c r="AC21" s="2">
        <v>12071.5</v>
      </c>
    </row>
    <row r="22" spans="1:29" x14ac:dyDescent="0.25">
      <c r="A22" s="4" t="s">
        <v>28</v>
      </c>
      <c r="B22" s="2">
        <v>16328.2</v>
      </c>
      <c r="P22" s="4" t="s">
        <v>101</v>
      </c>
      <c r="Q22" s="2">
        <v>19532.32</v>
      </c>
      <c r="AB22" s="4" t="s">
        <v>101</v>
      </c>
      <c r="AC22" s="2">
        <v>18191.13</v>
      </c>
    </row>
    <row r="23" spans="1:29" x14ac:dyDescent="0.25">
      <c r="A23" s="4" t="s">
        <v>139</v>
      </c>
      <c r="B23" s="2">
        <v>16382.869999999999</v>
      </c>
      <c r="P23" s="4" t="s">
        <v>113</v>
      </c>
      <c r="Q23" s="2">
        <v>10992</v>
      </c>
      <c r="AB23" s="4" t="s">
        <v>113</v>
      </c>
      <c r="AC23" s="2">
        <v>7024.08</v>
      </c>
    </row>
    <row r="24" spans="1:29" x14ac:dyDescent="0.25">
      <c r="A24" s="4" t="s">
        <v>87</v>
      </c>
      <c r="B24" s="2">
        <v>17072.879999999997</v>
      </c>
      <c r="P24" s="4" t="s">
        <v>117</v>
      </c>
      <c r="Q24" s="2">
        <v>20053.54</v>
      </c>
      <c r="AB24" s="4" t="s">
        <v>117</v>
      </c>
      <c r="AC24" s="2">
        <v>11022.99</v>
      </c>
    </row>
    <row r="25" spans="1:29" x14ac:dyDescent="0.25">
      <c r="A25" s="4" t="s">
        <v>113</v>
      </c>
      <c r="B25" s="2">
        <v>18016.080000000002</v>
      </c>
      <c r="P25" s="4" t="s">
        <v>47</v>
      </c>
      <c r="Q25" s="2">
        <v>7075.16</v>
      </c>
      <c r="AB25" s="4" t="s">
        <v>47</v>
      </c>
      <c r="AC25" s="2">
        <v>8639.73</v>
      </c>
    </row>
    <row r="26" spans="1:29" x14ac:dyDescent="0.25">
      <c r="A26" s="4" t="s">
        <v>82</v>
      </c>
      <c r="B26" s="2">
        <v>18153.52</v>
      </c>
      <c r="P26" s="4" t="s">
        <v>105</v>
      </c>
      <c r="Q26" s="2">
        <v>6264</v>
      </c>
      <c r="AB26" s="4" t="s">
        <v>105</v>
      </c>
      <c r="AC26" s="2">
        <v>4496.8900000000003</v>
      </c>
    </row>
    <row r="27" spans="1:29" x14ac:dyDescent="0.25">
      <c r="A27" s="4" t="s">
        <v>141</v>
      </c>
      <c r="B27" s="2">
        <v>18607.089999999997</v>
      </c>
      <c r="P27" s="4" t="s">
        <v>111</v>
      </c>
      <c r="Q27" s="2">
        <v>6113.52</v>
      </c>
      <c r="AB27" s="4" t="s">
        <v>111</v>
      </c>
      <c r="AC27" s="2">
        <v>6095.57</v>
      </c>
    </row>
    <row r="28" spans="1:29" x14ac:dyDescent="0.25">
      <c r="A28" s="4" t="s">
        <v>70</v>
      </c>
      <c r="B28" s="2">
        <v>19057.39</v>
      </c>
      <c r="P28" s="4" t="s">
        <v>36</v>
      </c>
      <c r="Q28" s="2">
        <v>8889.4</v>
      </c>
      <c r="AB28" s="4" t="s">
        <v>36</v>
      </c>
      <c r="AC28" s="2">
        <v>11957.549999999997</v>
      </c>
    </row>
    <row r="29" spans="1:29" x14ac:dyDescent="0.25">
      <c r="A29" s="4" t="s">
        <v>67</v>
      </c>
      <c r="B29" s="2">
        <v>19278.3</v>
      </c>
      <c r="P29" s="4" t="s">
        <v>110</v>
      </c>
      <c r="Q29" s="2">
        <v>20792.659999999996</v>
      </c>
      <c r="AB29" s="4" t="s">
        <v>110</v>
      </c>
      <c r="AC29" s="2">
        <v>11415.380000000001</v>
      </c>
    </row>
    <row r="30" spans="1:29" x14ac:dyDescent="0.25">
      <c r="A30" s="4" t="s">
        <v>22</v>
      </c>
      <c r="B30" s="2">
        <v>19427.86</v>
      </c>
      <c r="P30" s="4" t="s">
        <v>104</v>
      </c>
      <c r="Q30" s="2">
        <v>7131.0599999999995</v>
      </c>
      <c r="AB30" s="4" t="s">
        <v>104</v>
      </c>
      <c r="AC30" s="2">
        <v>6595.22</v>
      </c>
    </row>
    <row r="31" spans="1:29" x14ac:dyDescent="0.25">
      <c r="A31" s="4" t="s">
        <v>34</v>
      </c>
      <c r="B31" s="2">
        <v>19501.949999999997</v>
      </c>
      <c r="P31" s="4" t="s">
        <v>116</v>
      </c>
      <c r="Q31" s="2">
        <v>7890.7400000000007</v>
      </c>
      <c r="AB31" s="4" t="s">
        <v>116</v>
      </c>
      <c r="AC31" s="2">
        <v>7222.5300000000007</v>
      </c>
    </row>
    <row r="32" spans="1:29" x14ac:dyDescent="0.25">
      <c r="A32" s="4" t="s">
        <v>64</v>
      </c>
      <c r="B32" s="2">
        <v>19557.52</v>
      </c>
      <c r="P32" s="4" t="s">
        <v>103</v>
      </c>
      <c r="Q32" s="2">
        <v>6251.8899999999994</v>
      </c>
      <c r="AB32" s="4" t="s">
        <v>103</v>
      </c>
      <c r="AC32" s="2">
        <v>1992.7399999999998</v>
      </c>
    </row>
    <row r="33" spans="1:29" x14ac:dyDescent="0.25">
      <c r="A33" s="4" t="s">
        <v>65</v>
      </c>
      <c r="B33" s="2">
        <v>20626.09</v>
      </c>
      <c r="P33" s="4" t="s">
        <v>37</v>
      </c>
      <c r="Q33" s="2">
        <v>15613.44</v>
      </c>
      <c r="AB33" s="4" t="s">
        <v>37</v>
      </c>
      <c r="AC33" s="2">
        <v>10093.61</v>
      </c>
    </row>
    <row r="34" spans="1:29" x14ac:dyDescent="0.25">
      <c r="A34" s="4" t="s">
        <v>49</v>
      </c>
      <c r="B34" s="2">
        <v>20795.54</v>
      </c>
      <c r="P34" s="4" t="s">
        <v>108</v>
      </c>
      <c r="Q34" s="2">
        <v>19482.22</v>
      </c>
      <c r="AB34" s="4" t="s">
        <v>108</v>
      </c>
      <c r="AC34" s="2">
        <v>14817.890000000001</v>
      </c>
    </row>
    <row r="35" spans="1:29" x14ac:dyDescent="0.25">
      <c r="A35" s="4" t="s">
        <v>36</v>
      </c>
      <c r="B35" s="2">
        <v>20846.95</v>
      </c>
      <c r="P35" s="4" t="s">
        <v>123</v>
      </c>
      <c r="Q35" s="2">
        <v>25597.52</v>
      </c>
      <c r="AB35" s="4" t="s">
        <v>123</v>
      </c>
      <c r="AC35" s="2">
        <v>7311.4799999999977</v>
      </c>
    </row>
    <row r="36" spans="1:29" x14ac:dyDescent="0.25">
      <c r="A36" s="4" t="s">
        <v>91</v>
      </c>
      <c r="B36" s="2">
        <v>20990.48</v>
      </c>
      <c r="P36" s="4" t="s">
        <v>33</v>
      </c>
      <c r="Q36" s="2">
        <v>25638.259999999995</v>
      </c>
      <c r="AB36" s="4" t="s">
        <v>33</v>
      </c>
      <c r="AC36" s="2">
        <v>11562.250000000004</v>
      </c>
    </row>
    <row r="37" spans="1:29" x14ac:dyDescent="0.25">
      <c r="A37" s="4" t="s">
        <v>51</v>
      </c>
      <c r="B37" s="2">
        <v>21377.06</v>
      </c>
      <c r="P37" s="4" t="s">
        <v>82</v>
      </c>
      <c r="Q37" s="2">
        <v>14121.800000000001</v>
      </c>
      <c r="AB37" s="4" t="s">
        <v>82</v>
      </c>
      <c r="AC37" s="2">
        <v>4031.7200000000003</v>
      </c>
    </row>
    <row r="38" spans="1:29" x14ac:dyDescent="0.25">
      <c r="A38" s="4" t="s">
        <v>50</v>
      </c>
      <c r="B38" s="2">
        <v>21698.579999999998</v>
      </c>
      <c r="P38" s="4" t="s">
        <v>86</v>
      </c>
      <c r="Q38" s="2">
        <v>17529.119999999995</v>
      </c>
      <c r="AB38" s="4" t="s">
        <v>86</v>
      </c>
      <c r="AC38" s="2">
        <v>18455.22</v>
      </c>
    </row>
    <row r="39" spans="1:29" x14ac:dyDescent="0.25">
      <c r="A39" s="4" t="s">
        <v>46</v>
      </c>
      <c r="B39" s="2">
        <v>21912.590000000004</v>
      </c>
      <c r="P39" s="4" t="s">
        <v>89</v>
      </c>
      <c r="Q39" s="2">
        <v>15120</v>
      </c>
      <c r="AB39" s="4" t="s">
        <v>89</v>
      </c>
      <c r="AC39" s="2">
        <v>11361.85</v>
      </c>
    </row>
    <row r="40" spans="1:29" x14ac:dyDescent="0.25">
      <c r="A40" s="4" t="s">
        <v>53</v>
      </c>
      <c r="B40" s="2">
        <v>22191.359999999997</v>
      </c>
      <c r="P40" s="4" t="s">
        <v>141</v>
      </c>
      <c r="Q40" s="2">
        <v>8710.7199999999993</v>
      </c>
      <c r="AB40" s="4" t="s">
        <v>141</v>
      </c>
      <c r="AC40" s="2">
        <v>9896.3700000000008</v>
      </c>
    </row>
    <row r="41" spans="1:29" x14ac:dyDescent="0.25">
      <c r="A41" s="4" t="s">
        <v>23</v>
      </c>
      <c r="B41" s="2">
        <v>22242.7</v>
      </c>
      <c r="P41" s="4" t="s">
        <v>106</v>
      </c>
      <c r="Q41" s="2">
        <v>31249.859999999997</v>
      </c>
      <c r="AB41" s="4" t="s">
        <v>106</v>
      </c>
      <c r="AC41" s="2">
        <v>32607.079999999998</v>
      </c>
    </row>
    <row r="42" spans="1:29" x14ac:dyDescent="0.25">
      <c r="A42" s="4" t="s">
        <v>58</v>
      </c>
      <c r="B42" s="2">
        <v>23312.799999999999</v>
      </c>
      <c r="P42" s="4" t="s">
        <v>98</v>
      </c>
      <c r="Q42" s="2">
        <v>22064.46</v>
      </c>
      <c r="AB42" s="4" t="s">
        <v>98</v>
      </c>
      <c r="AC42" s="2">
        <v>10321.020000000002</v>
      </c>
    </row>
    <row r="43" spans="1:29" x14ac:dyDescent="0.25">
      <c r="A43" s="4" t="s">
        <v>125</v>
      </c>
      <c r="B43" s="2">
        <v>23684.32</v>
      </c>
      <c r="P43" s="4" t="s">
        <v>135</v>
      </c>
      <c r="Q43" s="2">
        <v>8495.4600000000009</v>
      </c>
      <c r="AB43" s="4" t="s">
        <v>135</v>
      </c>
      <c r="AC43" s="2">
        <v>7461.09</v>
      </c>
    </row>
    <row r="44" spans="1:29" x14ac:dyDescent="0.25">
      <c r="A44" s="4" t="s">
        <v>32</v>
      </c>
      <c r="B44" s="2">
        <v>24253.82</v>
      </c>
      <c r="P44" s="4" t="s">
        <v>93</v>
      </c>
      <c r="Q44" s="2">
        <v>28212.100000000002</v>
      </c>
      <c r="AB44" s="4" t="s">
        <v>93</v>
      </c>
      <c r="AC44" s="2">
        <v>8632.7300000000014</v>
      </c>
    </row>
    <row r="45" spans="1:29" x14ac:dyDescent="0.25">
      <c r="A45" s="4" t="s">
        <v>79</v>
      </c>
      <c r="B45" s="2">
        <v>24464.57</v>
      </c>
      <c r="P45" s="4" t="s">
        <v>131</v>
      </c>
      <c r="Q45" s="2">
        <v>19606.400000000001</v>
      </c>
      <c r="AB45" s="4" t="s">
        <v>131</v>
      </c>
      <c r="AC45" s="2">
        <v>15901.969999999998</v>
      </c>
    </row>
    <row r="46" spans="1:29" x14ac:dyDescent="0.25">
      <c r="A46" s="4" t="s">
        <v>55</v>
      </c>
      <c r="B46" s="2">
        <v>24613.550000000003</v>
      </c>
      <c r="P46" s="4" t="s">
        <v>68</v>
      </c>
      <c r="Q46" s="2">
        <v>23566.41</v>
      </c>
      <c r="AB46" s="4" t="s">
        <v>68</v>
      </c>
      <c r="AC46" s="2">
        <v>19426.639999999996</v>
      </c>
    </row>
    <row r="47" spans="1:29" x14ac:dyDescent="0.25">
      <c r="A47" s="4" t="s">
        <v>24</v>
      </c>
      <c r="B47" s="2">
        <v>24619.260000000002</v>
      </c>
      <c r="P47" s="4" t="s">
        <v>97</v>
      </c>
      <c r="Q47" s="2">
        <v>7936.72</v>
      </c>
      <c r="AB47" s="4" t="s">
        <v>97</v>
      </c>
      <c r="AC47" s="2">
        <v>7143.55</v>
      </c>
    </row>
    <row r="48" spans="1:29" x14ac:dyDescent="0.25">
      <c r="A48" s="4" t="s">
        <v>94</v>
      </c>
      <c r="B48" s="2">
        <v>24789.940000000002</v>
      </c>
      <c r="P48" s="4" t="s">
        <v>67</v>
      </c>
      <c r="Q48" s="2">
        <v>11235.949999999999</v>
      </c>
      <c r="AB48" s="4" t="s">
        <v>67</v>
      </c>
      <c r="AC48" s="2">
        <v>8042.3499999999985</v>
      </c>
    </row>
    <row r="49" spans="1:29" x14ac:dyDescent="0.25">
      <c r="A49" s="4" t="s">
        <v>75</v>
      </c>
      <c r="B49" s="2">
        <v>25001.920000000002</v>
      </c>
      <c r="P49" s="4" t="s">
        <v>134</v>
      </c>
      <c r="Q49" s="2">
        <v>5059.38</v>
      </c>
      <c r="AB49" s="4" t="s">
        <v>134</v>
      </c>
      <c r="AC49" s="2">
        <v>5233.49</v>
      </c>
    </row>
    <row r="50" spans="1:29" x14ac:dyDescent="0.25">
      <c r="A50" s="4" t="s">
        <v>59</v>
      </c>
      <c r="B50" s="2">
        <v>25106.71</v>
      </c>
      <c r="P50" s="4" t="s">
        <v>118</v>
      </c>
      <c r="Q50" s="2">
        <v>23447.9</v>
      </c>
      <c r="AB50" s="4" t="s">
        <v>118</v>
      </c>
      <c r="AC50" s="2">
        <v>14488.98</v>
      </c>
    </row>
    <row r="51" spans="1:29" x14ac:dyDescent="0.25">
      <c r="A51" s="4" t="s">
        <v>81</v>
      </c>
      <c r="B51" s="2">
        <v>25188.979999999996</v>
      </c>
      <c r="P51" s="4" t="s">
        <v>49</v>
      </c>
      <c r="Q51" s="2">
        <v>11979.720000000001</v>
      </c>
      <c r="AB51" s="4" t="s">
        <v>49</v>
      </c>
      <c r="AC51" s="2">
        <v>8815.82</v>
      </c>
    </row>
    <row r="52" spans="1:29" x14ac:dyDescent="0.25">
      <c r="A52" s="4" t="s">
        <v>72</v>
      </c>
      <c r="B52" s="2">
        <v>25212.48</v>
      </c>
      <c r="P52" s="4" t="s">
        <v>72</v>
      </c>
      <c r="Q52" s="2">
        <v>11121.52</v>
      </c>
      <c r="AB52" s="4" t="s">
        <v>72</v>
      </c>
      <c r="AC52" s="2">
        <v>14090.960000000003</v>
      </c>
    </row>
    <row r="53" spans="1:29" x14ac:dyDescent="0.25">
      <c r="A53" s="4" t="s">
        <v>21</v>
      </c>
      <c r="B53" s="2">
        <v>25392.07</v>
      </c>
      <c r="P53" s="4" t="s">
        <v>22</v>
      </c>
      <c r="Q53" s="2">
        <v>13496.400000000001</v>
      </c>
      <c r="AB53" s="4" t="s">
        <v>22</v>
      </c>
      <c r="AC53" s="2">
        <v>5931.4599999999982</v>
      </c>
    </row>
    <row r="54" spans="1:29" x14ac:dyDescent="0.25">
      <c r="A54" s="4" t="s">
        <v>52</v>
      </c>
      <c r="B54" s="2">
        <v>25393.279999999999</v>
      </c>
      <c r="P54" s="4" t="s">
        <v>120</v>
      </c>
      <c r="Q54" s="2">
        <v>34749.119999999995</v>
      </c>
      <c r="AB54" s="4" t="s">
        <v>120</v>
      </c>
      <c r="AC54" s="2">
        <v>10554.420000000002</v>
      </c>
    </row>
    <row r="55" spans="1:29" x14ac:dyDescent="0.25">
      <c r="A55" s="4" t="s">
        <v>37</v>
      </c>
      <c r="B55" s="2">
        <v>25707.05</v>
      </c>
      <c r="P55" s="4" t="s">
        <v>124</v>
      </c>
      <c r="Q55" s="2">
        <v>20487.560000000001</v>
      </c>
      <c r="AB55" s="4" t="s">
        <v>124</v>
      </c>
      <c r="AC55" s="2">
        <v>17315.120000000003</v>
      </c>
    </row>
    <row r="56" spans="1:29" x14ac:dyDescent="0.25">
      <c r="A56" s="4" t="s">
        <v>89</v>
      </c>
      <c r="B56" s="2">
        <v>26481.850000000002</v>
      </c>
      <c r="P56" s="4" t="s">
        <v>128</v>
      </c>
      <c r="Q56" s="2">
        <v>23056.879999999994</v>
      </c>
      <c r="AB56" s="4" t="s">
        <v>128</v>
      </c>
      <c r="AC56" s="2">
        <v>11578.76</v>
      </c>
    </row>
    <row r="57" spans="1:29" x14ac:dyDescent="0.25">
      <c r="A57" s="4" t="s">
        <v>76</v>
      </c>
      <c r="B57" s="2">
        <v>26859.42</v>
      </c>
      <c r="P57" s="4" t="s">
        <v>81</v>
      </c>
      <c r="Q57" s="2">
        <v>15104.84</v>
      </c>
      <c r="AB57" s="4" t="s">
        <v>81</v>
      </c>
      <c r="AC57" s="2">
        <v>10084.140000000001</v>
      </c>
    </row>
    <row r="58" spans="1:29" x14ac:dyDescent="0.25">
      <c r="A58" s="4" t="s">
        <v>25</v>
      </c>
      <c r="B58" s="2">
        <v>26895.050000000003</v>
      </c>
      <c r="P58" s="4" t="s">
        <v>88</v>
      </c>
      <c r="Q58" s="2">
        <v>8520.56</v>
      </c>
      <c r="AB58" s="4" t="s">
        <v>88</v>
      </c>
      <c r="AC58" s="2">
        <v>5020.76</v>
      </c>
    </row>
    <row r="59" spans="1:29" x14ac:dyDescent="0.25">
      <c r="A59" s="4" t="s">
        <v>38</v>
      </c>
      <c r="B59" s="2">
        <v>27004.599999999991</v>
      </c>
      <c r="P59" s="4" t="s">
        <v>76</v>
      </c>
      <c r="Q59" s="2">
        <v>19015.48</v>
      </c>
      <c r="AB59" s="4" t="s">
        <v>76</v>
      </c>
      <c r="AC59" s="2">
        <v>7843.94</v>
      </c>
    </row>
    <row r="60" spans="1:29" x14ac:dyDescent="0.25">
      <c r="A60" s="4" t="s">
        <v>114</v>
      </c>
      <c r="B60" s="2">
        <v>27334.1</v>
      </c>
      <c r="P60" s="4" t="s">
        <v>62</v>
      </c>
      <c r="Q60" s="2">
        <v>25551.120000000003</v>
      </c>
      <c r="AB60" s="4" t="s">
        <v>62</v>
      </c>
      <c r="AC60" s="2">
        <v>21036.159999999996</v>
      </c>
    </row>
    <row r="61" spans="1:29" x14ac:dyDescent="0.25">
      <c r="A61" s="4" t="s">
        <v>48</v>
      </c>
      <c r="B61" s="2">
        <v>27574.03</v>
      </c>
      <c r="P61" s="4" t="s">
        <v>91</v>
      </c>
      <c r="Q61" s="2">
        <v>13688.210000000001</v>
      </c>
      <c r="AB61" s="4" t="s">
        <v>91</v>
      </c>
      <c r="AC61" s="2">
        <v>7302.2700000000013</v>
      </c>
    </row>
    <row r="62" spans="1:29" x14ac:dyDescent="0.25">
      <c r="A62" s="4" t="s">
        <v>115</v>
      </c>
      <c r="B62" s="2">
        <v>27864.76</v>
      </c>
      <c r="P62" s="4" t="s">
        <v>12</v>
      </c>
      <c r="Q62" s="2">
        <v>27811.680000000004</v>
      </c>
      <c r="AB62" s="4" t="s">
        <v>12</v>
      </c>
      <c r="AC62" s="2">
        <v>14306.85</v>
      </c>
    </row>
    <row r="63" spans="1:29" x14ac:dyDescent="0.25">
      <c r="A63" s="4" t="s">
        <v>18</v>
      </c>
      <c r="B63" s="2">
        <v>28215.949999999997</v>
      </c>
      <c r="P63" s="4" t="s">
        <v>79</v>
      </c>
      <c r="Q63" s="2">
        <v>13625.36</v>
      </c>
      <c r="AB63" s="4" t="s">
        <v>79</v>
      </c>
      <c r="AC63" s="2">
        <v>10839.210000000001</v>
      </c>
    </row>
    <row r="64" spans="1:29" x14ac:dyDescent="0.25">
      <c r="A64" s="4" t="s">
        <v>74</v>
      </c>
      <c r="B64" s="2">
        <v>28789.07</v>
      </c>
      <c r="P64" s="4" t="s">
        <v>65</v>
      </c>
      <c r="Q64" s="2">
        <v>14028.3</v>
      </c>
      <c r="AB64" s="4" t="s">
        <v>65</v>
      </c>
      <c r="AC64" s="2">
        <v>6597.79</v>
      </c>
    </row>
    <row r="65" spans="1:29" x14ac:dyDescent="0.25">
      <c r="A65" s="4" t="s">
        <v>69</v>
      </c>
      <c r="B65" s="2">
        <v>29825.47</v>
      </c>
      <c r="P65" s="4" t="s">
        <v>13</v>
      </c>
      <c r="Q65" s="2">
        <v>27489.55</v>
      </c>
      <c r="AB65" s="4" t="s">
        <v>13</v>
      </c>
      <c r="AC65" s="2">
        <v>25830.480000000003</v>
      </c>
    </row>
    <row r="66" spans="1:29" x14ac:dyDescent="0.25">
      <c r="A66" s="4" t="s">
        <v>56</v>
      </c>
      <c r="B66" s="2">
        <v>30129.9</v>
      </c>
      <c r="P66" s="4" t="s">
        <v>60</v>
      </c>
      <c r="Q66" s="2">
        <v>18791.849999999999</v>
      </c>
      <c r="AB66" s="4" t="s">
        <v>60</v>
      </c>
      <c r="AC66" s="2">
        <v>15208.21</v>
      </c>
    </row>
    <row r="67" spans="1:29" x14ac:dyDescent="0.25">
      <c r="A67" s="4" t="s">
        <v>127</v>
      </c>
      <c r="B67" s="2">
        <v>30473.480000000003</v>
      </c>
      <c r="P67" s="4" t="s">
        <v>87</v>
      </c>
      <c r="Q67" s="2">
        <v>12408.48</v>
      </c>
      <c r="AB67" s="4" t="s">
        <v>87</v>
      </c>
      <c r="AC67" s="2">
        <v>4664.3999999999978</v>
      </c>
    </row>
    <row r="68" spans="1:29" x14ac:dyDescent="0.25">
      <c r="A68" s="4" t="s">
        <v>26</v>
      </c>
      <c r="B68" s="2">
        <v>30606.839999999997</v>
      </c>
      <c r="P68" s="4" t="s">
        <v>139</v>
      </c>
      <c r="Q68" s="2">
        <v>10908.69</v>
      </c>
      <c r="AB68" s="4" t="s">
        <v>139</v>
      </c>
      <c r="AC68" s="2">
        <v>5474.1800000000012</v>
      </c>
    </row>
    <row r="69" spans="1:29" x14ac:dyDescent="0.25">
      <c r="A69" s="4" t="s">
        <v>117</v>
      </c>
      <c r="B69" s="2">
        <v>31076.530000000002</v>
      </c>
      <c r="P69" s="4" t="s">
        <v>64</v>
      </c>
      <c r="Q69" s="2">
        <v>8714.1600000000017</v>
      </c>
      <c r="AB69" s="4" t="s">
        <v>64</v>
      </c>
      <c r="AC69" s="2">
        <v>10843.359999999997</v>
      </c>
    </row>
    <row r="70" spans="1:29" x14ac:dyDescent="0.25">
      <c r="A70" s="4" t="s">
        <v>80</v>
      </c>
      <c r="B70" s="2">
        <v>31741.690000000002</v>
      </c>
      <c r="P70" s="4" t="s">
        <v>138</v>
      </c>
      <c r="Q70" s="2">
        <v>28954.799999999999</v>
      </c>
      <c r="AB70" s="4" t="s">
        <v>138</v>
      </c>
      <c r="AC70" s="2">
        <v>12368.150000000001</v>
      </c>
    </row>
    <row r="71" spans="1:29" x14ac:dyDescent="0.25">
      <c r="A71" s="4" t="s">
        <v>27</v>
      </c>
      <c r="B71" s="2">
        <v>32058.690000000006</v>
      </c>
      <c r="P71" s="4" t="s">
        <v>71</v>
      </c>
      <c r="Q71" s="2">
        <v>10339.439999999999</v>
      </c>
      <c r="AB71" s="4" t="s">
        <v>71</v>
      </c>
      <c r="AC71" s="2">
        <v>4056.8900000000008</v>
      </c>
    </row>
    <row r="72" spans="1:29" x14ac:dyDescent="0.25">
      <c r="A72" s="4" t="s">
        <v>110</v>
      </c>
      <c r="B72" s="2">
        <v>32208.039999999997</v>
      </c>
      <c r="P72" s="4" t="s">
        <v>29</v>
      </c>
      <c r="Q72" s="2">
        <v>27160.560000000001</v>
      </c>
      <c r="AB72" s="4" t="s">
        <v>29</v>
      </c>
      <c r="AC72" s="2">
        <v>13160.719999999998</v>
      </c>
    </row>
    <row r="73" spans="1:29" x14ac:dyDescent="0.25">
      <c r="A73" s="4" t="s">
        <v>98</v>
      </c>
      <c r="B73" s="2">
        <v>32385.479999999996</v>
      </c>
      <c r="P73" s="4" t="s">
        <v>74</v>
      </c>
      <c r="Q73" s="2">
        <v>17119.650000000001</v>
      </c>
      <c r="AB73" s="4" t="s">
        <v>74</v>
      </c>
      <c r="AC73" s="2">
        <v>11669.419999999998</v>
      </c>
    </row>
    <row r="74" spans="1:29" x14ac:dyDescent="0.25">
      <c r="A74" s="4" t="s">
        <v>142</v>
      </c>
      <c r="B74" s="2">
        <v>32452.870000000003</v>
      </c>
      <c r="P74" s="4" t="s">
        <v>66</v>
      </c>
      <c r="Q74" s="2">
        <v>23002.369999999995</v>
      </c>
      <c r="AB74" s="4" t="s">
        <v>66</v>
      </c>
      <c r="AC74" s="2">
        <v>18438.210000000003</v>
      </c>
    </row>
    <row r="75" spans="1:29" x14ac:dyDescent="0.25">
      <c r="A75" s="4" t="s">
        <v>16</v>
      </c>
      <c r="B75" s="2">
        <v>32752.940000000002</v>
      </c>
      <c r="P75" s="4" t="s">
        <v>125</v>
      </c>
      <c r="Q75" s="2">
        <v>14561.099999999999</v>
      </c>
      <c r="AB75" s="4" t="s">
        <v>125</v>
      </c>
      <c r="AC75" s="2">
        <v>9123.2199999999993</v>
      </c>
    </row>
    <row r="76" spans="1:29" x14ac:dyDescent="0.25">
      <c r="A76" s="4" t="s">
        <v>123</v>
      </c>
      <c r="B76" s="2">
        <v>32909</v>
      </c>
      <c r="P76" s="4" t="s">
        <v>45</v>
      </c>
      <c r="Q76" s="2">
        <v>31835.239999999998</v>
      </c>
      <c r="AB76" s="4" t="s">
        <v>45</v>
      </c>
      <c r="AC76" s="2">
        <v>26848.880000000005</v>
      </c>
    </row>
    <row r="77" spans="1:29" x14ac:dyDescent="0.25">
      <c r="A77" s="4" t="s">
        <v>112</v>
      </c>
      <c r="B77" s="2">
        <v>33268.130000000005</v>
      </c>
      <c r="P77" s="4" t="s">
        <v>127</v>
      </c>
      <c r="Q77" s="2">
        <v>15866.73</v>
      </c>
      <c r="AB77" s="4" t="s">
        <v>127</v>
      </c>
      <c r="AC77" s="2">
        <v>14606.749999999996</v>
      </c>
    </row>
    <row r="78" spans="1:29" x14ac:dyDescent="0.25">
      <c r="A78" s="4" t="s">
        <v>140</v>
      </c>
      <c r="B78" s="2">
        <v>33304.36</v>
      </c>
      <c r="P78" s="4" t="s">
        <v>70</v>
      </c>
      <c r="Q78" s="2">
        <v>14553.899999999998</v>
      </c>
      <c r="AB78" s="4" t="s">
        <v>70</v>
      </c>
      <c r="AC78" s="2">
        <v>4503.4899999999989</v>
      </c>
    </row>
    <row r="79" spans="1:29" x14ac:dyDescent="0.25">
      <c r="A79" s="4" t="s">
        <v>60</v>
      </c>
      <c r="B79" s="2">
        <v>34000.060000000005</v>
      </c>
      <c r="P79" s="4" t="s">
        <v>73</v>
      </c>
      <c r="Q79" s="2">
        <v>7000.6</v>
      </c>
      <c r="AB79" s="4" t="s">
        <v>73</v>
      </c>
      <c r="AC79" s="2">
        <v>3787.5499999999993</v>
      </c>
    </row>
    <row r="80" spans="1:29" x14ac:dyDescent="0.25">
      <c r="A80" s="4" t="s">
        <v>92</v>
      </c>
      <c r="B80" s="2">
        <v>34248.869999999995</v>
      </c>
      <c r="P80" s="4" t="s">
        <v>90</v>
      </c>
      <c r="Q80" s="2">
        <v>4384.7999999999993</v>
      </c>
      <c r="AB80" s="4" t="s">
        <v>90</v>
      </c>
      <c r="AC80" s="2">
        <v>4961.8900000000012</v>
      </c>
    </row>
    <row r="81" spans="1:29" x14ac:dyDescent="0.25">
      <c r="A81" s="4" t="s">
        <v>83</v>
      </c>
      <c r="B81" s="2">
        <v>34292.910000000003</v>
      </c>
      <c r="P81" s="4" t="s">
        <v>85</v>
      </c>
      <c r="Q81" s="2">
        <v>44558.8</v>
      </c>
      <c r="AB81" s="4" t="s">
        <v>85</v>
      </c>
      <c r="AC81" s="2">
        <v>41876.229999999996</v>
      </c>
    </row>
    <row r="82" spans="1:29" x14ac:dyDescent="0.25">
      <c r="A82" s="4" t="s">
        <v>108</v>
      </c>
      <c r="B82" s="2">
        <v>34300.11</v>
      </c>
      <c r="P82" s="4" t="s">
        <v>140</v>
      </c>
      <c r="Q82" s="2">
        <v>21841.14</v>
      </c>
      <c r="AB82" s="4" t="s">
        <v>140</v>
      </c>
      <c r="AC82" s="2">
        <v>11463.22</v>
      </c>
    </row>
    <row r="83" spans="1:29" x14ac:dyDescent="0.25">
      <c r="A83" s="4" t="s">
        <v>84</v>
      </c>
      <c r="B83" s="2">
        <v>34376.76</v>
      </c>
      <c r="P83" s="4" t="s">
        <v>80</v>
      </c>
      <c r="Q83" s="2">
        <v>21796.11</v>
      </c>
      <c r="AB83" s="4" t="s">
        <v>80</v>
      </c>
      <c r="AC83" s="2">
        <v>9945.58</v>
      </c>
    </row>
    <row r="84" spans="1:29" x14ac:dyDescent="0.25">
      <c r="A84" s="4" t="s">
        <v>128</v>
      </c>
      <c r="B84" s="2">
        <v>34635.640000000007</v>
      </c>
      <c r="P84" s="4" t="s">
        <v>83</v>
      </c>
      <c r="Q84" s="2">
        <v>24505.290000000005</v>
      </c>
      <c r="AB84" s="4" t="s">
        <v>83</v>
      </c>
      <c r="AC84" s="2">
        <v>9787.619999999999</v>
      </c>
    </row>
    <row r="85" spans="1:29" x14ac:dyDescent="0.25">
      <c r="A85" s="4" t="s">
        <v>57</v>
      </c>
      <c r="B85" s="2">
        <v>35045.46</v>
      </c>
      <c r="P85" s="4" t="s">
        <v>40</v>
      </c>
      <c r="Q85" s="2">
        <v>25043.37</v>
      </c>
      <c r="AB85" s="4" t="s">
        <v>40</v>
      </c>
      <c r="AC85" s="2">
        <v>14832.250000000002</v>
      </c>
    </row>
    <row r="86" spans="1:29" x14ac:dyDescent="0.25">
      <c r="A86" s="4" t="s">
        <v>131</v>
      </c>
      <c r="B86" s="2">
        <v>35508.370000000003</v>
      </c>
      <c r="P86" s="4" t="s">
        <v>126</v>
      </c>
      <c r="Q86" s="2">
        <v>9814.1200000000008</v>
      </c>
      <c r="AB86" s="4" t="s">
        <v>126</v>
      </c>
      <c r="AC86" s="2">
        <v>6332.9</v>
      </c>
    </row>
    <row r="87" spans="1:29" x14ac:dyDescent="0.25">
      <c r="A87" s="4" t="s">
        <v>86</v>
      </c>
      <c r="B87" s="2">
        <v>35984.340000000004</v>
      </c>
      <c r="P87" s="4" t="s">
        <v>52</v>
      </c>
      <c r="Q87" s="2">
        <v>18737.600000000006</v>
      </c>
      <c r="AB87" s="4" t="s">
        <v>52</v>
      </c>
      <c r="AC87" s="2">
        <v>6655.68</v>
      </c>
    </row>
    <row r="88" spans="1:29" x14ac:dyDescent="0.25">
      <c r="A88" s="4" t="s">
        <v>93</v>
      </c>
      <c r="B88" s="2">
        <v>36844.83</v>
      </c>
      <c r="P88" s="4" t="s">
        <v>69</v>
      </c>
      <c r="Q88" s="2">
        <v>17771.12</v>
      </c>
      <c r="AB88" s="4" t="s">
        <v>69</v>
      </c>
      <c r="AC88" s="2">
        <v>12054.35</v>
      </c>
    </row>
    <row r="89" spans="1:29" x14ac:dyDescent="0.25">
      <c r="A89" s="4" t="s">
        <v>33</v>
      </c>
      <c r="B89" s="2">
        <v>37200.51</v>
      </c>
      <c r="P89" s="4" t="s">
        <v>133</v>
      </c>
      <c r="Q89" s="2">
        <v>33498.300000000003</v>
      </c>
      <c r="AB89" s="4" t="s">
        <v>133</v>
      </c>
      <c r="AC89" s="2">
        <v>13243.830000000002</v>
      </c>
    </row>
    <row r="90" spans="1:29" x14ac:dyDescent="0.25">
      <c r="A90" s="4" t="s">
        <v>14</v>
      </c>
      <c r="B90" s="2">
        <v>37262.369999999995</v>
      </c>
      <c r="P90" s="4" t="s">
        <v>84</v>
      </c>
      <c r="Q90" s="2">
        <v>16517.16</v>
      </c>
      <c r="AB90" s="4" t="s">
        <v>84</v>
      </c>
      <c r="AC90" s="2">
        <v>17859.600000000002</v>
      </c>
    </row>
    <row r="91" spans="1:29" x14ac:dyDescent="0.25">
      <c r="A91" s="4" t="s">
        <v>101</v>
      </c>
      <c r="B91" s="2">
        <v>37723.449999999997</v>
      </c>
      <c r="P91" s="4" t="s">
        <v>32</v>
      </c>
      <c r="Q91" s="2">
        <v>15792.659999999998</v>
      </c>
      <c r="AB91" s="4" t="s">
        <v>32</v>
      </c>
      <c r="AC91" s="2">
        <v>8461.1600000000017</v>
      </c>
    </row>
    <row r="92" spans="1:29" x14ac:dyDescent="0.25">
      <c r="A92" s="4" t="s">
        <v>124</v>
      </c>
      <c r="B92" s="2">
        <v>37802.680000000008</v>
      </c>
      <c r="P92" s="4" t="s">
        <v>8</v>
      </c>
      <c r="Q92" s="2">
        <v>38331.589999999997</v>
      </c>
      <c r="AB92" s="4" t="s">
        <v>8</v>
      </c>
      <c r="AC92" s="2">
        <v>35642.999999999993</v>
      </c>
    </row>
    <row r="93" spans="1:29" x14ac:dyDescent="0.25">
      <c r="A93" s="4" t="s">
        <v>118</v>
      </c>
      <c r="B93" s="2">
        <v>37936.879999999997</v>
      </c>
      <c r="P93" s="4" t="s">
        <v>92</v>
      </c>
      <c r="Q93" s="2">
        <v>21614.28</v>
      </c>
      <c r="AB93" s="4" t="s">
        <v>92</v>
      </c>
      <c r="AC93" s="2">
        <v>12634.590000000002</v>
      </c>
    </row>
    <row r="94" spans="1:29" x14ac:dyDescent="0.25">
      <c r="A94" s="4" t="s">
        <v>40</v>
      </c>
      <c r="B94" s="2">
        <v>39875.620000000003</v>
      </c>
      <c r="P94" s="4" t="s">
        <v>63</v>
      </c>
      <c r="Q94" s="2">
        <v>22995.69</v>
      </c>
      <c r="AB94" s="4" t="s">
        <v>63</v>
      </c>
      <c r="AC94" s="2">
        <v>23300.250000000007</v>
      </c>
    </row>
    <row r="95" spans="1:29" x14ac:dyDescent="0.25">
      <c r="A95" s="4" t="s">
        <v>29</v>
      </c>
      <c r="B95" s="2">
        <v>40321.279999999999</v>
      </c>
      <c r="P95" s="4" t="s">
        <v>75</v>
      </c>
      <c r="Q95" s="2">
        <v>11515.289999999999</v>
      </c>
      <c r="AB95" s="4" t="s">
        <v>75</v>
      </c>
      <c r="AC95" s="2">
        <v>13486.630000000001</v>
      </c>
    </row>
    <row r="96" spans="1:29" x14ac:dyDescent="0.25">
      <c r="A96" s="4" t="s">
        <v>19</v>
      </c>
      <c r="B96" s="2">
        <v>40631.360000000008</v>
      </c>
      <c r="P96" s="4" t="s">
        <v>44</v>
      </c>
      <c r="Q96" s="2">
        <v>28944.36</v>
      </c>
      <c r="AB96" s="4" t="s">
        <v>44</v>
      </c>
      <c r="AC96" s="2">
        <v>26957.970000000005</v>
      </c>
    </row>
    <row r="97" spans="1:29" x14ac:dyDescent="0.25">
      <c r="A97" s="4" t="s">
        <v>138</v>
      </c>
      <c r="B97" s="2">
        <v>41322.949999999997</v>
      </c>
      <c r="P97" s="4" t="s">
        <v>56</v>
      </c>
      <c r="Q97" s="2">
        <v>23048</v>
      </c>
      <c r="AB97" s="4" t="s">
        <v>56</v>
      </c>
      <c r="AC97" s="2">
        <v>7081.9</v>
      </c>
    </row>
    <row r="98" spans="1:29" x14ac:dyDescent="0.25">
      <c r="A98" s="4" t="s">
        <v>66</v>
      </c>
      <c r="B98" s="2">
        <v>41440.58</v>
      </c>
      <c r="P98" s="4" t="s">
        <v>55</v>
      </c>
      <c r="Q98" s="2">
        <v>15089.249999999998</v>
      </c>
      <c r="AB98" s="4" t="s">
        <v>55</v>
      </c>
      <c r="AC98" s="2">
        <v>9524.2999999999993</v>
      </c>
    </row>
    <row r="99" spans="1:29" x14ac:dyDescent="0.25">
      <c r="A99" s="4" t="s">
        <v>12</v>
      </c>
      <c r="B99" s="2">
        <v>42118.53</v>
      </c>
      <c r="P99" s="4" t="s">
        <v>59</v>
      </c>
      <c r="Q99" s="2">
        <v>13963.95</v>
      </c>
      <c r="AB99" s="4" t="s">
        <v>59</v>
      </c>
      <c r="AC99" s="2">
        <v>11142.759999999998</v>
      </c>
    </row>
    <row r="100" spans="1:29" x14ac:dyDescent="0.25">
      <c r="A100" s="4" t="s">
        <v>68</v>
      </c>
      <c r="B100" s="2">
        <v>42993.05</v>
      </c>
      <c r="P100" s="4" t="s">
        <v>57</v>
      </c>
      <c r="Q100" s="2">
        <v>19519.57</v>
      </c>
      <c r="AB100" s="4" t="s">
        <v>57</v>
      </c>
      <c r="AC100" s="2">
        <v>15525.890000000003</v>
      </c>
    </row>
    <row r="101" spans="1:29" x14ac:dyDescent="0.25">
      <c r="A101" s="4" t="s">
        <v>102</v>
      </c>
      <c r="B101" s="2">
        <v>43318.1</v>
      </c>
      <c r="P101" s="4" t="s">
        <v>39</v>
      </c>
      <c r="Q101" s="2">
        <v>11010.720000000001</v>
      </c>
      <c r="AB101" s="4" t="s">
        <v>39</v>
      </c>
      <c r="AC101" s="2">
        <v>4118.8599999999988</v>
      </c>
    </row>
    <row r="102" spans="1:29" x14ac:dyDescent="0.25">
      <c r="A102" s="4" t="s">
        <v>99</v>
      </c>
      <c r="B102" s="2">
        <v>43763.1</v>
      </c>
      <c r="P102" s="4" t="s">
        <v>16</v>
      </c>
      <c r="Q102" s="2">
        <v>24186.48</v>
      </c>
      <c r="AB102" s="4" t="s">
        <v>16</v>
      </c>
      <c r="AC102" s="2">
        <v>8566.4599999999991</v>
      </c>
    </row>
    <row r="103" spans="1:29" x14ac:dyDescent="0.25">
      <c r="A103" s="4" t="s">
        <v>120</v>
      </c>
      <c r="B103" s="2">
        <v>45303.539999999994</v>
      </c>
      <c r="P103" s="4" t="s">
        <v>50</v>
      </c>
      <c r="Q103" s="2">
        <v>10709.100000000002</v>
      </c>
      <c r="AB103" s="4" t="s">
        <v>50</v>
      </c>
      <c r="AC103" s="2">
        <v>10989.480000000001</v>
      </c>
    </row>
    <row r="104" spans="1:29" x14ac:dyDescent="0.25">
      <c r="A104" s="4" t="s">
        <v>63</v>
      </c>
      <c r="B104" s="2">
        <v>46295.939999999995</v>
      </c>
      <c r="P104" s="4" t="s">
        <v>142</v>
      </c>
      <c r="Q104" s="2">
        <v>20828.45</v>
      </c>
      <c r="AB104" s="4" t="s">
        <v>142</v>
      </c>
      <c r="AC104" s="2">
        <v>11624.419999999998</v>
      </c>
    </row>
    <row r="105" spans="1:29" x14ac:dyDescent="0.25">
      <c r="A105" s="4" t="s">
        <v>62</v>
      </c>
      <c r="B105" s="2">
        <v>46587.279999999992</v>
      </c>
      <c r="P105" s="4" t="s">
        <v>58</v>
      </c>
      <c r="Q105" s="2">
        <v>17353.599999999995</v>
      </c>
      <c r="AB105" s="4" t="s">
        <v>58</v>
      </c>
      <c r="AC105" s="2">
        <v>5959.2000000000007</v>
      </c>
    </row>
    <row r="106" spans="1:29" x14ac:dyDescent="0.25">
      <c r="A106" s="4" t="s">
        <v>133</v>
      </c>
      <c r="B106" s="2">
        <v>46742.13</v>
      </c>
      <c r="P106" s="4" t="s">
        <v>38</v>
      </c>
      <c r="Q106" s="2">
        <v>13104.07</v>
      </c>
      <c r="AB106" s="4" t="s">
        <v>38</v>
      </c>
      <c r="AC106" s="2">
        <v>13900.53</v>
      </c>
    </row>
    <row r="107" spans="1:29" x14ac:dyDescent="0.25">
      <c r="A107" s="4" t="s">
        <v>13</v>
      </c>
      <c r="B107" s="2">
        <v>53320.03</v>
      </c>
      <c r="P107" s="4" t="s">
        <v>46</v>
      </c>
      <c r="Q107" s="2">
        <v>14651</v>
      </c>
      <c r="AB107" s="4" t="s">
        <v>46</v>
      </c>
      <c r="AC107" s="2">
        <v>7261.59</v>
      </c>
    </row>
    <row r="108" spans="1:29" x14ac:dyDescent="0.25">
      <c r="A108" s="4" t="s">
        <v>44</v>
      </c>
      <c r="B108" s="2">
        <v>55902.33</v>
      </c>
      <c r="P108" s="4" t="s">
        <v>28</v>
      </c>
      <c r="Q108" s="2">
        <v>11022.3</v>
      </c>
      <c r="AB108" s="4" t="s">
        <v>28</v>
      </c>
      <c r="AC108" s="2">
        <v>5305.9000000000015</v>
      </c>
    </row>
    <row r="109" spans="1:29" x14ac:dyDescent="0.25">
      <c r="A109" s="4" t="s">
        <v>45</v>
      </c>
      <c r="B109" s="2">
        <v>58684.12</v>
      </c>
      <c r="P109" s="4" t="s">
        <v>24</v>
      </c>
      <c r="Q109" s="2">
        <v>13682.8</v>
      </c>
      <c r="AB109" s="4" t="s">
        <v>24</v>
      </c>
      <c r="AC109" s="2">
        <v>10936.46</v>
      </c>
    </row>
    <row r="110" spans="1:29" x14ac:dyDescent="0.25">
      <c r="A110" s="4" t="s">
        <v>106</v>
      </c>
      <c r="B110" s="2">
        <v>63856.94</v>
      </c>
      <c r="P110" s="4" t="s">
        <v>27</v>
      </c>
      <c r="Q110" s="2">
        <v>19306.800000000007</v>
      </c>
      <c r="AB110" s="4" t="s">
        <v>27</v>
      </c>
      <c r="AC110" s="2">
        <v>12751.889999999998</v>
      </c>
    </row>
    <row r="111" spans="1:29" x14ac:dyDescent="0.25">
      <c r="A111" s="4" t="s">
        <v>8</v>
      </c>
      <c r="B111" s="2">
        <v>73974.590000000011</v>
      </c>
      <c r="P111" s="4" t="s">
        <v>23</v>
      </c>
      <c r="Q111" s="2">
        <v>12172</v>
      </c>
      <c r="AB111" s="4" t="s">
        <v>23</v>
      </c>
      <c r="AC111" s="2">
        <v>10070.700000000001</v>
      </c>
    </row>
    <row r="112" spans="1:29" x14ac:dyDescent="0.25">
      <c r="A112" s="4" t="s">
        <v>85</v>
      </c>
      <c r="B112" s="2">
        <v>86435.030000000013</v>
      </c>
      <c r="P112" s="4" t="s">
        <v>26</v>
      </c>
      <c r="Q112" s="2">
        <v>17217.330000000002</v>
      </c>
      <c r="AB112" s="4" t="s">
        <v>26</v>
      </c>
      <c r="AC112" s="2">
        <v>13389.509999999998</v>
      </c>
    </row>
    <row r="113" spans="1:29" x14ac:dyDescent="0.25">
      <c r="A113" s="4" t="s">
        <v>209</v>
      </c>
      <c r="B113" s="2">
        <v>3165474.9199999995</v>
      </c>
      <c r="P113" s="4" t="s">
        <v>25</v>
      </c>
      <c r="Q113" s="2">
        <v>13961.67</v>
      </c>
      <c r="AB113" s="4" t="s">
        <v>25</v>
      </c>
      <c r="AC113" s="2">
        <v>12933.380000000001</v>
      </c>
    </row>
    <row r="114" spans="1:29" x14ac:dyDescent="0.25">
      <c r="P114" s="4" t="s">
        <v>209</v>
      </c>
      <c r="Q114" s="2">
        <v>1893567.2700000007</v>
      </c>
      <c r="AB114" s="4" t="s">
        <v>209</v>
      </c>
      <c r="AC114" s="2">
        <v>1271907.6499999994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Purchase Value change</vt:lpstr>
      <vt:lpstr>Office Sales by Cust Country</vt:lpstr>
      <vt:lpstr>Country Overview</vt:lpstr>
      <vt:lpstr>Sheet3</vt:lpstr>
      <vt:lpstr>Products Purchased Together</vt:lpstr>
      <vt:lpstr>Credit Limit</vt:lpstr>
      <vt:lpstr>Product Database</vt:lpstr>
      <vt:lpstr>Sales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Pradeesh Reddy</dc:creator>
  <cp:lastModifiedBy>Pradeesh Reddy</cp:lastModifiedBy>
  <dcterms:created xsi:type="dcterms:W3CDTF">2024-06-10T06:59:55Z</dcterms:created>
  <dcterms:modified xsi:type="dcterms:W3CDTF">2024-06-11T09:25:58Z</dcterms:modified>
</cp:coreProperties>
</file>